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 defaultThemeVersion="124226"/>
  <xr:revisionPtr revIDLastSave="0" documentId="13_ncr:1_{F266425D-FA07-4079-9E8D-5E82E8117AB2}" xr6:coauthVersionLast="47" xr6:coauthVersionMax="47" xr10:uidLastSave="{00000000-0000-0000-0000-000000000000}"/>
  <bookViews>
    <workbookView xWindow="-120" yWindow="-120" windowWidth="20730" windowHeight="11160" firstSheet="21" activeTab="30" xr2:uid="{00000000-000D-0000-FFFF-FFFF00000000}"/>
  </bookViews>
  <sheets>
    <sheet name="01.03" sheetId="258" r:id="rId1"/>
    <sheet name="02.03 " sheetId="259" r:id="rId2"/>
    <sheet name="03.03" sheetId="260" r:id="rId3"/>
    <sheet name="04.03" sheetId="261" r:id="rId4"/>
    <sheet name="05.03" sheetId="262" r:id="rId5"/>
    <sheet name="06.03 " sheetId="263" r:id="rId6"/>
    <sheet name="07.03  " sheetId="264" r:id="rId7"/>
    <sheet name="08.03 " sheetId="265" r:id="rId8"/>
    <sheet name="09.03 " sheetId="266" r:id="rId9"/>
    <sheet name="10.03 " sheetId="267" r:id="rId10"/>
    <sheet name="11.03 " sheetId="268" r:id="rId11"/>
    <sheet name="12.03 " sheetId="269" r:id="rId12"/>
    <sheet name="13.03 " sheetId="270" r:id="rId13"/>
    <sheet name="14.03 " sheetId="271" r:id="rId14"/>
    <sheet name="15.03 " sheetId="272" r:id="rId15"/>
    <sheet name="16.03 " sheetId="273" r:id="rId16"/>
    <sheet name="17.03 " sheetId="274" r:id="rId17"/>
    <sheet name="18.03" sheetId="275" r:id="rId18"/>
    <sheet name="19.03" sheetId="276" r:id="rId19"/>
    <sheet name="20.03 " sheetId="277" r:id="rId20"/>
    <sheet name="21.03" sheetId="278" r:id="rId21"/>
    <sheet name="22.03" sheetId="279" r:id="rId22"/>
    <sheet name="23.03 " sheetId="280" r:id="rId23"/>
    <sheet name="24.03 " sheetId="281" r:id="rId24"/>
    <sheet name="25.03 " sheetId="282" r:id="rId25"/>
    <sheet name="26.03" sheetId="283" r:id="rId26"/>
    <sheet name="27.03" sheetId="287" r:id="rId27"/>
    <sheet name="28.03 " sheetId="288" r:id="rId28"/>
    <sheet name="29.03 " sheetId="289" r:id="rId29"/>
    <sheet name="30.03 " sheetId="290" r:id="rId30"/>
    <sheet name="31.03" sheetId="291" r:id="rId31"/>
  </sheets>
  <calcPr calcId="181029"/>
</workbook>
</file>

<file path=xl/calcChain.xml><?xml version="1.0" encoding="utf-8"?>
<calcChain xmlns="http://schemas.openxmlformats.org/spreadsheetml/2006/main">
  <c r="CT48" i="291" l="1"/>
  <c r="CS48" i="291"/>
  <c r="CR48" i="291"/>
  <c r="CQ48" i="291"/>
  <c r="CP48" i="291"/>
  <c r="CO48" i="291"/>
  <c r="CN48" i="291"/>
  <c r="CM48" i="291"/>
  <c r="CL48" i="291"/>
  <c r="CK48" i="291"/>
  <c r="CJ48" i="291"/>
  <c r="CI48" i="291"/>
  <c r="CH48" i="291"/>
  <c r="CG48" i="291"/>
  <c r="CF48" i="291"/>
  <c r="CE48" i="291"/>
  <c r="CD48" i="291"/>
  <c r="CC48" i="291"/>
  <c r="CB48" i="291"/>
  <c r="CA48" i="291"/>
  <c r="BZ48" i="291"/>
  <c r="BY48" i="291"/>
  <c r="BX48" i="291"/>
  <c r="BW48" i="291"/>
  <c r="BV48" i="291"/>
  <c r="BU48" i="291"/>
  <c r="BT48" i="291"/>
  <c r="BS48" i="291"/>
  <c r="BR48" i="291"/>
  <c r="BQ48" i="291"/>
  <c r="BP48" i="291"/>
  <c r="BO48" i="291"/>
  <c r="BN48" i="291"/>
  <c r="BM48" i="291"/>
  <c r="BL48" i="291"/>
  <c r="BK48" i="291"/>
  <c r="BJ48" i="291"/>
  <c r="BI48" i="291"/>
  <c r="BH48" i="291"/>
  <c r="BG48" i="291"/>
  <c r="BF48" i="291"/>
  <c r="BE48" i="291"/>
  <c r="BD48" i="291"/>
  <c r="BC48" i="291"/>
  <c r="BB48" i="291"/>
  <c r="BA48" i="291"/>
  <c r="AZ48" i="291"/>
  <c r="AY48" i="291"/>
  <c r="AX48" i="291"/>
  <c r="AW48" i="291"/>
  <c r="AV48" i="291"/>
  <c r="AU48" i="291"/>
  <c r="AT48" i="291"/>
  <c r="AS48" i="291"/>
  <c r="AR48" i="291"/>
  <c r="AQ48" i="291"/>
  <c r="AP48" i="291"/>
  <c r="AO48" i="291"/>
  <c r="AN48" i="291"/>
  <c r="AM48" i="291"/>
  <c r="AL48" i="291"/>
  <c r="AK48" i="291"/>
  <c r="AJ48" i="291"/>
  <c r="AI48" i="291"/>
  <c r="AH48" i="291"/>
  <c r="AG48" i="291"/>
  <c r="AF48" i="291"/>
  <c r="AE48" i="291"/>
  <c r="AD48" i="291"/>
  <c r="AC48" i="291"/>
  <c r="AB48" i="291"/>
  <c r="AA48" i="291"/>
  <c r="Z48" i="291"/>
  <c r="Y48" i="291"/>
  <c r="X48" i="291"/>
  <c r="W48" i="291"/>
  <c r="V48" i="291"/>
  <c r="U48" i="291"/>
  <c r="T48" i="291"/>
  <c r="S48" i="291"/>
  <c r="R48" i="291"/>
  <c r="Q48" i="291"/>
  <c r="P48" i="291"/>
  <c r="O48" i="291"/>
  <c r="N48" i="291"/>
  <c r="M48" i="291"/>
  <c r="L48" i="291"/>
  <c r="K48" i="291"/>
  <c r="J48" i="291"/>
  <c r="I48" i="291"/>
  <c r="H48" i="291"/>
  <c r="G48" i="291"/>
  <c r="F48" i="291"/>
  <c r="E48" i="291"/>
  <c r="D48" i="291"/>
  <c r="C48" i="291"/>
  <c r="B48" i="291"/>
  <c r="CT47" i="291"/>
  <c r="CS47" i="291"/>
  <c r="CR47" i="291"/>
  <c r="CQ47" i="291"/>
  <c r="CP47" i="291"/>
  <c r="CO47" i="291"/>
  <c r="CN47" i="291"/>
  <c r="CM47" i="291"/>
  <c r="CL47" i="291"/>
  <c r="CK47" i="291"/>
  <c r="CJ47" i="291"/>
  <c r="CI47" i="291"/>
  <c r="CH47" i="291"/>
  <c r="CG47" i="291"/>
  <c r="CF47" i="291"/>
  <c r="CE47" i="291"/>
  <c r="CD47" i="291"/>
  <c r="CC47" i="291"/>
  <c r="CB47" i="291"/>
  <c r="CA47" i="291"/>
  <c r="BZ47" i="291"/>
  <c r="BY47" i="291"/>
  <c r="BX47" i="291"/>
  <c r="BW47" i="291"/>
  <c r="BV47" i="291"/>
  <c r="BU47" i="291"/>
  <c r="BT47" i="291"/>
  <c r="BS47" i="291"/>
  <c r="BR47" i="291"/>
  <c r="BQ47" i="291"/>
  <c r="BP47" i="291"/>
  <c r="BO47" i="291"/>
  <c r="BN47" i="291"/>
  <c r="BM47" i="291"/>
  <c r="BL47" i="291"/>
  <c r="BK47" i="291"/>
  <c r="BJ47" i="291"/>
  <c r="BI47" i="291"/>
  <c r="BH47" i="291"/>
  <c r="BG47" i="291"/>
  <c r="BF47" i="291"/>
  <c r="BE47" i="291"/>
  <c r="BD47" i="291"/>
  <c r="BC47" i="291"/>
  <c r="BB47" i="291"/>
  <c r="BA47" i="291"/>
  <c r="AZ47" i="291"/>
  <c r="AY47" i="291"/>
  <c r="AX47" i="291"/>
  <c r="AW47" i="291"/>
  <c r="AV47" i="291"/>
  <c r="AU47" i="291"/>
  <c r="AT47" i="291"/>
  <c r="AS47" i="291"/>
  <c r="AR47" i="291"/>
  <c r="AQ47" i="291"/>
  <c r="AP47" i="291"/>
  <c r="AO47" i="291"/>
  <c r="AN47" i="291"/>
  <c r="AM47" i="291"/>
  <c r="AL47" i="291"/>
  <c r="AK47" i="291"/>
  <c r="AJ47" i="291"/>
  <c r="AI47" i="291"/>
  <c r="AH47" i="291"/>
  <c r="AG47" i="291"/>
  <c r="AF47" i="291"/>
  <c r="AE47" i="291"/>
  <c r="AD47" i="291"/>
  <c r="AC47" i="291"/>
  <c r="AB47" i="291"/>
  <c r="AA47" i="291"/>
  <c r="Z47" i="291"/>
  <c r="Y47" i="291"/>
  <c r="X47" i="291"/>
  <c r="W47" i="291"/>
  <c r="V47" i="291"/>
  <c r="U47" i="291"/>
  <c r="T47" i="291"/>
  <c r="S47" i="291"/>
  <c r="R47" i="291"/>
  <c r="Q47" i="291"/>
  <c r="P47" i="291"/>
  <c r="O47" i="291"/>
  <c r="N47" i="291"/>
  <c r="M47" i="291"/>
  <c r="L47" i="291"/>
  <c r="K47" i="291"/>
  <c r="J47" i="291"/>
  <c r="I47" i="291"/>
  <c r="H47" i="291"/>
  <c r="G47" i="291"/>
  <c r="F47" i="291"/>
  <c r="E47" i="291"/>
  <c r="D47" i="291"/>
  <c r="C47" i="291"/>
  <c r="B47" i="291"/>
  <c r="CT46" i="291"/>
  <c r="CS46" i="291"/>
  <c r="CR46" i="291"/>
  <c r="CQ46" i="291"/>
  <c r="CP46" i="291"/>
  <c r="CO46" i="291"/>
  <c r="CN46" i="291"/>
  <c r="CM46" i="291"/>
  <c r="CL46" i="291"/>
  <c r="CK46" i="291"/>
  <c r="CJ46" i="291"/>
  <c r="CI46" i="291"/>
  <c r="CH46" i="291"/>
  <c r="CG46" i="291"/>
  <c r="CF46" i="291"/>
  <c r="CE46" i="291"/>
  <c r="CD46" i="291"/>
  <c r="CC46" i="291"/>
  <c r="CB46" i="291"/>
  <c r="CA46" i="291"/>
  <c r="BZ46" i="291"/>
  <c r="BY46" i="291"/>
  <c r="BX46" i="291"/>
  <c r="BW46" i="291"/>
  <c r="BV46" i="291"/>
  <c r="BU46" i="291"/>
  <c r="BT46" i="291"/>
  <c r="BS46" i="291"/>
  <c r="BR46" i="291"/>
  <c r="BQ46" i="291"/>
  <c r="BP46" i="291"/>
  <c r="BO46" i="291"/>
  <c r="BN46" i="291"/>
  <c r="BM46" i="291"/>
  <c r="BL46" i="291"/>
  <c r="BK46" i="291"/>
  <c r="BJ46" i="291"/>
  <c r="BI46" i="291"/>
  <c r="BH46" i="291"/>
  <c r="BG46" i="291"/>
  <c r="BF46" i="291"/>
  <c r="BE46" i="291"/>
  <c r="BD46" i="291"/>
  <c r="BC46" i="291"/>
  <c r="BB46" i="291"/>
  <c r="BA46" i="291"/>
  <c r="AZ46" i="291"/>
  <c r="AY46" i="291"/>
  <c r="AX46" i="291"/>
  <c r="AW46" i="291"/>
  <c r="AV46" i="291"/>
  <c r="AU46" i="291"/>
  <c r="AT46" i="291"/>
  <c r="AS46" i="291"/>
  <c r="AR46" i="291"/>
  <c r="AQ46" i="291"/>
  <c r="AP46" i="291"/>
  <c r="AO46" i="291"/>
  <c r="AN46" i="291"/>
  <c r="AM46" i="291"/>
  <c r="AL46" i="291"/>
  <c r="AK46" i="291"/>
  <c r="AJ46" i="291"/>
  <c r="AI46" i="291"/>
  <c r="AH46" i="291"/>
  <c r="AG46" i="291"/>
  <c r="AF46" i="291"/>
  <c r="AE46" i="291"/>
  <c r="AD46" i="291"/>
  <c r="AC46" i="291"/>
  <c r="AB46" i="291"/>
  <c r="AA46" i="291"/>
  <c r="Z46" i="291"/>
  <c r="Y46" i="291"/>
  <c r="X46" i="291"/>
  <c r="W46" i="291"/>
  <c r="V46" i="291"/>
  <c r="U46" i="291"/>
  <c r="T46" i="291"/>
  <c r="S46" i="291"/>
  <c r="R46" i="291"/>
  <c r="Q46" i="291"/>
  <c r="P46" i="291"/>
  <c r="O46" i="291"/>
  <c r="N46" i="291"/>
  <c r="M46" i="291"/>
  <c r="L46" i="291"/>
  <c r="K46" i="291"/>
  <c r="J46" i="291"/>
  <c r="I46" i="291"/>
  <c r="H46" i="291"/>
  <c r="G46" i="291"/>
  <c r="F46" i="291"/>
  <c r="E46" i="291"/>
  <c r="D46" i="291"/>
  <c r="C46" i="291"/>
  <c r="B46" i="291"/>
  <c r="CT45" i="291"/>
  <c r="CS45" i="291"/>
  <c r="CR45" i="291"/>
  <c r="CQ45" i="291"/>
  <c r="CP45" i="291"/>
  <c r="CO45" i="291"/>
  <c r="CN45" i="291"/>
  <c r="CM45" i="291"/>
  <c r="CL45" i="291"/>
  <c r="CK45" i="291"/>
  <c r="CJ45" i="291"/>
  <c r="CI45" i="291"/>
  <c r="CH45" i="291"/>
  <c r="CG45" i="291"/>
  <c r="CF45" i="291"/>
  <c r="CE45" i="291"/>
  <c r="CD45" i="291"/>
  <c r="CC45" i="291"/>
  <c r="CB45" i="291"/>
  <c r="CA45" i="291"/>
  <c r="BZ45" i="291"/>
  <c r="BY45" i="291"/>
  <c r="BX45" i="291"/>
  <c r="BW45" i="291"/>
  <c r="BV45" i="291"/>
  <c r="BU45" i="291"/>
  <c r="BT45" i="291"/>
  <c r="BS45" i="291"/>
  <c r="BR45" i="291"/>
  <c r="BQ45" i="291"/>
  <c r="BP45" i="291"/>
  <c r="BO45" i="291"/>
  <c r="BN45" i="291"/>
  <c r="BM45" i="291"/>
  <c r="BL45" i="291"/>
  <c r="BK45" i="291"/>
  <c r="BJ45" i="291"/>
  <c r="BI45" i="291"/>
  <c r="BH45" i="291"/>
  <c r="BG45" i="291"/>
  <c r="BF45" i="291"/>
  <c r="BE45" i="291"/>
  <c r="BD45" i="291"/>
  <c r="BC45" i="291"/>
  <c r="BB45" i="291"/>
  <c r="BA45" i="291"/>
  <c r="AZ45" i="291"/>
  <c r="AY45" i="291"/>
  <c r="AX45" i="291"/>
  <c r="AW45" i="291"/>
  <c r="AV45" i="291"/>
  <c r="AU45" i="291"/>
  <c r="AT45" i="291"/>
  <c r="AS45" i="291"/>
  <c r="AR45" i="291"/>
  <c r="AQ45" i="291"/>
  <c r="AP45" i="291"/>
  <c r="AO45" i="291"/>
  <c r="AN45" i="291"/>
  <c r="AM45" i="291"/>
  <c r="AL45" i="291"/>
  <c r="AK45" i="291"/>
  <c r="AJ45" i="291"/>
  <c r="AI45" i="291"/>
  <c r="AH45" i="291"/>
  <c r="AG45" i="291"/>
  <c r="AF45" i="291"/>
  <c r="AE45" i="291"/>
  <c r="AD45" i="291"/>
  <c r="AC45" i="291"/>
  <c r="AB45" i="291"/>
  <c r="AA45" i="291"/>
  <c r="Z45" i="291"/>
  <c r="Y45" i="291"/>
  <c r="X45" i="291"/>
  <c r="W45" i="291"/>
  <c r="V45" i="291"/>
  <c r="U45" i="291"/>
  <c r="T45" i="291"/>
  <c r="S45" i="291"/>
  <c r="R45" i="291"/>
  <c r="Q45" i="291"/>
  <c r="P45" i="291"/>
  <c r="O45" i="291"/>
  <c r="N45" i="291"/>
  <c r="M45" i="291"/>
  <c r="L45" i="291"/>
  <c r="K45" i="291"/>
  <c r="J45" i="291"/>
  <c r="I45" i="291"/>
  <c r="H45" i="291"/>
  <c r="G45" i="291"/>
  <c r="F45" i="291"/>
  <c r="E45" i="291"/>
  <c r="D45" i="291"/>
  <c r="C45" i="291"/>
  <c r="B45" i="291"/>
  <c r="CT44" i="291"/>
  <c r="CS44" i="291"/>
  <c r="CR44" i="291"/>
  <c r="CQ44" i="291"/>
  <c r="CP44" i="291"/>
  <c r="CO44" i="291"/>
  <c r="CN44" i="291"/>
  <c r="CM44" i="291"/>
  <c r="CL44" i="291"/>
  <c r="CK44" i="291"/>
  <c r="CJ44" i="291"/>
  <c r="CI44" i="291"/>
  <c r="CH44" i="291"/>
  <c r="CG44" i="291"/>
  <c r="CF44" i="291"/>
  <c r="CE44" i="291"/>
  <c r="CD44" i="291"/>
  <c r="CC44" i="291"/>
  <c r="CB44" i="291"/>
  <c r="CA44" i="291"/>
  <c r="BZ44" i="291"/>
  <c r="BY44" i="291"/>
  <c r="BX44" i="291"/>
  <c r="BW44" i="291"/>
  <c r="BV44" i="291"/>
  <c r="BU44" i="291"/>
  <c r="BT44" i="291"/>
  <c r="BS44" i="291"/>
  <c r="BR44" i="291"/>
  <c r="BQ44" i="291"/>
  <c r="BP44" i="291"/>
  <c r="BO44" i="291"/>
  <c r="BN44" i="291"/>
  <c r="BM44" i="291"/>
  <c r="BL44" i="291"/>
  <c r="BK44" i="291"/>
  <c r="BJ44" i="291"/>
  <c r="BI44" i="291"/>
  <c r="BH44" i="291"/>
  <c r="BG44" i="291"/>
  <c r="BF44" i="291"/>
  <c r="BE44" i="291"/>
  <c r="BD44" i="291"/>
  <c r="BC44" i="291"/>
  <c r="BB44" i="291"/>
  <c r="BA44" i="291"/>
  <c r="AZ44" i="291"/>
  <c r="AY44" i="291"/>
  <c r="AX44" i="291"/>
  <c r="AW44" i="291"/>
  <c r="AV44" i="291"/>
  <c r="AU44" i="291"/>
  <c r="AT44" i="291"/>
  <c r="AS44" i="291"/>
  <c r="AR44" i="291"/>
  <c r="AQ44" i="291"/>
  <c r="AP44" i="291"/>
  <c r="AO44" i="291"/>
  <c r="AN44" i="291"/>
  <c r="AM44" i="291"/>
  <c r="AL44" i="291"/>
  <c r="AK44" i="291"/>
  <c r="AJ44" i="291"/>
  <c r="AI44" i="291"/>
  <c r="AH44" i="291"/>
  <c r="AG44" i="291"/>
  <c r="AF44" i="291"/>
  <c r="AE44" i="291"/>
  <c r="AD44" i="291"/>
  <c r="AC44" i="291"/>
  <c r="AB44" i="291"/>
  <c r="AA44" i="291"/>
  <c r="Z44" i="291"/>
  <c r="Y44" i="291"/>
  <c r="X44" i="291"/>
  <c r="W44" i="291"/>
  <c r="V44" i="291"/>
  <c r="U44" i="291"/>
  <c r="T44" i="291"/>
  <c r="S44" i="291"/>
  <c r="R44" i="291"/>
  <c r="Q44" i="291"/>
  <c r="P44" i="291"/>
  <c r="O44" i="291"/>
  <c r="N44" i="291"/>
  <c r="M44" i="291"/>
  <c r="L44" i="291"/>
  <c r="K44" i="291"/>
  <c r="J44" i="291"/>
  <c r="I44" i="291"/>
  <c r="H44" i="291"/>
  <c r="G44" i="291"/>
  <c r="F44" i="291"/>
  <c r="E44" i="291"/>
  <c r="D44" i="291"/>
  <c r="C44" i="291"/>
  <c r="B44" i="291"/>
  <c r="CT43" i="291"/>
  <c r="CS43" i="291"/>
  <c r="CR43" i="291"/>
  <c r="CQ43" i="291"/>
  <c r="CP43" i="291"/>
  <c r="CO43" i="291"/>
  <c r="CN43" i="291"/>
  <c r="CM43" i="291"/>
  <c r="CL43" i="291"/>
  <c r="CK43" i="291"/>
  <c r="CJ43" i="291"/>
  <c r="CI43" i="291"/>
  <c r="CH43" i="291"/>
  <c r="CG43" i="291"/>
  <c r="CF43" i="291"/>
  <c r="CE43" i="291"/>
  <c r="CD43" i="291"/>
  <c r="CC43" i="291"/>
  <c r="CB43" i="291"/>
  <c r="CA43" i="291"/>
  <c r="BZ43" i="291"/>
  <c r="BY43" i="291"/>
  <c r="BX43" i="291"/>
  <c r="BW43" i="291"/>
  <c r="BV43" i="291"/>
  <c r="BU43" i="291"/>
  <c r="BT43" i="291"/>
  <c r="BS43" i="291"/>
  <c r="BR43" i="291"/>
  <c r="BQ43" i="291"/>
  <c r="BP43" i="291"/>
  <c r="BO43" i="291"/>
  <c r="BN43" i="291"/>
  <c r="BM43" i="291"/>
  <c r="BL43" i="291"/>
  <c r="BK43" i="291"/>
  <c r="BJ43" i="291"/>
  <c r="BI43" i="291"/>
  <c r="BH43" i="291"/>
  <c r="BG43" i="291"/>
  <c r="BF43" i="291"/>
  <c r="BE43" i="291"/>
  <c r="BD43" i="291"/>
  <c r="BC43" i="291"/>
  <c r="BB43" i="291"/>
  <c r="BA43" i="291"/>
  <c r="AZ43" i="291"/>
  <c r="AY43" i="291"/>
  <c r="AX43" i="291"/>
  <c r="AW43" i="291"/>
  <c r="AV43" i="291"/>
  <c r="AU43" i="291"/>
  <c r="AT43" i="291"/>
  <c r="AS43" i="291"/>
  <c r="AR43" i="291"/>
  <c r="AQ43" i="291"/>
  <c r="AP43" i="291"/>
  <c r="AO43" i="291"/>
  <c r="AN43" i="291"/>
  <c r="AM43" i="291"/>
  <c r="AL43" i="291"/>
  <c r="AK43" i="291"/>
  <c r="AJ43" i="291"/>
  <c r="AI43" i="291"/>
  <c r="AH43" i="291"/>
  <c r="AG43" i="291"/>
  <c r="AF43" i="291"/>
  <c r="AE43" i="291"/>
  <c r="AD43" i="291"/>
  <c r="AC43" i="291"/>
  <c r="AB43" i="291"/>
  <c r="AA43" i="291"/>
  <c r="Z43" i="291"/>
  <c r="Y43" i="291"/>
  <c r="X43" i="291"/>
  <c r="W43" i="291"/>
  <c r="V43" i="291"/>
  <c r="U43" i="291"/>
  <c r="T43" i="291"/>
  <c r="S43" i="291"/>
  <c r="R43" i="291"/>
  <c r="Q43" i="291"/>
  <c r="P43" i="291"/>
  <c r="O43" i="291"/>
  <c r="N43" i="291"/>
  <c r="M43" i="291"/>
  <c r="L43" i="291"/>
  <c r="K43" i="291"/>
  <c r="J43" i="291"/>
  <c r="I43" i="291"/>
  <c r="H43" i="291"/>
  <c r="G43" i="291"/>
  <c r="F43" i="291"/>
  <c r="E43" i="291"/>
  <c r="D43" i="291"/>
  <c r="C43" i="291"/>
  <c r="B43" i="291"/>
  <c r="CT42" i="291"/>
  <c r="CS42" i="291"/>
  <c r="CR42" i="291"/>
  <c r="CQ42" i="291"/>
  <c r="CP42" i="291"/>
  <c r="CO42" i="291"/>
  <c r="CN42" i="291"/>
  <c r="CM42" i="291"/>
  <c r="CL42" i="291"/>
  <c r="CK42" i="291"/>
  <c r="CJ42" i="291"/>
  <c r="CI42" i="291"/>
  <c r="CH42" i="291"/>
  <c r="CG42" i="291"/>
  <c r="CF42" i="291"/>
  <c r="CE42" i="291"/>
  <c r="CD42" i="291"/>
  <c r="CC42" i="291"/>
  <c r="CB42" i="291"/>
  <c r="CA42" i="291"/>
  <c r="BZ42" i="291"/>
  <c r="BY42" i="291"/>
  <c r="BX42" i="291"/>
  <c r="BW42" i="291"/>
  <c r="BV42" i="291"/>
  <c r="BU42" i="291"/>
  <c r="BT42" i="291"/>
  <c r="BS42" i="291"/>
  <c r="BR42" i="291"/>
  <c r="BQ42" i="291"/>
  <c r="BP42" i="291"/>
  <c r="BO42" i="291"/>
  <c r="BN42" i="291"/>
  <c r="BM42" i="291"/>
  <c r="BL42" i="291"/>
  <c r="BK42" i="291"/>
  <c r="BJ42" i="291"/>
  <c r="BI42" i="291"/>
  <c r="BH42" i="291"/>
  <c r="BG42" i="291"/>
  <c r="BF42" i="291"/>
  <c r="BE42" i="291"/>
  <c r="BD42" i="291"/>
  <c r="BC42" i="291"/>
  <c r="BB42" i="291"/>
  <c r="BA42" i="291"/>
  <c r="AZ42" i="291"/>
  <c r="AY42" i="291"/>
  <c r="AX42" i="291"/>
  <c r="AW42" i="291"/>
  <c r="AV42" i="291"/>
  <c r="AU42" i="291"/>
  <c r="AT42" i="291"/>
  <c r="AS42" i="291"/>
  <c r="AR42" i="291"/>
  <c r="AQ42" i="291"/>
  <c r="AP42" i="291"/>
  <c r="AO42" i="291"/>
  <c r="AN42" i="291"/>
  <c r="AM42" i="291"/>
  <c r="AL42" i="291"/>
  <c r="AK42" i="291"/>
  <c r="AJ42" i="291"/>
  <c r="AI42" i="291"/>
  <c r="AH42" i="291"/>
  <c r="AG42" i="291"/>
  <c r="AF42" i="291"/>
  <c r="AE42" i="291"/>
  <c r="AD42" i="291"/>
  <c r="AC42" i="291"/>
  <c r="AB42" i="291"/>
  <c r="AA42" i="291"/>
  <c r="Z42" i="291"/>
  <c r="Y42" i="291"/>
  <c r="X42" i="291"/>
  <c r="W42" i="291"/>
  <c r="V42" i="291"/>
  <c r="U42" i="291"/>
  <c r="T42" i="291"/>
  <c r="S42" i="291"/>
  <c r="R42" i="291"/>
  <c r="Q42" i="291"/>
  <c r="P42" i="291"/>
  <c r="O42" i="291"/>
  <c r="N42" i="291"/>
  <c r="M42" i="291"/>
  <c r="L42" i="291"/>
  <c r="K42" i="291"/>
  <c r="J42" i="291"/>
  <c r="I42" i="291"/>
  <c r="H42" i="291"/>
  <c r="G42" i="291"/>
  <c r="F42" i="291"/>
  <c r="E42" i="291"/>
  <c r="D42" i="291"/>
  <c r="C42" i="291"/>
  <c r="B42" i="291"/>
  <c r="CT41" i="291"/>
  <c r="CT49" i="291" s="1"/>
  <c r="CS41" i="291"/>
  <c r="CR41" i="291"/>
  <c r="CQ41" i="291"/>
  <c r="CP41" i="291"/>
  <c r="CP49" i="291" s="1"/>
  <c r="CO41" i="291"/>
  <c r="CN41" i="291"/>
  <c r="CM41" i="291"/>
  <c r="CL41" i="291"/>
  <c r="CL49" i="291" s="1"/>
  <c r="CK41" i="291"/>
  <c r="CJ41" i="291"/>
  <c r="CI41" i="291"/>
  <c r="CH41" i="291"/>
  <c r="CH49" i="291" s="1"/>
  <c r="CG41" i="291"/>
  <c r="CF41" i="291"/>
  <c r="CE41" i="291"/>
  <c r="CD41" i="291"/>
  <c r="CD49" i="291" s="1"/>
  <c r="CC41" i="291"/>
  <c r="CB41" i="291"/>
  <c r="CA41" i="291"/>
  <c r="BZ41" i="291"/>
  <c r="BZ49" i="291" s="1"/>
  <c r="BY41" i="291"/>
  <c r="BX41" i="291"/>
  <c r="BW41" i="291"/>
  <c r="BV41" i="291"/>
  <c r="BV49" i="291" s="1"/>
  <c r="BU41" i="291"/>
  <c r="BT41" i="291"/>
  <c r="BS41" i="291"/>
  <c r="BR41" i="291"/>
  <c r="BR49" i="291" s="1"/>
  <c r="BQ41" i="291"/>
  <c r="BP41" i="291"/>
  <c r="BO41" i="291"/>
  <c r="BN41" i="291"/>
  <c r="BN49" i="291" s="1"/>
  <c r="BM41" i="291"/>
  <c r="BL41" i="291"/>
  <c r="BK41" i="291"/>
  <c r="BJ41" i="291"/>
  <c r="BJ49" i="291" s="1"/>
  <c r="BI41" i="291"/>
  <c r="BH41" i="291"/>
  <c r="BG41" i="291"/>
  <c r="BF41" i="291"/>
  <c r="BF49" i="291" s="1"/>
  <c r="BE41" i="291"/>
  <c r="BD41" i="291"/>
  <c r="BC41" i="291"/>
  <c r="BB41" i="291"/>
  <c r="BB49" i="291" s="1"/>
  <c r="BA41" i="291"/>
  <c r="AZ41" i="291"/>
  <c r="AY41" i="291"/>
  <c r="AX41" i="291"/>
  <c r="AX49" i="291" s="1"/>
  <c r="AW41" i="291"/>
  <c r="AV41" i="291"/>
  <c r="AU41" i="291"/>
  <c r="AT41" i="291"/>
  <c r="AT49" i="291" s="1"/>
  <c r="AS41" i="291"/>
  <c r="AR41" i="291"/>
  <c r="AQ41" i="291"/>
  <c r="AP41" i="291"/>
  <c r="AP49" i="291" s="1"/>
  <c r="AO41" i="291"/>
  <c r="AN41" i="291"/>
  <c r="AM41" i="291"/>
  <c r="AL41" i="291"/>
  <c r="AL49" i="291" s="1"/>
  <c r="AK41" i="291"/>
  <c r="AJ41" i="291"/>
  <c r="AI41" i="291"/>
  <c r="AH41" i="291"/>
  <c r="AH49" i="291" s="1"/>
  <c r="AG41" i="291"/>
  <c r="AF41" i="291"/>
  <c r="AE41" i="291"/>
  <c r="AD41" i="291"/>
  <c r="AD49" i="291" s="1"/>
  <c r="AC41" i="291"/>
  <c r="AB41" i="291"/>
  <c r="AA41" i="291"/>
  <c r="Z41" i="291"/>
  <c r="Z49" i="291" s="1"/>
  <c r="Y41" i="291"/>
  <c r="X41" i="291"/>
  <c r="W41" i="291"/>
  <c r="V41" i="291"/>
  <c r="V49" i="291" s="1"/>
  <c r="U41" i="291"/>
  <c r="T41" i="291"/>
  <c r="S41" i="291"/>
  <c r="R41" i="291"/>
  <c r="R49" i="291" s="1"/>
  <c r="Q41" i="291"/>
  <c r="P41" i="291"/>
  <c r="O41" i="291"/>
  <c r="N41" i="291"/>
  <c r="N49" i="291" s="1"/>
  <c r="M41" i="291"/>
  <c r="L41" i="291"/>
  <c r="K41" i="291"/>
  <c r="J41" i="291"/>
  <c r="J49" i="291" s="1"/>
  <c r="I41" i="291"/>
  <c r="H41" i="291"/>
  <c r="G41" i="291"/>
  <c r="F41" i="291"/>
  <c r="F49" i="291" s="1"/>
  <c r="E41" i="291"/>
  <c r="D41" i="291"/>
  <c r="C41" i="291"/>
  <c r="B41" i="291"/>
  <c r="B49" i="291" s="1"/>
  <c r="CT48" i="290"/>
  <c r="CS48" i="290"/>
  <c r="CR48" i="290"/>
  <c r="CQ48" i="290"/>
  <c r="CP48" i="290"/>
  <c r="CO48" i="290"/>
  <c r="CN48" i="290"/>
  <c r="CM48" i="290"/>
  <c r="CL48" i="290"/>
  <c r="CK48" i="290"/>
  <c r="CJ48" i="290"/>
  <c r="CI48" i="290"/>
  <c r="CH48" i="290"/>
  <c r="CG48" i="290"/>
  <c r="CF48" i="290"/>
  <c r="CE48" i="290"/>
  <c r="CD48" i="290"/>
  <c r="CC48" i="290"/>
  <c r="CB48" i="290"/>
  <c r="CA48" i="290"/>
  <c r="BZ48" i="290"/>
  <c r="BY48" i="290"/>
  <c r="BX48" i="290"/>
  <c r="BW48" i="290"/>
  <c r="BV48" i="290"/>
  <c r="BU48" i="290"/>
  <c r="BT48" i="290"/>
  <c r="BS48" i="290"/>
  <c r="BR48" i="290"/>
  <c r="BQ48" i="290"/>
  <c r="BP48" i="290"/>
  <c r="BO48" i="290"/>
  <c r="BN48" i="290"/>
  <c r="BM48" i="290"/>
  <c r="BL48" i="290"/>
  <c r="BK48" i="290"/>
  <c r="BJ48" i="290"/>
  <c r="BI48" i="290"/>
  <c r="BH48" i="290"/>
  <c r="BG48" i="290"/>
  <c r="BF48" i="290"/>
  <c r="BE48" i="290"/>
  <c r="BD48" i="290"/>
  <c r="BC48" i="290"/>
  <c r="BB48" i="290"/>
  <c r="BA48" i="290"/>
  <c r="AZ48" i="290"/>
  <c r="AY48" i="290"/>
  <c r="AX48" i="290"/>
  <c r="AW48" i="290"/>
  <c r="AV48" i="290"/>
  <c r="AU48" i="290"/>
  <c r="AT48" i="290"/>
  <c r="AS48" i="290"/>
  <c r="AR48" i="290"/>
  <c r="AQ48" i="290"/>
  <c r="AP48" i="290"/>
  <c r="AO48" i="290"/>
  <c r="AN48" i="290"/>
  <c r="AM48" i="290"/>
  <c r="AL48" i="290"/>
  <c r="AK48" i="290"/>
  <c r="AJ48" i="290"/>
  <c r="AI48" i="290"/>
  <c r="AH48" i="290"/>
  <c r="AG48" i="290"/>
  <c r="AF48" i="290"/>
  <c r="AE48" i="290"/>
  <c r="AD48" i="290"/>
  <c r="AC48" i="290"/>
  <c r="AB48" i="290"/>
  <c r="AA48" i="290"/>
  <c r="Z48" i="290"/>
  <c r="Y48" i="290"/>
  <c r="X48" i="290"/>
  <c r="W48" i="290"/>
  <c r="V48" i="290"/>
  <c r="U48" i="290"/>
  <c r="T48" i="290"/>
  <c r="S48" i="290"/>
  <c r="R48" i="290"/>
  <c r="Q48" i="290"/>
  <c r="P48" i="290"/>
  <c r="O48" i="290"/>
  <c r="N48" i="290"/>
  <c r="M48" i="290"/>
  <c r="L48" i="290"/>
  <c r="K48" i="290"/>
  <c r="J48" i="290"/>
  <c r="I48" i="290"/>
  <c r="H48" i="290"/>
  <c r="G48" i="290"/>
  <c r="F48" i="290"/>
  <c r="E48" i="290"/>
  <c r="D48" i="290"/>
  <c r="C48" i="290"/>
  <c r="B48" i="290"/>
  <c r="CT47" i="290"/>
  <c r="CS47" i="290"/>
  <c r="CR47" i="290"/>
  <c r="CQ47" i="290"/>
  <c r="CP47" i="290"/>
  <c r="CO47" i="290"/>
  <c r="CN47" i="290"/>
  <c r="CM47" i="290"/>
  <c r="CL47" i="290"/>
  <c r="CK47" i="290"/>
  <c r="CJ47" i="290"/>
  <c r="CI47" i="290"/>
  <c r="CH47" i="290"/>
  <c r="CG47" i="290"/>
  <c r="CF47" i="290"/>
  <c r="CE47" i="290"/>
  <c r="CD47" i="290"/>
  <c r="CC47" i="290"/>
  <c r="CB47" i="290"/>
  <c r="CA47" i="290"/>
  <c r="BZ47" i="290"/>
  <c r="BY47" i="290"/>
  <c r="BX47" i="290"/>
  <c r="BW47" i="290"/>
  <c r="BV47" i="290"/>
  <c r="BU47" i="290"/>
  <c r="BT47" i="290"/>
  <c r="BS47" i="290"/>
  <c r="BR47" i="290"/>
  <c r="BQ47" i="290"/>
  <c r="BP47" i="290"/>
  <c r="BO47" i="290"/>
  <c r="BN47" i="290"/>
  <c r="BM47" i="290"/>
  <c r="BL47" i="290"/>
  <c r="BK47" i="290"/>
  <c r="BJ47" i="290"/>
  <c r="BI47" i="290"/>
  <c r="BH47" i="290"/>
  <c r="BG47" i="290"/>
  <c r="BF47" i="290"/>
  <c r="BE47" i="290"/>
  <c r="BD47" i="290"/>
  <c r="BC47" i="290"/>
  <c r="BB47" i="290"/>
  <c r="BA47" i="290"/>
  <c r="AZ47" i="290"/>
  <c r="AY47" i="290"/>
  <c r="AX47" i="290"/>
  <c r="AW47" i="290"/>
  <c r="AV47" i="290"/>
  <c r="AU47" i="290"/>
  <c r="AT47" i="290"/>
  <c r="AS47" i="290"/>
  <c r="AR47" i="290"/>
  <c r="AQ47" i="290"/>
  <c r="AP47" i="290"/>
  <c r="AO47" i="290"/>
  <c r="AN47" i="290"/>
  <c r="AM47" i="290"/>
  <c r="AL47" i="290"/>
  <c r="AK47" i="290"/>
  <c r="AJ47" i="290"/>
  <c r="AI47" i="290"/>
  <c r="AH47" i="290"/>
  <c r="AG47" i="290"/>
  <c r="AF47" i="290"/>
  <c r="AE47" i="290"/>
  <c r="AD47" i="290"/>
  <c r="AC47" i="290"/>
  <c r="AB47" i="290"/>
  <c r="AA47" i="290"/>
  <c r="Z47" i="290"/>
  <c r="Y47" i="290"/>
  <c r="X47" i="290"/>
  <c r="W47" i="290"/>
  <c r="V47" i="290"/>
  <c r="U47" i="290"/>
  <c r="T47" i="290"/>
  <c r="S47" i="290"/>
  <c r="R47" i="290"/>
  <c r="Q47" i="290"/>
  <c r="P47" i="290"/>
  <c r="O47" i="290"/>
  <c r="N47" i="290"/>
  <c r="M47" i="290"/>
  <c r="L47" i="290"/>
  <c r="K47" i="290"/>
  <c r="J47" i="290"/>
  <c r="I47" i="290"/>
  <c r="H47" i="290"/>
  <c r="G47" i="290"/>
  <c r="F47" i="290"/>
  <c r="E47" i="290"/>
  <c r="D47" i="290"/>
  <c r="C47" i="290"/>
  <c r="B47" i="290"/>
  <c r="CT46" i="290"/>
  <c r="CS46" i="290"/>
  <c r="CR46" i="290"/>
  <c r="CQ46" i="290"/>
  <c r="CP46" i="290"/>
  <c r="CO46" i="290"/>
  <c r="CN46" i="290"/>
  <c r="CM46" i="290"/>
  <c r="CL46" i="290"/>
  <c r="CK46" i="290"/>
  <c r="CJ46" i="290"/>
  <c r="CI46" i="290"/>
  <c r="CH46" i="290"/>
  <c r="CG46" i="290"/>
  <c r="CF46" i="290"/>
  <c r="CE46" i="290"/>
  <c r="CD46" i="290"/>
  <c r="CC46" i="290"/>
  <c r="CB46" i="290"/>
  <c r="CA46" i="290"/>
  <c r="BZ46" i="290"/>
  <c r="BY46" i="290"/>
  <c r="BX46" i="290"/>
  <c r="BW46" i="290"/>
  <c r="BV46" i="290"/>
  <c r="BU46" i="290"/>
  <c r="BT46" i="290"/>
  <c r="BS46" i="290"/>
  <c r="BR46" i="290"/>
  <c r="BQ46" i="290"/>
  <c r="BP46" i="290"/>
  <c r="BO46" i="290"/>
  <c r="BN46" i="290"/>
  <c r="BM46" i="290"/>
  <c r="BL46" i="290"/>
  <c r="BK46" i="290"/>
  <c r="BJ46" i="290"/>
  <c r="BI46" i="290"/>
  <c r="BH46" i="290"/>
  <c r="BG46" i="290"/>
  <c r="BF46" i="290"/>
  <c r="BE46" i="290"/>
  <c r="BD46" i="290"/>
  <c r="BC46" i="290"/>
  <c r="BB46" i="290"/>
  <c r="BA46" i="290"/>
  <c r="AZ46" i="290"/>
  <c r="AY46" i="290"/>
  <c r="AX46" i="290"/>
  <c r="AW46" i="290"/>
  <c r="AV46" i="290"/>
  <c r="AU46" i="290"/>
  <c r="AT46" i="290"/>
  <c r="AS46" i="290"/>
  <c r="AR46" i="290"/>
  <c r="AQ46" i="290"/>
  <c r="AP46" i="290"/>
  <c r="AO46" i="290"/>
  <c r="AN46" i="290"/>
  <c r="AM46" i="290"/>
  <c r="AL46" i="290"/>
  <c r="AK46" i="290"/>
  <c r="AJ46" i="290"/>
  <c r="AI46" i="290"/>
  <c r="AH46" i="290"/>
  <c r="AG46" i="290"/>
  <c r="AF46" i="290"/>
  <c r="AE46" i="290"/>
  <c r="AD46" i="290"/>
  <c r="AC46" i="290"/>
  <c r="AB46" i="290"/>
  <c r="AA46" i="290"/>
  <c r="Z46" i="290"/>
  <c r="Y46" i="290"/>
  <c r="X46" i="290"/>
  <c r="W46" i="290"/>
  <c r="V46" i="290"/>
  <c r="U46" i="290"/>
  <c r="T46" i="290"/>
  <c r="S46" i="290"/>
  <c r="R46" i="290"/>
  <c r="Q46" i="290"/>
  <c r="P46" i="290"/>
  <c r="O46" i="290"/>
  <c r="N46" i="290"/>
  <c r="M46" i="290"/>
  <c r="L46" i="290"/>
  <c r="K46" i="290"/>
  <c r="J46" i="290"/>
  <c r="I46" i="290"/>
  <c r="H46" i="290"/>
  <c r="G46" i="290"/>
  <c r="F46" i="290"/>
  <c r="E46" i="290"/>
  <c r="D46" i="290"/>
  <c r="C46" i="290"/>
  <c r="B46" i="290"/>
  <c r="CT45" i="290"/>
  <c r="CS45" i="290"/>
  <c r="CR45" i="290"/>
  <c r="CQ45" i="290"/>
  <c r="CP45" i="290"/>
  <c r="CO45" i="290"/>
  <c r="CN45" i="290"/>
  <c r="CM45" i="290"/>
  <c r="CL45" i="290"/>
  <c r="CK45" i="290"/>
  <c r="CJ45" i="290"/>
  <c r="CI45" i="290"/>
  <c r="CH45" i="290"/>
  <c r="CG45" i="290"/>
  <c r="CF45" i="290"/>
  <c r="CE45" i="290"/>
  <c r="CD45" i="290"/>
  <c r="CC45" i="290"/>
  <c r="CB45" i="290"/>
  <c r="CA45" i="290"/>
  <c r="BZ45" i="290"/>
  <c r="BY45" i="290"/>
  <c r="BX45" i="290"/>
  <c r="BW45" i="290"/>
  <c r="BV45" i="290"/>
  <c r="BU45" i="290"/>
  <c r="BT45" i="290"/>
  <c r="BS45" i="290"/>
  <c r="BR45" i="290"/>
  <c r="BQ45" i="290"/>
  <c r="BP45" i="290"/>
  <c r="BO45" i="290"/>
  <c r="BN45" i="290"/>
  <c r="BM45" i="290"/>
  <c r="BL45" i="290"/>
  <c r="BK45" i="290"/>
  <c r="BJ45" i="290"/>
  <c r="BI45" i="290"/>
  <c r="BH45" i="290"/>
  <c r="BG45" i="290"/>
  <c r="BF45" i="290"/>
  <c r="BE45" i="290"/>
  <c r="BD45" i="290"/>
  <c r="BC45" i="290"/>
  <c r="BB45" i="290"/>
  <c r="BA45" i="290"/>
  <c r="AZ45" i="290"/>
  <c r="AY45" i="290"/>
  <c r="AX45" i="290"/>
  <c r="AW45" i="290"/>
  <c r="AV45" i="290"/>
  <c r="AU45" i="290"/>
  <c r="AT45" i="290"/>
  <c r="AS45" i="290"/>
  <c r="AR45" i="290"/>
  <c r="AQ45" i="290"/>
  <c r="AP45" i="290"/>
  <c r="AO45" i="290"/>
  <c r="AN45" i="290"/>
  <c r="AM45" i="290"/>
  <c r="AL45" i="290"/>
  <c r="AK45" i="290"/>
  <c r="AJ45" i="290"/>
  <c r="AI45" i="290"/>
  <c r="AH45" i="290"/>
  <c r="AG45" i="290"/>
  <c r="AF45" i="290"/>
  <c r="AE45" i="290"/>
  <c r="AD45" i="290"/>
  <c r="AC45" i="290"/>
  <c r="AB45" i="290"/>
  <c r="AA45" i="290"/>
  <c r="Z45" i="290"/>
  <c r="Y45" i="290"/>
  <c r="X45" i="290"/>
  <c r="W45" i="290"/>
  <c r="V45" i="290"/>
  <c r="U45" i="290"/>
  <c r="T45" i="290"/>
  <c r="S45" i="290"/>
  <c r="R45" i="290"/>
  <c r="Q45" i="290"/>
  <c r="P45" i="290"/>
  <c r="O45" i="290"/>
  <c r="N45" i="290"/>
  <c r="M45" i="290"/>
  <c r="L45" i="290"/>
  <c r="K45" i="290"/>
  <c r="J45" i="290"/>
  <c r="I45" i="290"/>
  <c r="H45" i="290"/>
  <c r="G45" i="290"/>
  <c r="F45" i="290"/>
  <c r="E45" i="290"/>
  <c r="D45" i="290"/>
  <c r="C45" i="290"/>
  <c r="B45" i="290"/>
  <c r="CT44" i="290"/>
  <c r="CS44" i="290"/>
  <c r="CR44" i="290"/>
  <c r="CQ44" i="290"/>
  <c r="CP44" i="290"/>
  <c r="CO44" i="290"/>
  <c r="CN44" i="290"/>
  <c r="CM44" i="290"/>
  <c r="CL44" i="290"/>
  <c r="CK44" i="290"/>
  <c r="CJ44" i="290"/>
  <c r="CI44" i="290"/>
  <c r="CH44" i="290"/>
  <c r="CG44" i="290"/>
  <c r="CF44" i="290"/>
  <c r="CE44" i="290"/>
  <c r="CD44" i="290"/>
  <c r="CC44" i="290"/>
  <c r="CB44" i="290"/>
  <c r="CA44" i="290"/>
  <c r="BZ44" i="290"/>
  <c r="BY44" i="290"/>
  <c r="BX44" i="290"/>
  <c r="BW44" i="290"/>
  <c r="BV44" i="290"/>
  <c r="BU44" i="290"/>
  <c r="BT44" i="290"/>
  <c r="BS44" i="290"/>
  <c r="BR44" i="290"/>
  <c r="BQ44" i="290"/>
  <c r="BP44" i="290"/>
  <c r="BO44" i="290"/>
  <c r="BN44" i="290"/>
  <c r="BM44" i="290"/>
  <c r="BL44" i="290"/>
  <c r="BK44" i="290"/>
  <c r="BJ44" i="290"/>
  <c r="BI44" i="290"/>
  <c r="BH44" i="290"/>
  <c r="BG44" i="290"/>
  <c r="BF44" i="290"/>
  <c r="BE44" i="290"/>
  <c r="BD44" i="290"/>
  <c r="BC44" i="290"/>
  <c r="BB44" i="290"/>
  <c r="BA44" i="290"/>
  <c r="AZ44" i="290"/>
  <c r="AY44" i="290"/>
  <c r="AX44" i="290"/>
  <c r="AW44" i="290"/>
  <c r="AV44" i="290"/>
  <c r="AU44" i="290"/>
  <c r="AT44" i="290"/>
  <c r="AS44" i="290"/>
  <c r="AR44" i="290"/>
  <c r="AQ44" i="290"/>
  <c r="AP44" i="290"/>
  <c r="AO44" i="290"/>
  <c r="AN44" i="290"/>
  <c r="AM44" i="290"/>
  <c r="AL44" i="290"/>
  <c r="AK44" i="290"/>
  <c r="AJ44" i="290"/>
  <c r="AI44" i="290"/>
  <c r="AH44" i="290"/>
  <c r="AG44" i="290"/>
  <c r="AF44" i="290"/>
  <c r="AE44" i="290"/>
  <c r="AD44" i="290"/>
  <c r="AC44" i="290"/>
  <c r="AB44" i="290"/>
  <c r="AA44" i="290"/>
  <c r="Z44" i="290"/>
  <c r="Y44" i="290"/>
  <c r="X44" i="290"/>
  <c r="W44" i="290"/>
  <c r="V44" i="290"/>
  <c r="U44" i="290"/>
  <c r="T44" i="290"/>
  <c r="S44" i="290"/>
  <c r="R44" i="290"/>
  <c r="Q44" i="290"/>
  <c r="P44" i="290"/>
  <c r="O44" i="290"/>
  <c r="N44" i="290"/>
  <c r="M44" i="290"/>
  <c r="L44" i="290"/>
  <c r="K44" i="290"/>
  <c r="J44" i="290"/>
  <c r="I44" i="290"/>
  <c r="H44" i="290"/>
  <c r="G44" i="290"/>
  <c r="F44" i="290"/>
  <c r="E44" i="290"/>
  <c r="D44" i="290"/>
  <c r="C44" i="290"/>
  <c r="B44" i="290"/>
  <c r="CT43" i="290"/>
  <c r="CS43" i="290"/>
  <c r="CR43" i="290"/>
  <c r="CQ43" i="290"/>
  <c r="CP43" i="290"/>
  <c r="CO43" i="290"/>
  <c r="CN43" i="290"/>
  <c r="CM43" i="290"/>
  <c r="CL43" i="290"/>
  <c r="CK43" i="290"/>
  <c r="CJ43" i="290"/>
  <c r="CI43" i="290"/>
  <c r="CH43" i="290"/>
  <c r="CG43" i="290"/>
  <c r="CF43" i="290"/>
  <c r="CE43" i="290"/>
  <c r="CD43" i="290"/>
  <c r="CC43" i="290"/>
  <c r="CB43" i="290"/>
  <c r="CA43" i="290"/>
  <c r="BZ43" i="290"/>
  <c r="BY43" i="290"/>
  <c r="BX43" i="290"/>
  <c r="BW43" i="290"/>
  <c r="BV43" i="290"/>
  <c r="BU43" i="290"/>
  <c r="BT43" i="290"/>
  <c r="BS43" i="290"/>
  <c r="BR43" i="290"/>
  <c r="BQ43" i="290"/>
  <c r="BP43" i="290"/>
  <c r="BO43" i="290"/>
  <c r="BN43" i="290"/>
  <c r="BM43" i="290"/>
  <c r="BL43" i="290"/>
  <c r="BK43" i="290"/>
  <c r="BJ43" i="290"/>
  <c r="BI43" i="290"/>
  <c r="BH43" i="290"/>
  <c r="BG43" i="290"/>
  <c r="BF43" i="290"/>
  <c r="BE43" i="290"/>
  <c r="BD43" i="290"/>
  <c r="BC43" i="290"/>
  <c r="BB43" i="290"/>
  <c r="BA43" i="290"/>
  <c r="AZ43" i="290"/>
  <c r="AY43" i="290"/>
  <c r="AX43" i="290"/>
  <c r="AW43" i="290"/>
  <c r="AV43" i="290"/>
  <c r="AU43" i="290"/>
  <c r="AT43" i="290"/>
  <c r="AS43" i="290"/>
  <c r="AR43" i="290"/>
  <c r="AQ43" i="290"/>
  <c r="AP43" i="290"/>
  <c r="AO43" i="290"/>
  <c r="AN43" i="290"/>
  <c r="AM43" i="290"/>
  <c r="AL43" i="290"/>
  <c r="AK43" i="290"/>
  <c r="AJ43" i="290"/>
  <c r="AI43" i="290"/>
  <c r="AH43" i="290"/>
  <c r="AG43" i="290"/>
  <c r="AF43" i="290"/>
  <c r="AE43" i="290"/>
  <c r="AD43" i="290"/>
  <c r="AC43" i="290"/>
  <c r="AB43" i="290"/>
  <c r="AA43" i="290"/>
  <c r="Z43" i="290"/>
  <c r="Y43" i="290"/>
  <c r="X43" i="290"/>
  <c r="W43" i="290"/>
  <c r="V43" i="290"/>
  <c r="U43" i="290"/>
  <c r="T43" i="290"/>
  <c r="S43" i="290"/>
  <c r="R43" i="290"/>
  <c r="Q43" i="290"/>
  <c r="P43" i="290"/>
  <c r="O43" i="290"/>
  <c r="N43" i="290"/>
  <c r="M43" i="290"/>
  <c r="L43" i="290"/>
  <c r="K43" i="290"/>
  <c r="J43" i="290"/>
  <c r="I43" i="290"/>
  <c r="H43" i="290"/>
  <c r="G43" i="290"/>
  <c r="F43" i="290"/>
  <c r="E43" i="290"/>
  <c r="D43" i="290"/>
  <c r="C43" i="290"/>
  <c r="B43" i="290"/>
  <c r="CT42" i="290"/>
  <c r="CS42" i="290"/>
  <c r="CR42" i="290"/>
  <c r="CQ42" i="290"/>
  <c r="CP42" i="290"/>
  <c r="CO42" i="290"/>
  <c r="CN42" i="290"/>
  <c r="CM42" i="290"/>
  <c r="CL42" i="290"/>
  <c r="CK42" i="290"/>
  <c r="CJ42" i="290"/>
  <c r="CI42" i="290"/>
  <c r="CH42" i="290"/>
  <c r="CG42" i="290"/>
  <c r="CF42" i="290"/>
  <c r="CE42" i="290"/>
  <c r="CD42" i="290"/>
  <c r="CC42" i="290"/>
  <c r="CB42" i="290"/>
  <c r="CA42" i="290"/>
  <c r="BZ42" i="290"/>
  <c r="BY42" i="290"/>
  <c r="BX42" i="290"/>
  <c r="BW42" i="290"/>
  <c r="BV42" i="290"/>
  <c r="BU42" i="290"/>
  <c r="BT42" i="290"/>
  <c r="BS42" i="290"/>
  <c r="BR42" i="290"/>
  <c r="BQ42" i="290"/>
  <c r="BP42" i="290"/>
  <c r="BO42" i="290"/>
  <c r="BN42" i="290"/>
  <c r="BM42" i="290"/>
  <c r="BL42" i="290"/>
  <c r="BK42" i="290"/>
  <c r="BJ42" i="290"/>
  <c r="BI42" i="290"/>
  <c r="BH42" i="290"/>
  <c r="BG42" i="290"/>
  <c r="BF42" i="290"/>
  <c r="BE42" i="290"/>
  <c r="BD42" i="290"/>
  <c r="BC42" i="290"/>
  <c r="BB42" i="290"/>
  <c r="BA42" i="290"/>
  <c r="AZ42" i="290"/>
  <c r="AY42" i="290"/>
  <c r="AX42" i="290"/>
  <c r="AW42" i="290"/>
  <c r="AV42" i="290"/>
  <c r="AU42" i="290"/>
  <c r="AT42" i="290"/>
  <c r="AS42" i="290"/>
  <c r="AR42" i="290"/>
  <c r="AQ42" i="290"/>
  <c r="AP42" i="290"/>
  <c r="AO42" i="290"/>
  <c r="AN42" i="290"/>
  <c r="AM42" i="290"/>
  <c r="AL42" i="290"/>
  <c r="AK42" i="290"/>
  <c r="AJ42" i="290"/>
  <c r="AI42" i="290"/>
  <c r="AH42" i="290"/>
  <c r="AG42" i="290"/>
  <c r="AF42" i="290"/>
  <c r="AE42" i="290"/>
  <c r="AD42" i="290"/>
  <c r="AC42" i="290"/>
  <c r="AB42" i="290"/>
  <c r="AA42" i="290"/>
  <c r="Z42" i="290"/>
  <c r="Y42" i="290"/>
  <c r="X42" i="290"/>
  <c r="W42" i="290"/>
  <c r="V42" i="290"/>
  <c r="U42" i="290"/>
  <c r="T42" i="290"/>
  <c r="S42" i="290"/>
  <c r="R42" i="290"/>
  <c r="Q42" i="290"/>
  <c r="P42" i="290"/>
  <c r="O42" i="290"/>
  <c r="N42" i="290"/>
  <c r="M42" i="290"/>
  <c r="L42" i="290"/>
  <c r="K42" i="290"/>
  <c r="J42" i="290"/>
  <c r="I42" i="290"/>
  <c r="H42" i="290"/>
  <c r="G42" i="290"/>
  <c r="F42" i="290"/>
  <c r="E42" i="290"/>
  <c r="D42" i="290"/>
  <c r="C42" i="290"/>
  <c r="B42" i="290"/>
  <c r="CT41" i="290"/>
  <c r="CT49" i="290" s="1"/>
  <c r="CS41" i="290"/>
  <c r="CS49" i="290" s="1"/>
  <c r="CR41" i="290"/>
  <c r="CR49" i="290" s="1"/>
  <c r="CQ41" i="290"/>
  <c r="CQ49" i="290" s="1"/>
  <c r="CP41" i="290"/>
  <c r="CP49" i="290" s="1"/>
  <c r="CO41" i="290"/>
  <c r="CO49" i="290" s="1"/>
  <c r="CN41" i="290"/>
  <c r="CN49" i="290" s="1"/>
  <c r="CM41" i="290"/>
  <c r="CM49" i="290" s="1"/>
  <c r="CL41" i="290"/>
  <c r="CL49" i="290" s="1"/>
  <c r="CK41" i="290"/>
  <c r="CK49" i="290" s="1"/>
  <c r="CJ41" i="290"/>
  <c r="CJ49" i="290" s="1"/>
  <c r="CI41" i="290"/>
  <c r="CI49" i="290" s="1"/>
  <c r="CH41" i="290"/>
  <c r="CH49" i="290" s="1"/>
  <c r="CG41" i="290"/>
  <c r="CF41" i="290"/>
  <c r="CE41" i="290"/>
  <c r="CD41" i="290"/>
  <c r="CD49" i="290" s="1"/>
  <c r="CC41" i="290"/>
  <c r="CB41" i="290"/>
  <c r="CA41" i="290"/>
  <c r="BZ41" i="290"/>
  <c r="BZ49" i="290" s="1"/>
  <c r="BY41" i="290"/>
  <c r="BX41" i="290"/>
  <c r="BW41" i="290"/>
  <c r="BV41" i="290"/>
  <c r="BV49" i="290" s="1"/>
  <c r="BU41" i="290"/>
  <c r="BT41" i="290"/>
  <c r="BS41" i="290"/>
  <c r="BR41" i="290"/>
  <c r="BR49" i="290" s="1"/>
  <c r="BQ41" i="290"/>
  <c r="BP41" i="290"/>
  <c r="BO41" i="290"/>
  <c r="BN41" i="290"/>
  <c r="BN49" i="290" s="1"/>
  <c r="BM41" i="290"/>
  <c r="BL41" i="290"/>
  <c r="BK41" i="290"/>
  <c r="BJ41" i="290"/>
  <c r="BJ49" i="290" s="1"/>
  <c r="BI41" i="290"/>
  <c r="BH41" i="290"/>
  <c r="BG41" i="290"/>
  <c r="BF41" i="290"/>
  <c r="BF49" i="290" s="1"/>
  <c r="BE41" i="290"/>
  <c r="BD41" i="290"/>
  <c r="BC41" i="290"/>
  <c r="BB41" i="290"/>
  <c r="BB49" i="290" s="1"/>
  <c r="BA41" i="290"/>
  <c r="AZ41" i="290"/>
  <c r="AY41" i="290"/>
  <c r="AX41" i="290"/>
  <c r="AX49" i="290" s="1"/>
  <c r="AW41" i="290"/>
  <c r="AV41" i="290"/>
  <c r="AU41" i="290"/>
  <c r="AT41" i="290"/>
  <c r="AT49" i="290" s="1"/>
  <c r="AS41" i="290"/>
  <c r="AR41" i="290"/>
  <c r="AQ41" i="290"/>
  <c r="AP41" i="290"/>
  <c r="AP49" i="290" s="1"/>
  <c r="AO41" i="290"/>
  <c r="AN41" i="290"/>
  <c r="AM41" i="290"/>
  <c r="AL41" i="290"/>
  <c r="AL49" i="290" s="1"/>
  <c r="AK41" i="290"/>
  <c r="AJ41" i="290"/>
  <c r="AI41" i="290"/>
  <c r="AH41" i="290"/>
  <c r="AH49" i="290" s="1"/>
  <c r="AG41" i="290"/>
  <c r="AF41" i="290"/>
  <c r="AE41" i="290"/>
  <c r="AD41" i="290"/>
  <c r="AD49" i="290" s="1"/>
  <c r="AC41" i="290"/>
  <c r="AB41" i="290"/>
  <c r="AA41" i="290"/>
  <c r="Z41" i="290"/>
  <c r="Z49" i="290" s="1"/>
  <c r="Y41" i="290"/>
  <c r="X41" i="290"/>
  <c r="W41" i="290"/>
  <c r="V41" i="290"/>
  <c r="V49" i="290" s="1"/>
  <c r="U41" i="290"/>
  <c r="T41" i="290"/>
  <c r="S41" i="290"/>
  <c r="R41" i="290"/>
  <c r="R49" i="290" s="1"/>
  <c r="Q41" i="290"/>
  <c r="P41" i="290"/>
  <c r="O41" i="290"/>
  <c r="N41" i="290"/>
  <c r="N49" i="290" s="1"/>
  <c r="M41" i="290"/>
  <c r="L41" i="290"/>
  <c r="K41" i="290"/>
  <c r="J41" i="290"/>
  <c r="J49" i="290" s="1"/>
  <c r="I41" i="290"/>
  <c r="H41" i="290"/>
  <c r="G41" i="290"/>
  <c r="F41" i="290"/>
  <c r="F49" i="290" s="1"/>
  <c r="E41" i="290"/>
  <c r="D41" i="290"/>
  <c r="C41" i="290"/>
  <c r="B41" i="290"/>
  <c r="B49" i="290" s="1"/>
  <c r="CT48" i="289"/>
  <c r="CS48" i="289"/>
  <c r="CR48" i="289"/>
  <c r="CQ48" i="289"/>
  <c r="CP48" i="289"/>
  <c r="CO48" i="289"/>
  <c r="CN48" i="289"/>
  <c r="CM48" i="289"/>
  <c r="CL48" i="289"/>
  <c r="CK48" i="289"/>
  <c r="CJ48" i="289"/>
  <c r="CI48" i="289"/>
  <c r="CH48" i="289"/>
  <c r="CG48" i="289"/>
  <c r="CF48" i="289"/>
  <c r="CE48" i="289"/>
  <c r="CD48" i="289"/>
  <c r="CC48" i="289"/>
  <c r="CB48" i="289"/>
  <c r="CA48" i="289"/>
  <c r="BZ48" i="289"/>
  <c r="BY48" i="289"/>
  <c r="BX48" i="289"/>
  <c r="BW48" i="289"/>
  <c r="BV48" i="289"/>
  <c r="BU48" i="289"/>
  <c r="BT48" i="289"/>
  <c r="BS48" i="289"/>
  <c r="BR48" i="289"/>
  <c r="BQ48" i="289"/>
  <c r="BP48" i="289"/>
  <c r="BO48" i="289"/>
  <c r="BN48" i="289"/>
  <c r="BM48" i="289"/>
  <c r="BL48" i="289"/>
  <c r="BK48" i="289"/>
  <c r="BJ48" i="289"/>
  <c r="BI48" i="289"/>
  <c r="BH48" i="289"/>
  <c r="BG48" i="289"/>
  <c r="BF48" i="289"/>
  <c r="BE48" i="289"/>
  <c r="BD48" i="289"/>
  <c r="BC48" i="289"/>
  <c r="BB48" i="289"/>
  <c r="BA48" i="289"/>
  <c r="AZ48" i="289"/>
  <c r="AY48" i="289"/>
  <c r="AX48" i="289"/>
  <c r="AW48" i="289"/>
  <c r="AV48" i="289"/>
  <c r="AU48" i="289"/>
  <c r="AT48" i="289"/>
  <c r="AS48" i="289"/>
  <c r="AR48" i="289"/>
  <c r="AQ48" i="289"/>
  <c r="AP48" i="289"/>
  <c r="AO48" i="289"/>
  <c r="AN48" i="289"/>
  <c r="AM48" i="289"/>
  <c r="AL48" i="289"/>
  <c r="AK48" i="289"/>
  <c r="AJ48" i="289"/>
  <c r="AI48" i="289"/>
  <c r="AH48" i="289"/>
  <c r="AG48" i="289"/>
  <c r="AF48" i="289"/>
  <c r="AE48" i="289"/>
  <c r="AD48" i="289"/>
  <c r="AC48" i="289"/>
  <c r="AB48" i="289"/>
  <c r="AA48" i="289"/>
  <c r="Z48" i="289"/>
  <c r="Y48" i="289"/>
  <c r="X48" i="289"/>
  <c r="W48" i="289"/>
  <c r="V48" i="289"/>
  <c r="U48" i="289"/>
  <c r="T48" i="289"/>
  <c r="S48" i="289"/>
  <c r="R48" i="289"/>
  <c r="Q48" i="289"/>
  <c r="P48" i="289"/>
  <c r="O48" i="289"/>
  <c r="N48" i="289"/>
  <c r="M48" i="289"/>
  <c r="L48" i="289"/>
  <c r="K48" i="289"/>
  <c r="J48" i="289"/>
  <c r="I48" i="289"/>
  <c r="H48" i="289"/>
  <c r="G48" i="289"/>
  <c r="F48" i="289"/>
  <c r="E48" i="289"/>
  <c r="D48" i="289"/>
  <c r="C48" i="289"/>
  <c r="B48" i="289"/>
  <c r="CT47" i="289"/>
  <c r="CS47" i="289"/>
  <c r="CR47" i="289"/>
  <c r="CQ47" i="289"/>
  <c r="CP47" i="289"/>
  <c r="CO47" i="289"/>
  <c r="CN47" i="289"/>
  <c r="CM47" i="289"/>
  <c r="CL47" i="289"/>
  <c r="CK47" i="289"/>
  <c r="CJ47" i="289"/>
  <c r="CI47" i="289"/>
  <c r="CH47" i="289"/>
  <c r="CG47" i="289"/>
  <c r="CF47" i="289"/>
  <c r="CE47" i="289"/>
  <c r="CD47" i="289"/>
  <c r="CC47" i="289"/>
  <c r="CB47" i="289"/>
  <c r="CA47" i="289"/>
  <c r="BZ47" i="289"/>
  <c r="BY47" i="289"/>
  <c r="BX47" i="289"/>
  <c r="BW47" i="289"/>
  <c r="BV47" i="289"/>
  <c r="BU47" i="289"/>
  <c r="BT47" i="289"/>
  <c r="BS47" i="289"/>
  <c r="BR47" i="289"/>
  <c r="BQ47" i="289"/>
  <c r="BP47" i="289"/>
  <c r="BO47" i="289"/>
  <c r="BN47" i="289"/>
  <c r="BM47" i="289"/>
  <c r="BL47" i="289"/>
  <c r="BK47" i="289"/>
  <c r="BJ47" i="289"/>
  <c r="BI47" i="289"/>
  <c r="BH47" i="289"/>
  <c r="BG47" i="289"/>
  <c r="BF47" i="289"/>
  <c r="BE47" i="289"/>
  <c r="BD47" i="289"/>
  <c r="BC47" i="289"/>
  <c r="BB47" i="289"/>
  <c r="BA47" i="289"/>
  <c r="AZ47" i="289"/>
  <c r="AY47" i="289"/>
  <c r="AX47" i="289"/>
  <c r="AW47" i="289"/>
  <c r="AV47" i="289"/>
  <c r="AU47" i="289"/>
  <c r="AT47" i="289"/>
  <c r="AS47" i="289"/>
  <c r="AR47" i="289"/>
  <c r="AQ47" i="289"/>
  <c r="AP47" i="289"/>
  <c r="AO47" i="289"/>
  <c r="AN47" i="289"/>
  <c r="AM47" i="289"/>
  <c r="AL47" i="289"/>
  <c r="AK47" i="289"/>
  <c r="AJ47" i="289"/>
  <c r="AI47" i="289"/>
  <c r="AH47" i="289"/>
  <c r="AG47" i="289"/>
  <c r="AF47" i="289"/>
  <c r="AE47" i="289"/>
  <c r="AD47" i="289"/>
  <c r="AC47" i="289"/>
  <c r="AB47" i="289"/>
  <c r="AA47" i="289"/>
  <c r="Z47" i="289"/>
  <c r="Y47" i="289"/>
  <c r="X47" i="289"/>
  <c r="W47" i="289"/>
  <c r="V47" i="289"/>
  <c r="U47" i="289"/>
  <c r="T47" i="289"/>
  <c r="S47" i="289"/>
  <c r="R47" i="289"/>
  <c r="Q47" i="289"/>
  <c r="P47" i="289"/>
  <c r="O47" i="289"/>
  <c r="N47" i="289"/>
  <c r="M47" i="289"/>
  <c r="L47" i="289"/>
  <c r="K47" i="289"/>
  <c r="J47" i="289"/>
  <c r="I47" i="289"/>
  <c r="H47" i="289"/>
  <c r="G47" i="289"/>
  <c r="F47" i="289"/>
  <c r="E47" i="289"/>
  <c r="D47" i="289"/>
  <c r="C47" i="289"/>
  <c r="B47" i="289"/>
  <c r="CT46" i="289"/>
  <c r="CS46" i="289"/>
  <c r="CR46" i="289"/>
  <c r="CQ46" i="289"/>
  <c r="CP46" i="289"/>
  <c r="CO46" i="289"/>
  <c r="CN46" i="289"/>
  <c r="CM46" i="289"/>
  <c r="CL46" i="289"/>
  <c r="CK46" i="289"/>
  <c r="CJ46" i="289"/>
  <c r="CI46" i="289"/>
  <c r="CH46" i="289"/>
  <c r="CG46" i="289"/>
  <c r="CF46" i="289"/>
  <c r="CE46" i="289"/>
  <c r="CD46" i="289"/>
  <c r="CC46" i="289"/>
  <c r="CB46" i="289"/>
  <c r="CA46" i="289"/>
  <c r="BZ46" i="289"/>
  <c r="BY46" i="289"/>
  <c r="BX46" i="289"/>
  <c r="BW46" i="289"/>
  <c r="BV46" i="289"/>
  <c r="BU46" i="289"/>
  <c r="BT46" i="289"/>
  <c r="BS46" i="289"/>
  <c r="BR46" i="289"/>
  <c r="BQ46" i="289"/>
  <c r="BP46" i="289"/>
  <c r="BO46" i="289"/>
  <c r="BN46" i="289"/>
  <c r="BM46" i="289"/>
  <c r="BL46" i="289"/>
  <c r="BK46" i="289"/>
  <c r="BJ46" i="289"/>
  <c r="BI46" i="289"/>
  <c r="BH46" i="289"/>
  <c r="BG46" i="289"/>
  <c r="BF46" i="289"/>
  <c r="BE46" i="289"/>
  <c r="BD46" i="289"/>
  <c r="BC46" i="289"/>
  <c r="BB46" i="289"/>
  <c r="BA46" i="289"/>
  <c r="AZ46" i="289"/>
  <c r="AY46" i="289"/>
  <c r="AX46" i="289"/>
  <c r="AW46" i="289"/>
  <c r="AV46" i="289"/>
  <c r="AU46" i="289"/>
  <c r="AT46" i="289"/>
  <c r="AS46" i="289"/>
  <c r="AR46" i="289"/>
  <c r="AQ46" i="289"/>
  <c r="AP46" i="289"/>
  <c r="AO46" i="289"/>
  <c r="AN46" i="289"/>
  <c r="AM46" i="289"/>
  <c r="AL46" i="289"/>
  <c r="AK46" i="289"/>
  <c r="AJ46" i="289"/>
  <c r="AI46" i="289"/>
  <c r="AH46" i="289"/>
  <c r="AG46" i="289"/>
  <c r="AF46" i="289"/>
  <c r="AE46" i="289"/>
  <c r="AD46" i="289"/>
  <c r="AC46" i="289"/>
  <c r="AB46" i="289"/>
  <c r="AA46" i="289"/>
  <c r="Z46" i="289"/>
  <c r="Y46" i="289"/>
  <c r="X46" i="289"/>
  <c r="W46" i="289"/>
  <c r="V46" i="289"/>
  <c r="U46" i="289"/>
  <c r="T46" i="289"/>
  <c r="S46" i="289"/>
  <c r="R46" i="289"/>
  <c r="Q46" i="289"/>
  <c r="P46" i="289"/>
  <c r="O46" i="289"/>
  <c r="N46" i="289"/>
  <c r="M46" i="289"/>
  <c r="L46" i="289"/>
  <c r="K46" i="289"/>
  <c r="J46" i="289"/>
  <c r="I46" i="289"/>
  <c r="H46" i="289"/>
  <c r="G46" i="289"/>
  <c r="F46" i="289"/>
  <c r="E46" i="289"/>
  <c r="D46" i="289"/>
  <c r="C46" i="289"/>
  <c r="B46" i="289"/>
  <c r="CT45" i="289"/>
  <c r="CS45" i="289"/>
  <c r="CR45" i="289"/>
  <c r="CQ45" i="289"/>
  <c r="CP45" i="289"/>
  <c r="CO45" i="289"/>
  <c r="CN45" i="289"/>
  <c r="CM45" i="289"/>
  <c r="CL45" i="289"/>
  <c r="CK45" i="289"/>
  <c r="CJ45" i="289"/>
  <c r="CI45" i="289"/>
  <c r="CH45" i="289"/>
  <c r="CG45" i="289"/>
  <c r="CF45" i="289"/>
  <c r="CE45" i="289"/>
  <c r="CD45" i="289"/>
  <c r="CC45" i="289"/>
  <c r="CB45" i="289"/>
  <c r="CA45" i="289"/>
  <c r="BZ45" i="289"/>
  <c r="BY45" i="289"/>
  <c r="BX45" i="289"/>
  <c r="BW45" i="289"/>
  <c r="BV45" i="289"/>
  <c r="BU45" i="289"/>
  <c r="BT45" i="289"/>
  <c r="BS45" i="289"/>
  <c r="BR45" i="289"/>
  <c r="BQ45" i="289"/>
  <c r="BP45" i="289"/>
  <c r="BO45" i="289"/>
  <c r="BN45" i="289"/>
  <c r="BM45" i="289"/>
  <c r="BL45" i="289"/>
  <c r="BK45" i="289"/>
  <c r="BJ45" i="289"/>
  <c r="BI45" i="289"/>
  <c r="BH45" i="289"/>
  <c r="BG45" i="289"/>
  <c r="BF45" i="289"/>
  <c r="BE45" i="289"/>
  <c r="BD45" i="289"/>
  <c r="BC45" i="289"/>
  <c r="BB45" i="289"/>
  <c r="BA45" i="289"/>
  <c r="AZ45" i="289"/>
  <c r="AY45" i="289"/>
  <c r="AX45" i="289"/>
  <c r="AW45" i="289"/>
  <c r="AV45" i="289"/>
  <c r="AU45" i="289"/>
  <c r="AT45" i="289"/>
  <c r="AS45" i="289"/>
  <c r="AR45" i="289"/>
  <c r="AQ45" i="289"/>
  <c r="AP45" i="289"/>
  <c r="AO45" i="289"/>
  <c r="AN45" i="289"/>
  <c r="AM45" i="289"/>
  <c r="AL45" i="289"/>
  <c r="AK45" i="289"/>
  <c r="AJ45" i="289"/>
  <c r="AI45" i="289"/>
  <c r="AH45" i="289"/>
  <c r="AG45" i="289"/>
  <c r="AF45" i="289"/>
  <c r="AE45" i="289"/>
  <c r="AD45" i="289"/>
  <c r="AC45" i="289"/>
  <c r="AB45" i="289"/>
  <c r="AA45" i="289"/>
  <c r="Z45" i="289"/>
  <c r="Y45" i="289"/>
  <c r="X45" i="289"/>
  <c r="W45" i="289"/>
  <c r="V45" i="289"/>
  <c r="U45" i="289"/>
  <c r="T45" i="289"/>
  <c r="S45" i="289"/>
  <c r="R45" i="289"/>
  <c r="Q45" i="289"/>
  <c r="P45" i="289"/>
  <c r="O45" i="289"/>
  <c r="N45" i="289"/>
  <c r="M45" i="289"/>
  <c r="L45" i="289"/>
  <c r="K45" i="289"/>
  <c r="J45" i="289"/>
  <c r="I45" i="289"/>
  <c r="H45" i="289"/>
  <c r="G45" i="289"/>
  <c r="F45" i="289"/>
  <c r="E45" i="289"/>
  <c r="D45" i="289"/>
  <c r="C45" i="289"/>
  <c r="B45" i="289"/>
  <c r="CT44" i="289"/>
  <c r="CS44" i="289"/>
  <c r="CR44" i="289"/>
  <c r="CQ44" i="289"/>
  <c r="CP44" i="289"/>
  <c r="CO44" i="289"/>
  <c r="CN44" i="289"/>
  <c r="CM44" i="289"/>
  <c r="CL44" i="289"/>
  <c r="CK44" i="289"/>
  <c r="CJ44" i="289"/>
  <c r="CI44" i="289"/>
  <c r="CH44" i="289"/>
  <c r="CG44" i="289"/>
  <c r="CF44" i="289"/>
  <c r="CE44" i="289"/>
  <c r="CD44" i="289"/>
  <c r="CC44" i="289"/>
  <c r="CB44" i="289"/>
  <c r="CA44" i="289"/>
  <c r="BZ44" i="289"/>
  <c r="BY44" i="289"/>
  <c r="BX44" i="289"/>
  <c r="BW44" i="289"/>
  <c r="BV44" i="289"/>
  <c r="BU44" i="289"/>
  <c r="BT44" i="289"/>
  <c r="BS44" i="289"/>
  <c r="BR44" i="289"/>
  <c r="BQ44" i="289"/>
  <c r="BP44" i="289"/>
  <c r="BO44" i="289"/>
  <c r="BN44" i="289"/>
  <c r="BM44" i="289"/>
  <c r="BL44" i="289"/>
  <c r="BK44" i="289"/>
  <c r="BJ44" i="289"/>
  <c r="BI44" i="289"/>
  <c r="BH44" i="289"/>
  <c r="BG44" i="289"/>
  <c r="BF44" i="289"/>
  <c r="BE44" i="289"/>
  <c r="BD44" i="289"/>
  <c r="BC44" i="289"/>
  <c r="BB44" i="289"/>
  <c r="BA44" i="289"/>
  <c r="AZ44" i="289"/>
  <c r="AY44" i="289"/>
  <c r="AX44" i="289"/>
  <c r="AW44" i="289"/>
  <c r="AV44" i="289"/>
  <c r="AU44" i="289"/>
  <c r="AT44" i="289"/>
  <c r="AS44" i="289"/>
  <c r="AR44" i="289"/>
  <c r="AQ44" i="289"/>
  <c r="AP44" i="289"/>
  <c r="AO44" i="289"/>
  <c r="AN44" i="289"/>
  <c r="AM44" i="289"/>
  <c r="AL44" i="289"/>
  <c r="AK44" i="289"/>
  <c r="AJ44" i="289"/>
  <c r="AI44" i="289"/>
  <c r="AH44" i="289"/>
  <c r="AG44" i="289"/>
  <c r="AF44" i="289"/>
  <c r="AE44" i="289"/>
  <c r="AD44" i="289"/>
  <c r="AC44" i="289"/>
  <c r="AB44" i="289"/>
  <c r="AA44" i="289"/>
  <c r="Z44" i="289"/>
  <c r="Y44" i="289"/>
  <c r="X44" i="289"/>
  <c r="W44" i="289"/>
  <c r="V44" i="289"/>
  <c r="U44" i="289"/>
  <c r="T44" i="289"/>
  <c r="S44" i="289"/>
  <c r="R44" i="289"/>
  <c r="Q44" i="289"/>
  <c r="P44" i="289"/>
  <c r="O44" i="289"/>
  <c r="N44" i="289"/>
  <c r="M44" i="289"/>
  <c r="L44" i="289"/>
  <c r="K44" i="289"/>
  <c r="J44" i="289"/>
  <c r="I44" i="289"/>
  <c r="H44" i="289"/>
  <c r="G44" i="289"/>
  <c r="F44" i="289"/>
  <c r="E44" i="289"/>
  <c r="D44" i="289"/>
  <c r="C44" i="289"/>
  <c r="B44" i="289"/>
  <c r="CT43" i="289"/>
  <c r="CS43" i="289"/>
  <c r="CR43" i="289"/>
  <c r="CQ43" i="289"/>
  <c r="CP43" i="289"/>
  <c r="CO43" i="289"/>
  <c r="CN43" i="289"/>
  <c r="CM43" i="289"/>
  <c r="CL43" i="289"/>
  <c r="CK43" i="289"/>
  <c r="CJ43" i="289"/>
  <c r="CI43" i="289"/>
  <c r="CH43" i="289"/>
  <c r="CG43" i="289"/>
  <c r="CF43" i="289"/>
  <c r="CE43" i="289"/>
  <c r="CD43" i="289"/>
  <c r="CC43" i="289"/>
  <c r="CB43" i="289"/>
  <c r="CA43" i="289"/>
  <c r="BZ43" i="289"/>
  <c r="BY43" i="289"/>
  <c r="BX43" i="289"/>
  <c r="BW43" i="289"/>
  <c r="BV43" i="289"/>
  <c r="BU43" i="289"/>
  <c r="BT43" i="289"/>
  <c r="BS43" i="289"/>
  <c r="BR43" i="289"/>
  <c r="BQ43" i="289"/>
  <c r="BP43" i="289"/>
  <c r="BO43" i="289"/>
  <c r="BN43" i="289"/>
  <c r="BM43" i="289"/>
  <c r="BL43" i="289"/>
  <c r="BK43" i="289"/>
  <c r="BJ43" i="289"/>
  <c r="BI43" i="289"/>
  <c r="BH43" i="289"/>
  <c r="BG43" i="289"/>
  <c r="BF43" i="289"/>
  <c r="BE43" i="289"/>
  <c r="BD43" i="289"/>
  <c r="BC43" i="289"/>
  <c r="BB43" i="289"/>
  <c r="BA43" i="289"/>
  <c r="AZ43" i="289"/>
  <c r="AY43" i="289"/>
  <c r="AX43" i="289"/>
  <c r="AW43" i="289"/>
  <c r="AV43" i="289"/>
  <c r="AU43" i="289"/>
  <c r="AT43" i="289"/>
  <c r="AS43" i="289"/>
  <c r="AR43" i="289"/>
  <c r="AQ43" i="289"/>
  <c r="AP43" i="289"/>
  <c r="AO43" i="289"/>
  <c r="AN43" i="289"/>
  <c r="AM43" i="289"/>
  <c r="AL43" i="289"/>
  <c r="AK43" i="289"/>
  <c r="AJ43" i="289"/>
  <c r="AI43" i="289"/>
  <c r="AH43" i="289"/>
  <c r="AG43" i="289"/>
  <c r="AF43" i="289"/>
  <c r="AE43" i="289"/>
  <c r="AD43" i="289"/>
  <c r="AC43" i="289"/>
  <c r="AB43" i="289"/>
  <c r="AA43" i="289"/>
  <c r="Z43" i="289"/>
  <c r="Y43" i="289"/>
  <c r="X43" i="289"/>
  <c r="W43" i="289"/>
  <c r="V43" i="289"/>
  <c r="U43" i="289"/>
  <c r="T43" i="289"/>
  <c r="S43" i="289"/>
  <c r="R43" i="289"/>
  <c r="Q43" i="289"/>
  <c r="P43" i="289"/>
  <c r="O43" i="289"/>
  <c r="N43" i="289"/>
  <c r="M43" i="289"/>
  <c r="L43" i="289"/>
  <c r="K43" i="289"/>
  <c r="J43" i="289"/>
  <c r="I43" i="289"/>
  <c r="H43" i="289"/>
  <c r="G43" i="289"/>
  <c r="F43" i="289"/>
  <c r="E43" i="289"/>
  <c r="D43" i="289"/>
  <c r="C43" i="289"/>
  <c r="B43" i="289"/>
  <c r="CT42" i="289"/>
  <c r="CS42" i="289"/>
  <c r="CR42" i="289"/>
  <c r="CQ42" i="289"/>
  <c r="CP42" i="289"/>
  <c r="CO42" i="289"/>
  <c r="CN42" i="289"/>
  <c r="CM42" i="289"/>
  <c r="CL42" i="289"/>
  <c r="CK42" i="289"/>
  <c r="CJ42" i="289"/>
  <c r="CI42" i="289"/>
  <c r="CH42" i="289"/>
  <c r="CG42" i="289"/>
  <c r="CF42" i="289"/>
  <c r="CE42" i="289"/>
  <c r="CD42" i="289"/>
  <c r="CC42" i="289"/>
  <c r="CB42" i="289"/>
  <c r="CA42" i="289"/>
  <c r="BZ42" i="289"/>
  <c r="BY42" i="289"/>
  <c r="BX42" i="289"/>
  <c r="BW42" i="289"/>
  <c r="BV42" i="289"/>
  <c r="BU42" i="289"/>
  <c r="BT42" i="289"/>
  <c r="BS42" i="289"/>
  <c r="BR42" i="289"/>
  <c r="BQ42" i="289"/>
  <c r="BP42" i="289"/>
  <c r="BO42" i="289"/>
  <c r="BN42" i="289"/>
  <c r="BM42" i="289"/>
  <c r="BL42" i="289"/>
  <c r="BK42" i="289"/>
  <c r="BJ42" i="289"/>
  <c r="BI42" i="289"/>
  <c r="BH42" i="289"/>
  <c r="BG42" i="289"/>
  <c r="BF42" i="289"/>
  <c r="BE42" i="289"/>
  <c r="BD42" i="289"/>
  <c r="BC42" i="289"/>
  <c r="BB42" i="289"/>
  <c r="BA42" i="289"/>
  <c r="AZ42" i="289"/>
  <c r="AY42" i="289"/>
  <c r="AX42" i="289"/>
  <c r="AW42" i="289"/>
  <c r="AV42" i="289"/>
  <c r="AU42" i="289"/>
  <c r="AT42" i="289"/>
  <c r="AS42" i="289"/>
  <c r="AR42" i="289"/>
  <c r="AQ42" i="289"/>
  <c r="AP42" i="289"/>
  <c r="AO42" i="289"/>
  <c r="AN42" i="289"/>
  <c r="AM42" i="289"/>
  <c r="AL42" i="289"/>
  <c r="AK42" i="289"/>
  <c r="AJ42" i="289"/>
  <c r="AI42" i="289"/>
  <c r="AH42" i="289"/>
  <c r="AG42" i="289"/>
  <c r="AF42" i="289"/>
  <c r="AE42" i="289"/>
  <c r="AD42" i="289"/>
  <c r="AC42" i="289"/>
  <c r="AB42" i="289"/>
  <c r="AA42" i="289"/>
  <c r="Z42" i="289"/>
  <c r="Y42" i="289"/>
  <c r="X42" i="289"/>
  <c r="W42" i="289"/>
  <c r="V42" i="289"/>
  <c r="U42" i="289"/>
  <c r="T42" i="289"/>
  <c r="S42" i="289"/>
  <c r="R42" i="289"/>
  <c r="Q42" i="289"/>
  <c r="P42" i="289"/>
  <c r="O42" i="289"/>
  <c r="N42" i="289"/>
  <c r="M42" i="289"/>
  <c r="L42" i="289"/>
  <c r="K42" i="289"/>
  <c r="J42" i="289"/>
  <c r="I42" i="289"/>
  <c r="H42" i="289"/>
  <c r="G42" i="289"/>
  <c r="F42" i="289"/>
  <c r="E42" i="289"/>
  <c r="D42" i="289"/>
  <c r="C42" i="289"/>
  <c r="B42" i="289"/>
  <c r="CT41" i="289"/>
  <c r="CT49" i="289" s="1"/>
  <c r="CS41" i="289"/>
  <c r="CR41" i="289"/>
  <c r="CQ41" i="289"/>
  <c r="CP41" i="289"/>
  <c r="CP49" i="289" s="1"/>
  <c r="CO41" i="289"/>
  <c r="CN41" i="289"/>
  <c r="CM41" i="289"/>
  <c r="CL41" i="289"/>
  <c r="CL49" i="289" s="1"/>
  <c r="CK41" i="289"/>
  <c r="CJ41" i="289"/>
  <c r="CI41" i="289"/>
  <c r="CH41" i="289"/>
  <c r="CH49" i="289" s="1"/>
  <c r="CG41" i="289"/>
  <c r="CF41" i="289"/>
  <c r="CE41" i="289"/>
  <c r="CD41" i="289"/>
  <c r="CD49" i="289" s="1"/>
  <c r="CC41" i="289"/>
  <c r="CB41" i="289"/>
  <c r="CA41" i="289"/>
  <c r="BZ41" i="289"/>
  <c r="BZ49" i="289" s="1"/>
  <c r="BY41" i="289"/>
  <c r="BX41" i="289"/>
  <c r="BW41" i="289"/>
  <c r="BV41" i="289"/>
  <c r="BV49" i="289" s="1"/>
  <c r="BU41" i="289"/>
  <c r="BT41" i="289"/>
  <c r="BS41" i="289"/>
  <c r="BR41" i="289"/>
  <c r="BR49" i="289" s="1"/>
  <c r="BQ41" i="289"/>
  <c r="BP41" i="289"/>
  <c r="BO41" i="289"/>
  <c r="BN41" i="289"/>
  <c r="BN49" i="289" s="1"/>
  <c r="BM41" i="289"/>
  <c r="BL41" i="289"/>
  <c r="BK41" i="289"/>
  <c r="BJ41" i="289"/>
  <c r="BJ49" i="289" s="1"/>
  <c r="BI41" i="289"/>
  <c r="BH41" i="289"/>
  <c r="BG41" i="289"/>
  <c r="BF41" i="289"/>
  <c r="BF49" i="289" s="1"/>
  <c r="BE41" i="289"/>
  <c r="BD41" i="289"/>
  <c r="BC41" i="289"/>
  <c r="BB41" i="289"/>
  <c r="BB49" i="289" s="1"/>
  <c r="BA41" i="289"/>
  <c r="AZ41" i="289"/>
  <c r="AY41" i="289"/>
  <c r="AX41" i="289"/>
  <c r="AX49" i="289" s="1"/>
  <c r="AW41" i="289"/>
  <c r="AV41" i="289"/>
  <c r="AU41" i="289"/>
  <c r="AT41" i="289"/>
  <c r="AT49" i="289" s="1"/>
  <c r="AS41" i="289"/>
  <c r="AR41" i="289"/>
  <c r="AQ41" i="289"/>
  <c r="AP41" i="289"/>
  <c r="AP49" i="289" s="1"/>
  <c r="AO41" i="289"/>
  <c r="AN41" i="289"/>
  <c r="AM41" i="289"/>
  <c r="AL41" i="289"/>
  <c r="AL49" i="289" s="1"/>
  <c r="AK41" i="289"/>
  <c r="AJ41" i="289"/>
  <c r="AI41" i="289"/>
  <c r="AH41" i="289"/>
  <c r="AG41" i="289"/>
  <c r="AF41" i="289"/>
  <c r="AE41" i="289"/>
  <c r="AE49" i="289" s="1"/>
  <c r="AD41" i="289"/>
  <c r="AC41" i="289"/>
  <c r="AB41" i="289"/>
  <c r="AA41" i="289"/>
  <c r="AA49" i="289" s="1"/>
  <c r="Z41" i="289"/>
  <c r="Y41" i="289"/>
  <c r="X41" i="289"/>
  <c r="W41" i="289"/>
  <c r="W49" i="289" s="1"/>
  <c r="V41" i="289"/>
  <c r="V49" i="289" s="1"/>
  <c r="U41" i="289"/>
  <c r="T41" i="289"/>
  <c r="S41" i="289"/>
  <c r="S49" i="289" s="1"/>
  <c r="R41" i="289"/>
  <c r="Q41" i="289"/>
  <c r="P41" i="289"/>
  <c r="O41" i="289"/>
  <c r="N41" i="289"/>
  <c r="M41" i="289"/>
  <c r="L41" i="289"/>
  <c r="K41" i="289"/>
  <c r="J41" i="289"/>
  <c r="I41" i="289"/>
  <c r="H41" i="289"/>
  <c r="G41" i="289"/>
  <c r="F41" i="289"/>
  <c r="F49" i="289" s="1"/>
  <c r="E41" i="289"/>
  <c r="D41" i="289"/>
  <c r="C41" i="289"/>
  <c r="B41" i="289"/>
  <c r="CT48" i="288"/>
  <c r="CS48" i="288"/>
  <c r="CR48" i="288"/>
  <c r="CQ48" i="288"/>
  <c r="CP48" i="288"/>
  <c r="CO48" i="288"/>
  <c r="CN48" i="288"/>
  <c r="CM48" i="288"/>
  <c r="CL48" i="288"/>
  <c r="CK48" i="288"/>
  <c r="CJ48" i="288"/>
  <c r="CI48" i="288"/>
  <c r="CH48" i="288"/>
  <c r="CG48" i="288"/>
  <c r="CF48" i="288"/>
  <c r="CE48" i="288"/>
  <c r="CD48" i="288"/>
  <c r="CC48" i="288"/>
  <c r="CB48" i="288"/>
  <c r="CA48" i="288"/>
  <c r="BZ48" i="288"/>
  <c r="BY48" i="288"/>
  <c r="BX48" i="288"/>
  <c r="BW48" i="288"/>
  <c r="BV48" i="288"/>
  <c r="BU48" i="288"/>
  <c r="BT48" i="288"/>
  <c r="BS48" i="288"/>
  <c r="BR48" i="288"/>
  <c r="BQ48" i="288"/>
  <c r="BP48" i="288"/>
  <c r="BO48" i="288"/>
  <c r="BN48" i="288"/>
  <c r="BM48" i="288"/>
  <c r="BL48" i="288"/>
  <c r="BK48" i="288"/>
  <c r="BJ48" i="288"/>
  <c r="BI48" i="288"/>
  <c r="BH48" i="288"/>
  <c r="BG48" i="288"/>
  <c r="BF48" i="288"/>
  <c r="BE48" i="288"/>
  <c r="BD48" i="288"/>
  <c r="BC48" i="288"/>
  <c r="BB48" i="288"/>
  <c r="BA48" i="288"/>
  <c r="AZ48" i="288"/>
  <c r="AY48" i="288"/>
  <c r="AX48" i="288"/>
  <c r="AW48" i="288"/>
  <c r="AV48" i="288"/>
  <c r="AU48" i="288"/>
  <c r="AT48" i="288"/>
  <c r="AS48" i="288"/>
  <c r="AR48" i="288"/>
  <c r="AQ48" i="288"/>
  <c r="AP48" i="288"/>
  <c r="AO48" i="288"/>
  <c r="AN48" i="288"/>
  <c r="AM48" i="288"/>
  <c r="AL48" i="288"/>
  <c r="AK48" i="288"/>
  <c r="AJ48" i="288"/>
  <c r="AI48" i="288"/>
  <c r="AH48" i="288"/>
  <c r="AG48" i="288"/>
  <c r="AF48" i="288"/>
  <c r="AE48" i="288"/>
  <c r="AD48" i="288"/>
  <c r="AC48" i="288"/>
  <c r="AB48" i="288"/>
  <c r="AA48" i="288"/>
  <c r="Z48" i="288"/>
  <c r="Y48" i="288"/>
  <c r="X48" i="288"/>
  <c r="W48" i="288"/>
  <c r="V48" i="288"/>
  <c r="U48" i="288"/>
  <c r="T48" i="288"/>
  <c r="S48" i="288"/>
  <c r="R48" i="288"/>
  <c r="Q48" i="288"/>
  <c r="P48" i="288"/>
  <c r="O48" i="288"/>
  <c r="N48" i="288"/>
  <c r="M48" i="288"/>
  <c r="L48" i="288"/>
  <c r="K48" i="288"/>
  <c r="J48" i="288"/>
  <c r="I48" i="288"/>
  <c r="H48" i="288"/>
  <c r="G48" i="288"/>
  <c r="F48" i="288"/>
  <c r="E48" i="288"/>
  <c r="D48" i="288"/>
  <c r="C48" i="288"/>
  <c r="B48" i="288"/>
  <c r="CT47" i="288"/>
  <c r="CS47" i="288"/>
  <c r="CR47" i="288"/>
  <c r="CQ47" i="288"/>
  <c r="CP47" i="288"/>
  <c r="CO47" i="288"/>
  <c r="CN47" i="288"/>
  <c r="CM47" i="288"/>
  <c r="CL47" i="288"/>
  <c r="CK47" i="288"/>
  <c r="CJ47" i="288"/>
  <c r="CI47" i="288"/>
  <c r="CH47" i="288"/>
  <c r="CG47" i="288"/>
  <c r="CF47" i="288"/>
  <c r="CE47" i="288"/>
  <c r="CD47" i="288"/>
  <c r="CC47" i="288"/>
  <c r="CB47" i="288"/>
  <c r="CA47" i="288"/>
  <c r="BZ47" i="288"/>
  <c r="BY47" i="288"/>
  <c r="BX47" i="288"/>
  <c r="BW47" i="288"/>
  <c r="BV47" i="288"/>
  <c r="BU47" i="288"/>
  <c r="BT47" i="288"/>
  <c r="BS47" i="288"/>
  <c r="BR47" i="288"/>
  <c r="BQ47" i="288"/>
  <c r="BP47" i="288"/>
  <c r="BO47" i="288"/>
  <c r="BN47" i="288"/>
  <c r="BM47" i="288"/>
  <c r="BL47" i="288"/>
  <c r="BK47" i="288"/>
  <c r="BJ47" i="288"/>
  <c r="BI47" i="288"/>
  <c r="BH47" i="288"/>
  <c r="BG47" i="288"/>
  <c r="BF47" i="288"/>
  <c r="BE47" i="288"/>
  <c r="BD47" i="288"/>
  <c r="BC47" i="288"/>
  <c r="BB47" i="288"/>
  <c r="BA47" i="288"/>
  <c r="AZ47" i="288"/>
  <c r="AY47" i="288"/>
  <c r="AX47" i="288"/>
  <c r="AW47" i="288"/>
  <c r="AV47" i="288"/>
  <c r="AU47" i="288"/>
  <c r="AT47" i="288"/>
  <c r="AS47" i="288"/>
  <c r="AR47" i="288"/>
  <c r="AQ47" i="288"/>
  <c r="AP47" i="288"/>
  <c r="AO47" i="288"/>
  <c r="AN47" i="288"/>
  <c r="AM47" i="288"/>
  <c r="AL47" i="288"/>
  <c r="AK47" i="288"/>
  <c r="AJ47" i="288"/>
  <c r="AI47" i="288"/>
  <c r="AH47" i="288"/>
  <c r="AG47" i="288"/>
  <c r="AF47" i="288"/>
  <c r="AE47" i="288"/>
  <c r="AD47" i="288"/>
  <c r="AC47" i="288"/>
  <c r="AB47" i="288"/>
  <c r="AA47" i="288"/>
  <c r="Z47" i="288"/>
  <c r="Y47" i="288"/>
  <c r="X47" i="288"/>
  <c r="W47" i="288"/>
  <c r="V47" i="288"/>
  <c r="U47" i="288"/>
  <c r="T47" i="288"/>
  <c r="S47" i="288"/>
  <c r="R47" i="288"/>
  <c r="Q47" i="288"/>
  <c r="P47" i="288"/>
  <c r="O47" i="288"/>
  <c r="N47" i="288"/>
  <c r="M47" i="288"/>
  <c r="L47" i="288"/>
  <c r="K47" i="288"/>
  <c r="J47" i="288"/>
  <c r="I47" i="288"/>
  <c r="H47" i="288"/>
  <c r="G47" i="288"/>
  <c r="F47" i="288"/>
  <c r="E47" i="288"/>
  <c r="D47" i="288"/>
  <c r="C47" i="288"/>
  <c r="B47" i="288"/>
  <c r="CT46" i="288"/>
  <c r="CS46" i="288"/>
  <c r="CR46" i="288"/>
  <c r="CQ46" i="288"/>
  <c r="CP46" i="288"/>
  <c r="CO46" i="288"/>
  <c r="CN46" i="288"/>
  <c r="CM46" i="288"/>
  <c r="CL46" i="288"/>
  <c r="CK46" i="288"/>
  <c r="CJ46" i="288"/>
  <c r="CI46" i="288"/>
  <c r="CH46" i="288"/>
  <c r="CG46" i="288"/>
  <c r="CF46" i="288"/>
  <c r="CE46" i="288"/>
  <c r="CD46" i="288"/>
  <c r="CC46" i="288"/>
  <c r="CB46" i="288"/>
  <c r="CA46" i="288"/>
  <c r="BZ46" i="288"/>
  <c r="BY46" i="288"/>
  <c r="BX46" i="288"/>
  <c r="BW46" i="288"/>
  <c r="BV46" i="288"/>
  <c r="BU46" i="288"/>
  <c r="BT46" i="288"/>
  <c r="BS46" i="288"/>
  <c r="BR46" i="288"/>
  <c r="BQ46" i="288"/>
  <c r="BP46" i="288"/>
  <c r="BO46" i="288"/>
  <c r="BN46" i="288"/>
  <c r="BM46" i="288"/>
  <c r="BL46" i="288"/>
  <c r="BK46" i="288"/>
  <c r="BJ46" i="288"/>
  <c r="BI46" i="288"/>
  <c r="BH46" i="288"/>
  <c r="BG46" i="288"/>
  <c r="BF46" i="288"/>
  <c r="BE46" i="288"/>
  <c r="BD46" i="288"/>
  <c r="BC46" i="288"/>
  <c r="BB46" i="288"/>
  <c r="BA46" i="288"/>
  <c r="AZ46" i="288"/>
  <c r="AY46" i="288"/>
  <c r="AX46" i="288"/>
  <c r="AW46" i="288"/>
  <c r="AV46" i="288"/>
  <c r="AU46" i="288"/>
  <c r="AT46" i="288"/>
  <c r="AS46" i="288"/>
  <c r="AR46" i="288"/>
  <c r="AQ46" i="288"/>
  <c r="AP46" i="288"/>
  <c r="AO46" i="288"/>
  <c r="AN46" i="288"/>
  <c r="AM46" i="288"/>
  <c r="AL46" i="288"/>
  <c r="AK46" i="288"/>
  <c r="AJ46" i="288"/>
  <c r="AI46" i="288"/>
  <c r="AH46" i="288"/>
  <c r="AG46" i="288"/>
  <c r="AF46" i="288"/>
  <c r="AE46" i="288"/>
  <c r="AD46" i="288"/>
  <c r="AC46" i="288"/>
  <c r="AB46" i="288"/>
  <c r="AA46" i="288"/>
  <c r="Z46" i="288"/>
  <c r="Y46" i="288"/>
  <c r="X46" i="288"/>
  <c r="W46" i="288"/>
  <c r="V46" i="288"/>
  <c r="U46" i="288"/>
  <c r="T46" i="288"/>
  <c r="S46" i="288"/>
  <c r="R46" i="288"/>
  <c r="Q46" i="288"/>
  <c r="P46" i="288"/>
  <c r="O46" i="288"/>
  <c r="N46" i="288"/>
  <c r="M46" i="288"/>
  <c r="L46" i="288"/>
  <c r="K46" i="288"/>
  <c r="J46" i="288"/>
  <c r="I46" i="288"/>
  <c r="H46" i="288"/>
  <c r="G46" i="288"/>
  <c r="F46" i="288"/>
  <c r="E46" i="288"/>
  <c r="D46" i="288"/>
  <c r="C46" i="288"/>
  <c r="B46" i="288"/>
  <c r="CT45" i="288"/>
  <c r="CS45" i="288"/>
  <c r="CR45" i="288"/>
  <c r="CQ45" i="288"/>
  <c r="CP45" i="288"/>
  <c r="CO45" i="288"/>
  <c r="CN45" i="288"/>
  <c r="CM45" i="288"/>
  <c r="CL45" i="288"/>
  <c r="CK45" i="288"/>
  <c r="CJ45" i="288"/>
  <c r="CI45" i="288"/>
  <c r="CH45" i="288"/>
  <c r="CG45" i="288"/>
  <c r="CF45" i="288"/>
  <c r="CE45" i="288"/>
  <c r="CD45" i="288"/>
  <c r="CC45" i="288"/>
  <c r="CB45" i="288"/>
  <c r="CA45" i="288"/>
  <c r="BZ45" i="288"/>
  <c r="BY45" i="288"/>
  <c r="BX45" i="288"/>
  <c r="BW45" i="288"/>
  <c r="BV45" i="288"/>
  <c r="BU45" i="288"/>
  <c r="BT45" i="288"/>
  <c r="BS45" i="288"/>
  <c r="BR45" i="288"/>
  <c r="BQ45" i="288"/>
  <c r="BP45" i="288"/>
  <c r="BO45" i="288"/>
  <c r="BN45" i="288"/>
  <c r="BM45" i="288"/>
  <c r="BL45" i="288"/>
  <c r="BK45" i="288"/>
  <c r="BJ45" i="288"/>
  <c r="BI45" i="288"/>
  <c r="BH45" i="288"/>
  <c r="BG45" i="288"/>
  <c r="BF45" i="288"/>
  <c r="BE45" i="288"/>
  <c r="BD45" i="288"/>
  <c r="BC45" i="288"/>
  <c r="BB45" i="288"/>
  <c r="BA45" i="288"/>
  <c r="AZ45" i="288"/>
  <c r="AY45" i="288"/>
  <c r="AX45" i="288"/>
  <c r="AW45" i="288"/>
  <c r="AV45" i="288"/>
  <c r="AU45" i="288"/>
  <c r="AT45" i="288"/>
  <c r="AS45" i="288"/>
  <c r="AR45" i="288"/>
  <c r="AQ45" i="288"/>
  <c r="AP45" i="288"/>
  <c r="AO45" i="288"/>
  <c r="AN45" i="288"/>
  <c r="AM45" i="288"/>
  <c r="AL45" i="288"/>
  <c r="AK45" i="288"/>
  <c r="AJ45" i="288"/>
  <c r="AI45" i="288"/>
  <c r="AH45" i="288"/>
  <c r="AG45" i="288"/>
  <c r="AF45" i="288"/>
  <c r="AE45" i="288"/>
  <c r="AD45" i="288"/>
  <c r="AC45" i="288"/>
  <c r="AB45" i="288"/>
  <c r="AA45" i="288"/>
  <c r="Z45" i="288"/>
  <c r="Y45" i="288"/>
  <c r="X45" i="288"/>
  <c r="W45" i="288"/>
  <c r="V45" i="288"/>
  <c r="U45" i="288"/>
  <c r="T45" i="288"/>
  <c r="S45" i="288"/>
  <c r="R45" i="288"/>
  <c r="Q45" i="288"/>
  <c r="P45" i="288"/>
  <c r="O45" i="288"/>
  <c r="N45" i="288"/>
  <c r="M45" i="288"/>
  <c r="L45" i="288"/>
  <c r="K45" i="288"/>
  <c r="J45" i="288"/>
  <c r="I45" i="288"/>
  <c r="H45" i="288"/>
  <c r="G45" i="288"/>
  <c r="F45" i="288"/>
  <c r="E45" i="288"/>
  <c r="D45" i="288"/>
  <c r="C45" i="288"/>
  <c r="B45" i="288"/>
  <c r="CT44" i="288"/>
  <c r="CS44" i="288"/>
  <c r="CR44" i="288"/>
  <c r="CQ44" i="288"/>
  <c r="CP44" i="288"/>
  <c r="CO44" i="288"/>
  <c r="CN44" i="288"/>
  <c r="CM44" i="288"/>
  <c r="CL44" i="288"/>
  <c r="CK44" i="288"/>
  <c r="CJ44" i="288"/>
  <c r="CI44" i="288"/>
  <c r="CH44" i="288"/>
  <c r="CG44" i="288"/>
  <c r="CF44" i="288"/>
  <c r="CE44" i="288"/>
  <c r="CD44" i="288"/>
  <c r="CC44" i="288"/>
  <c r="CB44" i="288"/>
  <c r="CA44" i="288"/>
  <c r="BZ44" i="288"/>
  <c r="BY44" i="288"/>
  <c r="BX44" i="288"/>
  <c r="BW44" i="288"/>
  <c r="BV44" i="288"/>
  <c r="BU44" i="288"/>
  <c r="BT44" i="288"/>
  <c r="BS44" i="288"/>
  <c r="BR44" i="288"/>
  <c r="BQ44" i="288"/>
  <c r="BP44" i="288"/>
  <c r="BO44" i="288"/>
  <c r="BN44" i="288"/>
  <c r="BM44" i="288"/>
  <c r="BL44" i="288"/>
  <c r="BK44" i="288"/>
  <c r="BJ44" i="288"/>
  <c r="BI44" i="288"/>
  <c r="BH44" i="288"/>
  <c r="BG44" i="288"/>
  <c r="BF44" i="288"/>
  <c r="BE44" i="288"/>
  <c r="BD44" i="288"/>
  <c r="BC44" i="288"/>
  <c r="BB44" i="288"/>
  <c r="BA44" i="288"/>
  <c r="AZ44" i="288"/>
  <c r="AY44" i="288"/>
  <c r="AX44" i="288"/>
  <c r="AW44" i="288"/>
  <c r="AV44" i="288"/>
  <c r="AU44" i="288"/>
  <c r="AT44" i="288"/>
  <c r="AS44" i="288"/>
  <c r="AR44" i="288"/>
  <c r="AQ44" i="288"/>
  <c r="AP44" i="288"/>
  <c r="AO44" i="288"/>
  <c r="AN44" i="288"/>
  <c r="AM44" i="288"/>
  <c r="AL44" i="288"/>
  <c r="AK44" i="288"/>
  <c r="AJ44" i="288"/>
  <c r="AI44" i="288"/>
  <c r="AH44" i="288"/>
  <c r="AG44" i="288"/>
  <c r="AF44" i="288"/>
  <c r="AE44" i="288"/>
  <c r="AD44" i="288"/>
  <c r="AC44" i="288"/>
  <c r="AB44" i="288"/>
  <c r="AA44" i="288"/>
  <c r="Z44" i="288"/>
  <c r="Y44" i="288"/>
  <c r="X44" i="288"/>
  <c r="W44" i="288"/>
  <c r="V44" i="288"/>
  <c r="U44" i="288"/>
  <c r="T44" i="288"/>
  <c r="S44" i="288"/>
  <c r="R44" i="288"/>
  <c r="Q44" i="288"/>
  <c r="P44" i="288"/>
  <c r="O44" i="288"/>
  <c r="N44" i="288"/>
  <c r="M44" i="288"/>
  <c r="L44" i="288"/>
  <c r="K44" i="288"/>
  <c r="J44" i="288"/>
  <c r="I44" i="288"/>
  <c r="H44" i="288"/>
  <c r="G44" i="288"/>
  <c r="F44" i="288"/>
  <c r="E44" i="288"/>
  <c r="D44" i="288"/>
  <c r="C44" i="288"/>
  <c r="B44" i="288"/>
  <c r="CT43" i="288"/>
  <c r="CS43" i="288"/>
  <c r="CR43" i="288"/>
  <c r="CQ43" i="288"/>
  <c r="CP43" i="288"/>
  <c r="CO43" i="288"/>
  <c r="CN43" i="288"/>
  <c r="CM43" i="288"/>
  <c r="CL43" i="288"/>
  <c r="CK43" i="288"/>
  <c r="CJ43" i="288"/>
  <c r="CI43" i="288"/>
  <c r="CH43" i="288"/>
  <c r="CG43" i="288"/>
  <c r="CF43" i="288"/>
  <c r="CE43" i="288"/>
  <c r="CD43" i="288"/>
  <c r="CC43" i="288"/>
  <c r="CB43" i="288"/>
  <c r="CA43" i="288"/>
  <c r="BZ43" i="288"/>
  <c r="BY43" i="288"/>
  <c r="BX43" i="288"/>
  <c r="BW43" i="288"/>
  <c r="BV43" i="288"/>
  <c r="BU43" i="288"/>
  <c r="BT43" i="288"/>
  <c r="BS43" i="288"/>
  <c r="BR43" i="288"/>
  <c r="BQ43" i="288"/>
  <c r="BP43" i="288"/>
  <c r="BO43" i="288"/>
  <c r="BN43" i="288"/>
  <c r="BM43" i="288"/>
  <c r="BL43" i="288"/>
  <c r="BK43" i="288"/>
  <c r="BJ43" i="288"/>
  <c r="BI43" i="288"/>
  <c r="BH43" i="288"/>
  <c r="BG43" i="288"/>
  <c r="BF43" i="288"/>
  <c r="BE43" i="288"/>
  <c r="BD43" i="288"/>
  <c r="BC43" i="288"/>
  <c r="BB43" i="288"/>
  <c r="BA43" i="288"/>
  <c r="AZ43" i="288"/>
  <c r="AY43" i="288"/>
  <c r="AX43" i="288"/>
  <c r="AW43" i="288"/>
  <c r="AV43" i="288"/>
  <c r="AU43" i="288"/>
  <c r="AT43" i="288"/>
  <c r="AS43" i="288"/>
  <c r="AR43" i="288"/>
  <c r="AQ43" i="288"/>
  <c r="AP43" i="288"/>
  <c r="AO43" i="288"/>
  <c r="AN43" i="288"/>
  <c r="AM43" i="288"/>
  <c r="AL43" i="288"/>
  <c r="AK43" i="288"/>
  <c r="AJ43" i="288"/>
  <c r="AI43" i="288"/>
  <c r="AH43" i="288"/>
  <c r="AG43" i="288"/>
  <c r="AF43" i="288"/>
  <c r="AE43" i="288"/>
  <c r="AD43" i="288"/>
  <c r="AC43" i="288"/>
  <c r="AB43" i="288"/>
  <c r="AA43" i="288"/>
  <c r="Z43" i="288"/>
  <c r="Y43" i="288"/>
  <c r="X43" i="288"/>
  <c r="W43" i="288"/>
  <c r="V43" i="288"/>
  <c r="U43" i="288"/>
  <c r="T43" i="288"/>
  <c r="S43" i="288"/>
  <c r="R43" i="288"/>
  <c r="Q43" i="288"/>
  <c r="P43" i="288"/>
  <c r="O43" i="288"/>
  <c r="N43" i="288"/>
  <c r="M43" i="288"/>
  <c r="L43" i="288"/>
  <c r="K43" i="288"/>
  <c r="J43" i="288"/>
  <c r="I43" i="288"/>
  <c r="H43" i="288"/>
  <c r="G43" i="288"/>
  <c r="F43" i="288"/>
  <c r="E43" i="288"/>
  <c r="D43" i="288"/>
  <c r="C43" i="288"/>
  <c r="B43" i="288"/>
  <c r="CT42" i="288"/>
  <c r="CS42" i="288"/>
  <c r="CR42" i="288"/>
  <c r="CQ42" i="288"/>
  <c r="CP42" i="288"/>
  <c r="CO42" i="288"/>
  <c r="CN42" i="288"/>
  <c r="CM42" i="288"/>
  <c r="CL42" i="288"/>
  <c r="CK42" i="288"/>
  <c r="CJ42" i="288"/>
  <c r="CI42" i="288"/>
  <c r="CH42" i="288"/>
  <c r="CG42" i="288"/>
  <c r="CF42" i="288"/>
  <c r="CE42" i="288"/>
  <c r="CD42" i="288"/>
  <c r="CC42" i="288"/>
  <c r="CB42" i="288"/>
  <c r="CA42" i="288"/>
  <c r="BZ42" i="288"/>
  <c r="BY42" i="288"/>
  <c r="BX42" i="288"/>
  <c r="BW42" i="288"/>
  <c r="BV42" i="288"/>
  <c r="BU42" i="288"/>
  <c r="BT42" i="288"/>
  <c r="BS42" i="288"/>
  <c r="BR42" i="288"/>
  <c r="BQ42" i="288"/>
  <c r="BP42" i="288"/>
  <c r="BO42" i="288"/>
  <c r="BN42" i="288"/>
  <c r="BM42" i="288"/>
  <c r="BL42" i="288"/>
  <c r="BK42" i="288"/>
  <c r="BJ42" i="288"/>
  <c r="BI42" i="288"/>
  <c r="BH42" i="288"/>
  <c r="BG42" i="288"/>
  <c r="BF42" i="288"/>
  <c r="BE42" i="288"/>
  <c r="BD42" i="288"/>
  <c r="BC42" i="288"/>
  <c r="BB42" i="288"/>
  <c r="BA42" i="288"/>
  <c r="AZ42" i="288"/>
  <c r="AY42" i="288"/>
  <c r="AX42" i="288"/>
  <c r="AW42" i="288"/>
  <c r="AV42" i="288"/>
  <c r="AU42" i="288"/>
  <c r="AT42" i="288"/>
  <c r="AS42" i="288"/>
  <c r="AR42" i="288"/>
  <c r="AQ42" i="288"/>
  <c r="AP42" i="288"/>
  <c r="AO42" i="288"/>
  <c r="AN42" i="288"/>
  <c r="AM42" i="288"/>
  <c r="AL42" i="288"/>
  <c r="AK42" i="288"/>
  <c r="AJ42" i="288"/>
  <c r="AI42" i="288"/>
  <c r="AH42" i="288"/>
  <c r="AG42" i="288"/>
  <c r="AF42" i="288"/>
  <c r="AE42" i="288"/>
  <c r="AD42" i="288"/>
  <c r="AC42" i="288"/>
  <c r="AB42" i="288"/>
  <c r="AA42" i="288"/>
  <c r="Z42" i="288"/>
  <c r="Y42" i="288"/>
  <c r="X42" i="288"/>
  <c r="W42" i="288"/>
  <c r="V42" i="288"/>
  <c r="U42" i="288"/>
  <c r="T42" i="288"/>
  <c r="S42" i="288"/>
  <c r="R42" i="288"/>
  <c r="Q42" i="288"/>
  <c r="P42" i="288"/>
  <c r="O42" i="288"/>
  <c r="N42" i="288"/>
  <c r="M42" i="288"/>
  <c r="L42" i="288"/>
  <c r="K42" i="288"/>
  <c r="J42" i="288"/>
  <c r="I42" i="288"/>
  <c r="H42" i="288"/>
  <c r="G42" i="288"/>
  <c r="F42" i="288"/>
  <c r="E42" i="288"/>
  <c r="D42" i="288"/>
  <c r="C42" i="288"/>
  <c r="B42" i="288"/>
  <c r="CT41" i="288"/>
  <c r="CT49" i="288" s="1"/>
  <c r="CS41" i="288"/>
  <c r="CR41" i="288"/>
  <c r="CQ41" i="288"/>
  <c r="CP41" i="288"/>
  <c r="CP49" i="288" s="1"/>
  <c r="CO41" i="288"/>
  <c r="CN41" i="288"/>
  <c r="CM41" i="288"/>
  <c r="CL41" i="288"/>
  <c r="CL49" i="288" s="1"/>
  <c r="CK41" i="288"/>
  <c r="CJ41" i="288"/>
  <c r="CI41" i="288"/>
  <c r="CH41" i="288"/>
  <c r="CH49" i="288" s="1"/>
  <c r="CG41" i="288"/>
  <c r="CF41" i="288"/>
  <c r="CE41" i="288"/>
  <c r="CD41" i="288"/>
  <c r="CD49" i="288" s="1"/>
  <c r="CC41" i="288"/>
  <c r="CB41" i="288"/>
  <c r="CA41" i="288"/>
  <c r="BZ41" i="288"/>
  <c r="BZ49" i="288" s="1"/>
  <c r="BY41" i="288"/>
  <c r="BX41" i="288"/>
  <c r="BW41" i="288"/>
  <c r="BV41" i="288"/>
  <c r="BV49" i="288" s="1"/>
  <c r="BU41" i="288"/>
  <c r="BT41" i="288"/>
  <c r="BS41" i="288"/>
  <c r="BR41" i="288"/>
  <c r="BR49" i="288" s="1"/>
  <c r="BQ41" i="288"/>
  <c r="BP41" i="288"/>
  <c r="BO41" i="288"/>
  <c r="BN41" i="288"/>
  <c r="BN49" i="288" s="1"/>
  <c r="BM41" i="288"/>
  <c r="BL41" i="288"/>
  <c r="BK41" i="288"/>
  <c r="BJ41" i="288"/>
  <c r="BJ49" i="288" s="1"/>
  <c r="BI41" i="288"/>
  <c r="BH41" i="288"/>
  <c r="BG41" i="288"/>
  <c r="BF41" i="288"/>
  <c r="BF49" i="288" s="1"/>
  <c r="BE41" i="288"/>
  <c r="BD41" i="288"/>
  <c r="BC41" i="288"/>
  <c r="BB41" i="288"/>
  <c r="BB49" i="288" s="1"/>
  <c r="BA41" i="288"/>
  <c r="AZ41" i="288"/>
  <c r="AY41" i="288"/>
  <c r="AX41" i="288"/>
  <c r="AX49" i="288" s="1"/>
  <c r="AW41" i="288"/>
  <c r="AV41" i="288"/>
  <c r="AU41" i="288"/>
  <c r="AT41" i="288"/>
  <c r="AT49" i="288" s="1"/>
  <c r="AS41" i="288"/>
  <c r="AR41" i="288"/>
  <c r="AQ41" i="288"/>
  <c r="AP41" i="288"/>
  <c r="AP49" i="288" s="1"/>
  <c r="AO41" i="288"/>
  <c r="AN41" i="288"/>
  <c r="AM41" i="288"/>
  <c r="AL41" i="288"/>
  <c r="AL49" i="288" s="1"/>
  <c r="AK41" i="288"/>
  <c r="AJ41" i="288"/>
  <c r="AI41" i="288"/>
  <c r="AH41" i="288"/>
  <c r="AH49" i="288" s="1"/>
  <c r="AG41" i="288"/>
  <c r="AF41" i="288"/>
  <c r="AE41" i="288"/>
  <c r="AD41" i="288"/>
  <c r="AD49" i="288" s="1"/>
  <c r="AC41" i="288"/>
  <c r="AB41" i="288"/>
  <c r="AA41" i="288"/>
  <c r="Z41" i="288"/>
  <c r="Z49" i="288" s="1"/>
  <c r="Y41" i="288"/>
  <c r="X41" i="288"/>
  <c r="W41" i="288"/>
  <c r="V41" i="288"/>
  <c r="V49" i="288" s="1"/>
  <c r="U41" i="288"/>
  <c r="T41" i="288"/>
  <c r="S41" i="288"/>
  <c r="R41" i="288"/>
  <c r="R49" i="288" s="1"/>
  <c r="Q41" i="288"/>
  <c r="P41" i="288"/>
  <c r="O41" i="288"/>
  <c r="N41" i="288"/>
  <c r="N49" i="288" s="1"/>
  <c r="M41" i="288"/>
  <c r="L41" i="288"/>
  <c r="K41" i="288"/>
  <c r="J41" i="288"/>
  <c r="J49" i="288" s="1"/>
  <c r="I41" i="288"/>
  <c r="H41" i="288"/>
  <c r="G41" i="288"/>
  <c r="F41" i="288"/>
  <c r="F49" i="288" s="1"/>
  <c r="E41" i="288"/>
  <c r="D41" i="288"/>
  <c r="C41" i="288"/>
  <c r="B41" i="288"/>
  <c r="B49" i="288" s="1"/>
  <c r="CH44" i="287"/>
  <c r="CT48" i="287"/>
  <c r="CS48" i="287"/>
  <c r="CR48" i="287"/>
  <c r="CQ48" i="287"/>
  <c r="CP48" i="287"/>
  <c r="CO48" i="287"/>
  <c r="CN48" i="287"/>
  <c r="CM48" i="287"/>
  <c r="CL48" i="287"/>
  <c r="CK48" i="287"/>
  <c r="CJ48" i="287"/>
  <c r="CI48" i="287"/>
  <c r="CH48" i="287"/>
  <c r="CG48" i="287"/>
  <c r="CF48" i="287"/>
  <c r="CE48" i="287"/>
  <c r="CD48" i="287"/>
  <c r="CC48" i="287"/>
  <c r="CB48" i="287"/>
  <c r="CA48" i="287"/>
  <c r="BZ48" i="287"/>
  <c r="BY48" i="287"/>
  <c r="BX48" i="287"/>
  <c r="BW48" i="287"/>
  <c r="BV48" i="287"/>
  <c r="BU48" i="287"/>
  <c r="BT48" i="287"/>
  <c r="BS48" i="287"/>
  <c r="BR48" i="287"/>
  <c r="BQ48" i="287"/>
  <c r="BP48" i="287"/>
  <c r="BO48" i="287"/>
  <c r="BN48" i="287"/>
  <c r="BM48" i="287"/>
  <c r="BL48" i="287"/>
  <c r="BK48" i="287"/>
  <c r="BJ48" i="287"/>
  <c r="BI48" i="287"/>
  <c r="BH48" i="287"/>
  <c r="BG48" i="287"/>
  <c r="BF48" i="287"/>
  <c r="BE48" i="287"/>
  <c r="BD48" i="287"/>
  <c r="BC48" i="287"/>
  <c r="BB48" i="287"/>
  <c r="BA48" i="287"/>
  <c r="AZ48" i="287"/>
  <c r="AY48" i="287"/>
  <c r="AX48" i="287"/>
  <c r="AW48" i="287"/>
  <c r="AV48" i="287"/>
  <c r="AU48" i="287"/>
  <c r="AT48" i="287"/>
  <c r="AS48" i="287"/>
  <c r="AR48" i="287"/>
  <c r="AQ48" i="287"/>
  <c r="AP48" i="287"/>
  <c r="AO48" i="287"/>
  <c r="AN48" i="287"/>
  <c r="AM48" i="287"/>
  <c r="AL48" i="287"/>
  <c r="AK48" i="287"/>
  <c r="AJ48" i="287"/>
  <c r="AI48" i="287"/>
  <c r="AH48" i="287"/>
  <c r="AG48" i="287"/>
  <c r="AF48" i="287"/>
  <c r="AE48" i="287"/>
  <c r="AD48" i="287"/>
  <c r="AC48" i="287"/>
  <c r="AB48" i="287"/>
  <c r="AA48" i="287"/>
  <c r="Z48" i="287"/>
  <c r="Y48" i="287"/>
  <c r="X48" i="287"/>
  <c r="W48" i="287"/>
  <c r="V48" i="287"/>
  <c r="U48" i="287"/>
  <c r="T48" i="287"/>
  <c r="S48" i="287"/>
  <c r="R48" i="287"/>
  <c r="Q48" i="287"/>
  <c r="P48" i="287"/>
  <c r="O48" i="287"/>
  <c r="N48" i="287"/>
  <c r="M48" i="287"/>
  <c r="L48" i="287"/>
  <c r="K48" i="287"/>
  <c r="J48" i="287"/>
  <c r="I48" i="287"/>
  <c r="H48" i="287"/>
  <c r="G48" i="287"/>
  <c r="F48" i="287"/>
  <c r="E48" i="287"/>
  <c r="D48" i="287"/>
  <c r="C48" i="287"/>
  <c r="B48" i="287"/>
  <c r="CT47" i="287"/>
  <c r="CS47" i="287"/>
  <c r="CR47" i="287"/>
  <c r="CQ47" i="287"/>
  <c r="CP47" i="287"/>
  <c r="CO47" i="287"/>
  <c r="CN47" i="287"/>
  <c r="CM47" i="287"/>
  <c r="CL47" i="287"/>
  <c r="CK47" i="287"/>
  <c r="CJ47" i="287"/>
  <c r="CI47" i="287"/>
  <c r="CH47" i="287"/>
  <c r="CG47" i="287"/>
  <c r="CF47" i="287"/>
  <c r="CE47" i="287"/>
  <c r="CD47" i="287"/>
  <c r="CC47" i="287"/>
  <c r="CB47" i="287"/>
  <c r="CA47" i="287"/>
  <c r="BZ47" i="287"/>
  <c r="BY47" i="287"/>
  <c r="BX47" i="287"/>
  <c r="BW47" i="287"/>
  <c r="BV47" i="287"/>
  <c r="BU47" i="287"/>
  <c r="BT47" i="287"/>
  <c r="BS47" i="287"/>
  <c r="BR47" i="287"/>
  <c r="BQ47" i="287"/>
  <c r="BP47" i="287"/>
  <c r="BO47" i="287"/>
  <c r="BN47" i="287"/>
  <c r="BM47" i="287"/>
  <c r="BL47" i="287"/>
  <c r="BK47" i="287"/>
  <c r="BJ47" i="287"/>
  <c r="BI47" i="287"/>
  <c r="BH47" i="287"/>
  <c r="BG47" i="287"/>
  <c r="BF47" i="287"/>
  <c r="BE47" i="287"/>
  <c r="BD47" i="287"/>
  <c r="BC47" i="287"/>
  <c r="BB47" i="287"/>
  <c r="BA47" i="287"/>
  <c r="AZ47" i="287"/>
  <c r="AY47" i="287"/>
  <c r="AX47" i="287"/>
  <c r="AW47" i="287"/>
  <c r="AV47" i="287"/>
  <c r="AU47" i="287"/>
  <c r="AT47" i="287"/>
  <c r="AS47" i="287"/>
  <c r="AR47" i="287"/>
  <c r="AQ47" i="287"/>
  <c r="AP47" i="287"/>
  <c r="AO47" i="287"/>
  <c r="AN47" i="287"/>
  <c r="AM47" i="287"/>
  <c r="AL47" i="287"/>
  <c r="AK47" i="287"/>
  <c r="AJ47" i="287"/>
  <c r="AI47" i="287"/>
  <c r="AH47" i="287"/>
  <c r="AG47" i="287"/>
  <c r="AF47" i="287"/>
  <c r="AE47" i="287"/>
  <c r="AD47" i="287"/>
  <c r="AC47" i="287"/>
  <c r="AB47" i="287"/>
  <c r="AA47" i="287"/>
  <c r="Z47" i="287"/>
  <c r="Y47" i="287"/>
  <c r="X47" i="287"/>
  <c r="W47" i="287"/>
  <c r="V47" i="287"/>
  <c r="U47" i="287"/>
  <c r="T47" i="287"/>
  <c r="S47" i="287"/>
  <c r="R47" i="287"/>
  <c r="Q47" i="287"/>
  <c r="P47" i="287"/>
  <c r="O47" i="287"/>
  <c r="N47" i="287"/>
  <c r="M47" i="287"/>
  <c r="L47" i="287"/>
  <c r="K47" i="287"/>
  <c r="J47" i="287"/>
  <c r="I47" i="287"/>
  <c r="H47" i="287"/>
  <c r="G47" i="287"/>
  <c r="F47" i="287"/>
  <c r="E47" i="287"/>
  <c r="D47" i="287"/>
  <c r="C47" i="287"/>
  <c r="B47" i="287"/>
  <c r="CT46" i="287"/>
  <c r="CS46" i="287"/>
  <c r="CR46" i="287"/>
  <c r="CQ46" i="287"/>
  <c r="CP46" i="287"/>
  <c r="CO46" i="287"/>
  <c r="CN46" i="287"/>
  <c r="CM46" i="287"/>
  <c r="CL46" i="287"/>
  <c r="CK46" i="287"/>
  <c r="CJ46" i="287"/>
  <c r="CI46" i="287"/>
  <c r="CH46" i="287"/>
  <c r="CG46" i="287"/>
  <c r="CF46" i="287"/>
  <c r="CE46" i="287"/>
  <c r="CD46" i="287"/>
  <c r="CC46" i="287"/>
  <c r="CB46" i="287"/>
  <c r="CA46" i="287"/>
  <c r="BZ46" i="287"/>
  <c r="BY46" i="287"/>
  <c r="BX46" i="287"/>
  <c r="BW46" i="287"/>
  <c r="BV46" i="287"/>
  <c r="BU46" i="287"/>
  <c r="BT46" i="287"/>
  <c r="BS46" i="287"/>
  <c r="BR46" i="287"/>
  <c r="BQ46" i="287"/>
  <c r="BP46" i="287"/>
  <c r="BO46" i="287"/>
  <c r="BN46" i="287"/>
  <c r="BM46" i="287"/>
  <c r="BL46" i="287"/>
  <c r="BK46" i="287"/>
  <c r="BJ46" i="287"/>
  <c r="BI46" i="287"/>
  <c r="BH46" i="287"/>
  <c r="BG46" i="287"/>
  <c r="BF46" i="287"/>
  <c r="BE46" i="287"/>
  <c r="BD46" i="287"/>
  <c r="BC46" i="287"/>
  <c r="BB46" i="287"/>
  <c r="BA46" i="287"/>
  <c r="AZ46" i="287"/>
  <c r="AY46" i="287"/>
  <c r="AX46" i="287"/>
  <c r="AW46" i="287"/>
  <c r="AV46" i="287"/>
  <c r="AU46" i="287"/>
  <c r="AT46" i="287"/>
  <c r="AS46" i="287"/>
  <c r="AR46" i="287"/>
  <c r="AQ46" i="287"/>
  <c r="AP46" i="287"/>
  <c r="AO46" i="287"/>
  <c r="AN46" i="287"/>
  <c r="AM46" i="287"/>
  <c r="AL46" i="287"/>
  <c r="AK46" i="287"/>
  <c r="AJ46" i="287"/>
  <c r="AI46" i="287"/>
  <c r="AH46" i="287"/>
  <c r="AG46" i="287"/>
  <c r="AF46" i="287"/>
  <c r="AE46" i="287"/>
  <c r="AD46" i="287"/>
  <c r="AC46" i="287"/>
  <c r="AB46" i="287"/>
  <c r="AA46" i="287"/>
  <c r="Z46" i="287"/>
  <c r="Y46" i="287"/>
  <c r="X46" i="287"/>
  <c r="W46" i="287"/>
  <c r="V46" i="287"/>
  <c r="U46" i="287"/>
  <c r="T46" i="287"/>
  <c r="S46" i="287"/>
  <c r="R46" i="287"/>
  <c r="Q46" i="287"/>
  <c r="P46" i="287"/>
  <c r="O46" i="287"/>
  <c r="N46" i="287"/>
  <c r="M46" i="287"/>
  <c r="L46" i="287"/>
  <c r="K46" i="287"/>
  <c r="J46" i="287"/>
  <c r="I46" i="287"/>
  <c r="H46" i="287"/>
  <c r="G46" i="287"/>
  <c r="F46" i="287"/>
  <c r="E46" i="287"/>
  <c r="D46" i="287"/>
  <c r="C46" i="287"/>
  <c r="B46" i="287"/>
  <c r="CT45" i="287"/>
  <c r="CS45" i="287"/>
  <c r="CR45" i="287"/>
  <c r="CQ45" i="287"/>
  <c r="CP45" i="287"/>
  <c r="CO45" i="287"/>
  <c r="CN45" i="287"/>
  <c r="CM45" i="287"/>
  <c r="CL45" i="287"/>
  <c r="CK45" i="287"/>
  <c r="CJ45" i="287"/>
  <c r="CI45" i="287"/>
  <c r="CH45" i="287"/>
  <c r="CG45" i="287"/>
  <c r="CF45" i="287"/>
  <c r="CE45" i="287"/>
  <c r="CD45" i="287"/>
  <c r="CC45" i="287"/>
  <c r="CB45" i="287"/>
  <c r="CA45" i="287"/>
  <c r="BZ45" i="287"/>
  <c r="BY45" i="287"/>
  <c r="BX45" i="287"/>
  <c r="BW45" i="287"/>
  <c r="BV45" i="287"/>
  <c r="BU45" i="287"/>
  <c r="BT45" i="287"/>
  <c r="BS45" i="287"/>
  <c r="BR45" i="287"/>
  <c r="BQ45" i="287"/>
  <c r="BP45" i="287"/>
  <c r="BO45" i="287"/>
  <c r="BN45" i="287"/>
  <c r="BM45" i="287"/>
  <c r="BL45" i="287"/>
  <c r="BK45" i="287"/>
  <c r="BJ45" i="287"/>
  <c r="BI45" i="287"/>
  <c r="BH45" i="287"/>
  <c r="BG45" i="287"/>
  <c r="BF45" i="287"/>
  <c r="BE45" i="287"/>
  <c r="BD45" i="287"/>
  <c r="BC45" i="287"/>
  <c r="BB45" i="287"/>
  <c r="BA45" i="287"/>
  <c r="AZ45" i="287"/>
  <c r="AY45" i="287"/>
  <c r="AX45" i="287"/>
  <c r="AW45" i="287"/>
  <c r="AV45" i="287"/>
  <c r="AU45" i="287"/>
  <c r="AT45" i="287"/>
  <c r="AS45" i="287"/>
  <c r="AR45" i="287"/>
  <c r="AQ45" i="287"/>
  <c r="AP45" i="287"/>
  <c r="AO45" i="287"/>
  <c r="AN45" i="287"/>
  <c r="AM45" i="287"/>
  <c r="AL45" i="287"/>
  <c r="AK45" i="287"/>
  <c r="AJ45" i="287"/>
  <c r="AI45" i="287"/>
  <c r="AH45" i="287"/>
  <c r="AG45" i="287"/>
  <c r="AF45" i="287"/>
  <c r="AE45" i="287"/>
  <c r="AD45" i="287"/>
  <c r="AC45" i="287"/>
  <c r="AB45" i="287"/>
  <c r="AA45" i="287"/>
  <c r="Z45" i="287"/>
  <c r="Y45" i="287"/>
  <c r="X45" i="287"/>
  <c r="W45" i="287"/>
  <c r="V45" i="287"/>
  <c r="U45" i="287"/>
  <c r="T45" i="287"/>
  <c r="S45" i="287"/>
  <c r="R45" i="287"/>
  <c r="Q45" i="287"/>
  <c r="P45" i="287"/>
  <c r="O45" i="287"/>
  <c r="N45" i="287"/>
  <c r="M45" i="287"/>
  <c r="L45" i="287"/>
  <c r="K45" i="287"/>
  <c r="J45" i="287"/>
  <c r="I45" i="287"/>
  <c r="H45" i="287"/>
  <c r="G45" i="287"/>
  <c r="F45" i="287"/>
  <c r="E45" i="287"/>
  <c r="D45" i="287"/>
  <c r="C45" i="287"/>
  <c r="B45" i="287"/>
  <c r="CT44" i="287"/>
  <c r="CS44" i="287"/>
  <c r="CR44" i="287"/>
  <c r="CQ44" i="287"/>
  <c r="CP44" i="287"/>
  <c r="CO44" i="287"/>
  <c r="CN44" i="287"/>
  <c r="CM44" i="287"/>
  <c r="CL44" i="287"/>
  <c r="CK44" i="287"/>
  <c r="CJ44" i="287"/>
  <c r="CI44" i="287"/>
  <c r="CG44" i="287"/>
  <c r="CF44" i="287"/>
  <c r="CE44" i="287"/>
  <c r="CD44" i="287"/>
  <c r="CC44" i="287"/>
  <c r="CB44" i="287"/>
  <c r="CA44" i="287"/>
  <c r="BZ44" i="287"/>
  <c r="BY44" i="287"/>
  <c r="BX44" i="287"/>
  <c r="BW44" i="287"/>
  <c r="BV44" i="287"/>
  <c r="BU44" i="287"/>
  <c r="BT44" i="287"/>
  <c r="BS44" i="287"/>
  <c r="BR44" i="287"/>
  <c r="BQ44" i="287"/>
  <c r="BP44" i="287"/>
  <c r="BO44" i="287"/>
  <c r="BN44" i="287"/>
  <c r="BM44" i="287"/>
  <c r="BL44" i="287"/>
  <c r="BK44" i="287"/>
  <c r="BJ44" i="287"/>
  <c r="BI44" i="287"/>
  <c r="BH44" i="287"/>
  <c r="BG44" i="287"/>
  <c r="BF44" i="287"/>
  <c r="BE44" i="287"/>
  <c r="BD44" i="287"/>
  <c r="BC44" i="287"/>
  <c r="BB44" i="287"/>
  <c r="BA44" i="287"/>
  <c r="AZ44" i="287"/>
  <c r="AY44" i="287"/>
  <c r="AX44" i="287"/>
  <c r="AW44" i="287"/>
  <c r="AV44" i="287"/>
  <c r="AU44" i="287"/>
  <c r="AT44" i="287"/>
  <c r="AS44" i="287"/>
  <c r="AR44" i="287"/>
  <c r="AQ44" i="287"/>
  <c r="AP44" i="287"/>
  <c r="AO44" i="287"/>
  <c r="AN44" i="287"/>
  <c r="AM44" i="287"/>
  <c r="AL44" i="287"/>
  <c r="AK44" i="287"/>
  <c r="AJ44" i="287"/>
  <c r="AI44" i="287"/>
  <c r="AH44" i="287"/>
  <c r="AG44" i="287"/>
  <c r="AF44" i="287"/>
  <c r="AE44" i="287"/>
  <c r="AD44" i="287"/>
  <c r="AC44" i="287"/>
  <c r="AB44" i="287"/>
  <c r="AA44" i="287"/>
  <c r="Z44" i="287"/>
  <c r="Y44" i="287"/>
  <c r="X44" i="287"/>
  <c r="W44" i="287"/>
  <c r="V44" i="287"/>
  <c r="U44" i="287"/>
  <c r="T44" i="287"/>
  <c r="S44" i="287"/>
  <c r="R44" i="287"/>
  <c r="Q44" i="287"/>
  <c r="P44" i="287"/>
  <c r="O44" i="287"/>
  <c r="N44" i="287"/>
  <c r="M44" i="287"/>
  <c r="L44" i="287"/>
  <c r="K44" i="287"/>
  <c r="J44" i="287"/>
  <c r="I44" i="287"/>
  <c r="H44" i="287"/>
  <c r="G44" i="287"/>
  <c r="F44" i="287"/>
  <c r="E44" i="287"/>
  <c r="D44" i="287"/>
  <c r="C44" i="287"/>
  <c r="B44" i="287"/>
  <c r="CT43" i="287"/>
  <c r="CS43" i="287"/>
  <c r="CR43" i="287"/>
  <c r="CQ43" i="287"/>
  <c r="CP43" i="287"/>
  <c r="CO43" i="287"/>
  <c r="CN43" i="287"/>
  <c r="CM43" i="287"/>
  <c r="CL43" i="287"/>
  <c r="CK43" i="287"/>
  <c r="CJ43" i="287"/>
  <c r="CI43" i="287"/>
  <c r="CH43" i="287"/>
  <c r="CG43" i="287"/>
  <c r="CF43" i="287"/>
  <c r="CE43" i="287"/>
  <c r="CD43" i="287"/>
  <c r="CC43" i="287"/>
  <c r="CB43" i="287"/>
  <c r="CA43" i="287"/>
  <c r="BZ43" i="287"/>
  <c r="BY43" i="287"/>
  <c r="BX43" i="287"/>
  <c r="BW43" i="287"/>
  <c r="BV43" i="287"/>
  <c r="BU43" i="287"/>
  <c r="BT43" i="287"/>
  <c r="BS43" i="287"/>
  <c r="BR43" i="287"/>
  <c r="BQ43" i="287"/>
  <c r="BP43" i="287"/>
  <c r="BO43" i="287"/>
  <c r="BN43" i="287"/>
  <c r="BM43" i="287"/>
  <c r="BL43" i="287"/>
  <c r="BK43" i="287"/>
  <c r="BJ43" i="287"/>
  <c r="BI43" i="287"/>
  <c r="BH43" i="287"/>
  <c r="BG43" i="287"/>
  <c r="BF43" i="287"/>
  <c r="BE43" i="287"/>
  <c r="BD43" i="287"/>
  <c r="BC43" i="287"/>
  <c r="BB43" i="287"/>
  <c r="BA43" i="287"/>
  <c r="AZ43" i="287"/>
  <c r="AY43" i="287"/>
  <c r="AX43" i="287"/>
  <c r="AW43" i="287"/>
  <c r="AV43" i="287"/>
  <c r="AU43" i="287"/>
  <c r="AT43" i="287"/>
  <c r="AS43" i="287"/>
  <c r="AR43" i="287"/>
  <c r="AQ43" i="287"/>
  <c r="AP43" i="287"/>
  <c r="AO43" i="287"/>
  <c r="AN43" i="287"/>
  <c r="AM43" i="287"/>
  <c r="AL43" i="287"/>
  <c r="AK43" i="287"/>
  <c r="AJ43" i="287"/>
  <c r="AI43" i="287"/>
  <c r="AH43" i="287"/>
  <c r="AG43" i="287"/>
  <c r="AF43" i="287"/>
  <c r="AE43" i="287"/>
  <c r="AD43" i="287"/>
  <c r="AC43" i="287"/>
  <c r="AB43" i="287"/>
  <c r="AA43" i="287"/>
  <c r="Z43" i="287"/>
  <c r="Y43" i="287"/>
  <c r="X43" i="287"/>
  <c r="W43" i="287"/>
  <c r="V43" i="287"/>
  <c r="U43" i="287"/>
  <c r="T43" i="287"/>
  <c r="S43" i="287"/>
  <c r="R43" i="287"/>
  <c r="Q43" i="287"/>
  <c r="P43" i="287"/>
  <c r="O43" i="287"/>
  <c r="N43" i="287"/>
  <c r="M43" i="287"/>
  <c r="L43" i="287"/>
  <c r="K43" i="287"/>
  <c r="J43" i="287"/>
  <c r="I43" i="287"/>
  <c r="H43" i="287"/>
  <c r="G43" i="287"/>
  <c r="F43" i="287"/>
  <c r="E43" i="287"/>
  <c r="D43" i="287"/>
  <c r="C43" i="287"/>
  <c r="B43" i="287"/>
  <c r="CT42" i="287"/>
  <c r="CS42" i="287"/>
  <c r="CR42" i="287"/>
  <c r="CQ42" i="287"/>
  <c r="CP42" i="287"/>
  <c r="CO42" i="287"/>
  <c r="CN42" i="287"/>
  <c r="CM42" i="287"/>
  <c r="CL42" i="287"/>
  <c r="CK42" i="287"/>
  <c r="CJ42" i="287"/>
  <c r="CI42" i="287"/>
  <c r="CH42" i="287"/>
  <c r="CG42" i="287"/>
  <c r="CF42" i="287"/>
  <c r="CE42" i="287"/>
  <c r="CD42" i="287"/>
  <c r="CC42" i="287"/>
  <c r="CB42" i="287"/>
  <c r="CA42" i="287"/>
  <c r="BZ42" i="287"/>
  <c r="BY42" i="287"/>
  <c r="BX42" i="287"/>
  <c r="BW42" i="287"/>
  <c r="BV42" i="287"/>
  <c r="BU42" i="287"/>
  <c r="BT42" i="287"/>
  <c r="BS42" i="287"/>
  <c r="BR42" i="287"/>
  <c r="BQ42" i="287"/>
  <c r="BP42" i="287"/>
  <c r="BO42" i="287"/>
  <c r="BN42" i="287"/>
  <c r="BM42" i="287"/>
  <c r="BL42" i="287"/>
  <c r="BK42" i="287"/>
  <c r="BJ42" i="287"/>
  <c r="BI42" i="287"/>
  <c r="BH42" i="287"/>
  <c r="BG42" i="287"/>
  <c r="BF42" i="287"/>
  <c r="BE42" i="287"/>
  <c r="BD42" i="287"/>
  <c r="BC42" i="287"/>
  <c r="BB42" i="287"/>
  <c r="BA42" i="287"/>
  <c r="AZ42" i="287"/>
  <c r="AY42" i="287"/>
  <c r="AX42" i="287"/>
  <c r="AW42" i="287"/>
  <c r="AV42" i="287"/>
  <c r="AU42" i="287"/>
  <c r="AT42" i="287"/>
  <c r="AS42" i="287"/>
  <c r="AR42" i="287"/>
  <c r="AQ42" i="287"/>
  <c r="AP42" i="287"/>
  <c r="AO42" i="287"/>
  <c r="AN42" i="287"/>
  <c r="AM42" i="287"/>
  <c r="AL42" i="287"/>
  <c r="AK42" i="287"/>
  <c r="AJ42" i="287"/>
  <c r="AI42" i="287"/>
  <c r="AH42" i="287"/>
  <c r="AG42" i="287"/>
  <c r="AF42" i="287"/>
  <c r="AE42" i="287"/>
  <c r="AD42" i="287"/>
  <c r="AC42" i="287"/>
  <c r="AB42" i="287"/>
  <c r="AA42" i="287"/>
  <c r="Z42" i="287"/>
  <c r="Y42" i="287"/>
  <c r="X42" i="287"/>
  <c r="W42" i="287"/>
  <c r="V42" i="287"/>
  <c r="U42" i="287"/>
  <c r="T42" i="287"/>
  <c r="S42" i="287"/>
  <c r="R42" i="287"/>
  <c r="Q42" i="287"/>
  <c r="P42" i="287"/>
  <c r="O42" i="287"/>
  <c r="N42" i="287"/>
  <c r="M42" i="287"/>
  <c r="L42" i="287"/>
  <c r="K42" i="287"/>
  <c r="J42" i="287"/>
  <c r="I42" i="287"/>
  <c r="H42" i="287"/>
  <c r="G42" i="287"/>
  <c r="F42" i="287"/>
  <c r="E42" i="287"/>
  <c r="D42" i="287"/>
  <c r="C42" i="287"/>
  <c r="B42" i="287"/>
  <c r="CT41" i="287"/>
  <c r="CT49" i="287" s="1"/>
  <c r="CS41" i="287"/>
  <c r="CR41" i="287"/>
  <c r="CQ41" i="287"/>
  <c r="CP41" i="287"/>
  <c r="CP49" i="287" s="1"/>
  <c r="CO41" i="287"/>
  <c r="CN41" i="287"/>
  <c r="CM41" i="287"/>
  <c r="CL41" i="287"/>
  <c r="CL49" i="287" s="1"/>
  <c r="CK41" i="287"/>
  <c r="CJ41" i="287"/>
  <c r="CI41" i="287"/>
  <c r="CH41" i="287"/>
  <c r="CG41" i="287"/>
  <c r="CF41" i="287"/>
  <c r="CE41" i="287"/>
  <c r="CD41" i="287"/>
  <c r="CD49" i="287" s="1"/>
  <c r="CC41" i="287"/>
  <c r="CB41" i="287"/>
  <c r="CA41" i="287"/>
  <c r="BZ41" i="287"/>
  <c r="BZ49" i="287" s="1"/>
  <c r="BY41" i="287"/>
  <c r="BX41" i="287"/>
  <c r="BW41" i="287"/>
  <c r="BV41" i="287"/>
  <c r="BV49" i="287" s="1"/>
  <c r="BU41" i="287"/>
  <c r="BT41" i="287"/>
  <c r="BS41" i="287"/>
  <c r="BR41" i="287"/>
  <c r="BR49" i="287" s="1"/>
  <c r="BQ41" i="287"/>
  <c r="BP41" i="287"/>
  <c r="BO41" i="287"/>
  <c r="BN41" i="287"/>
  <c r="BN49" i="287" s="1"/>
  <c r="BM41" i="287"/>
  <c r="BL41" i="287"/>
  <c r="BK41" i="287"/>
  <c r="BJ41" i="287"/>
  <c r="BJ49" i="287" s="1"/>
  <c r="BI41" i="287"/>
  <c r="BH41" i="287"/>
  <c r="BG41" i="287"/>
  <c r="BF41" i="287"/>
  <c r="BF49" i="287" s="1"/>
  <c r="BE41" i="287"/>
  <c r="BD41" i="287"/>
  <c r="BC41" i="287"/>
  <c r="BB41" i="287"/>
  <c r="BB49" i="287" s="1"/>
  <c r="BA41" i="287"/>
  <c r="AZ41" i="287"/>
  <c r="AY41" i="287"/>
  <c r="AX41" i="287"/>
  <c r="AX49" i="287" s="1"/>
  <c r="AW41" i="287"/>
  <c r="AV41" i="287"/>
  <c r="AU41" i="287"/>
  <c r="AT41" i="287"/>
  <c r="AT49" i="287" s="1"/>
  <c r="AS41" i="287"/>
  <c r="AR41" i="287"/>
  <c r="AQ41" i="287"/>
  <c r="AP41" i="287"/>
  <c r="AP49" i="287" s="1"/>
  <c r="AO41" i="287"/>
  <c r="AN41" i="287"/>
  <c r="AM41" i="287"/>
  <c r="AL41" i="287"/>
  <c r="AL49" i="287" s="1"/>
  <c r="AK41" i="287"/>
  <c r="AJ41" i="287"/>
  <c r="AI41" i="287"/>
  <c r="AH41" i="287"/>
  <c r="AH49" i="287" s="1"/>
  <c r="AG41" i="287"/>
  <c r="AF41" i="287"/>
  <c r="AE41" i="287"/>
  <c r="AD41" i="287"/>
  <c r="AD49" i="287" s="1"/>
  <c r="AC41" i="287"/>
  <c r="AB41" i="287"/>
  <c r="AA41" i="287"/>
  <c r="Z41" i="287"/>
  <c r="Z49" i="287" s="1"/>
  <c r="Y41" i="287"/>
  <c r="X41" i="287"/>
  <c r="W41" i="287"/>
  <c r="V41" i="287"/>
  <c r="V49" i="287" s="1"/>
  <c r="U41" i="287"/>
  <c r="T41" i="287"/>
  <c r="S41" i="287"/>
  <c r="R41" i="287"/>
  <c r="R49" i="287" s="1"/>
  <c r="Q41" i="287"/>
  <c r="P41" i="287"/>
  <c r="O41" i="287"/>
  <c r="N41" i="287"/>
  <c r="N49" i="287" s="1"/>
  <c r="M41" i="287"/>
  <c r="L41" i="287"/>
  <c r="K41" i="287"/>
  <c r="J41" i="287"/>
  <c r="J49" i="287" s="1"/>
  <c r="I41" i="287"/>
  <c r="H41" i="287"/>
  <c r="G41" i="287"/>
  <c r="F41" i="287"/>
  <c r="F49" i="287" s="1"/>
  <c r="E41" i="287"/>
  <c r="D41" i="287"/>
  <c r="C41" i="287"/>
  <c r="B41" i="287"/>
  <c r="B49" i="287" s="1"/>
  <c r="CN44" i="279"/>
  <c r="CG44" i="265"/>
  <c r="CE44" i="262"/>
  <c r="CI44" i="281"/>
  <c r="CI49" i="281" s="1"/>
  <c r="CR49" i="258"/>
  <c r="C44" i="258"/>
  <c r="D44" i="258"/>
  <c r="E44" i="258"/>
  <c r="F44" i="258"/>
  <c r="G44" i="258"/>
  <c r="H44" i="258"/>
  <c r="I44" i="258"/>
  <c r="J44" i="258"/>
  <c r="K44" i="258"/>
  <c r="L44" i="258"/>
  <c r="M44" i="258"/>
  <c r="N44" i="258"/>
  <c r="O44" i="258"/>
  <c r="P44" i="258"/>
  <c r="Q44" i="258"/>
  <c r="R44" i="258"/>
  <c r="S44" i="258"/>
  <c r="T44" i="258"/>
  <c r="U44" i="258"/>
  <c r="V44" i="258"/>
  <c r="W44" i="258"/>
  <c r="X44" i="258"/>
  <c r="Y44" i="258"/>
  <c r="Z44" i="258"/>
  <c r="AA44" i="258"/>
  <c r="AB44" i="258"/>
  <c r="AC44" i="258"/>
  <c r="AD44" i="258"/>
  <c r="AE44" i="258"/>
  <c r="AF44" i="258"/>
  <c r="AG44" i="258"/>
  <c r="AH44" i="258"/>
  <c r="AI44" i="258"/>
  <c r="AJ44" i="258"/>
  <c r="AK44" i="258"/>
  <c r="AL44" i="258"/>
  <c r="AM44" i="258"/>
  <c r="AN44" i="258"/>
  <c r="AO44" i="258"/>
  <c r="AP44" i="258"/>
  <c r="AQ44" i="258"/>
  <c r="AR44" i="258"/>
  <c r="AS44" i="258"/>
  <c r="AT44" i="258"/>
  <c r="AU44" i="258"/>
  <c r="AV44" i="258"/>
  <c r="AW44" i="258"/>
  <c r="AX44" i="258"/>
  <c r="AY44" i="258"/>
  <c r="AZ44" i="258"/>
  <c r="BA44" i="258"/>
  <c r="BB44" i="258"/>
  <c r="BC44" i="258"/>
  <c r="BD44" i="258"/>
  <c r="BE44" i="258"/>
  <c r="BF44" i="258"/>
  <c r="BG44" i="258"/>
  <c r="BH44" i="258"/>
  <c r="BI44" i="258"/>
  <c r="BJ44" i="258"/>
  <c r="BK44" i="258"/>
  <c r="BL44" i="258"/>
  <c r="BM44" i="258"/>
  <c r="BN44" i="258"/>
  <c r="BO44" i="258"/>
  <c r="BP44" i="258"/>
  <c r="BQ44" i="258"/>
  <c r="BR44" i="258"/>
  <c r="BS44" i="258"/>
  <c r="BT44" i="258"/>
  <c r="BU44" i="258"/>
  <c r="BV44" i="258"/>
  <c r="BW44" i="258"/>
  <c r="BX44" i="258"/>
  <c r="BY44" i="258"/>
  <c r="BZ44" i="258"/>
  <c r="CA44" i="258"/>
  <c r="CB44" i="258"/>
  <c r="CC44" i="258"/>
  <c r="CD44" i="258"/>
  <c r="CE44" i="258"/>
  <c r="CF44" i="258"/>
  <c r="CG44" i="258"/>
  <c r="CH44" i="258"/>
  <c r="CI44" i="258"/>
  <c r="CJ44" i="258"/>
  <c r="CK44" i="258"/>
  <c r="CL44" i="258"/>
  <c r="CM44" i="258"/>
  <c r="CN44" i="258"/>
  <c r="CO44" i="258"/>
  <c r="CP44" i="258"/>
  <c r="CQ44" i="258"/>
  <c r="CR44" i="258"/>
  <c r="CS44" i="258"/>
  <c r="B49" i="258"/>
  <c r="B45" i="258"/>
  <c r="B44" i="258"/>
  <c r="B44" i="282"/>
  <c r="B41" i="282"/>
  <c r="CT48" i="283"/>
  <c r="CS48" i="283"/>
  <c r="CR48" i="283"/>
  <c r="CQ48" i="283"/>
  <c r="CP48" i="283"/>
  <c r="CO48" i="283"/>
  <c r="CN48" i="283"/>
  <c r="CM48" i="283"/>
  <c r="CL48" i="283"/>
  <c r="CK48" i="283"/>
  <c r="CJ48" i="283"/>
  <c r="CI48" i="283"/>
  <c r="CH48" i="283"/>
  <c r="CG48" i="283"/>
  <c r="CF48" i="283"/>
  <c r="CE48" i="283"/>
  <c r="CD48" i="283"/>
  <c r="CC48" i="283"/>
  <c r="CB48" i="283"/>
  <c r="CA48" i="283"/>
  <c r="BZ48" i="283"/>
  <c r="BY48" i="283"/>
  <c r="BX48" i="283"/>
  <c r="BW48" i="283"/>
  <c r="BV48" i="283"/>
  <c r="BU48" i="283"/>
  <c r="BT48" i="283"/>
  <c r="BS48" i="283"/>
  <c r="BR48" i="283"/>
  <c r="BQ48" i="283"/>
  <c r="BP48" i="283"/>
  <c r="BO48" i="283"/>
  <c r="BN48" i="283"/>
  <c r="BM48" i="283"/>
  <c r="BL48" i="283"/>
  <c r="BK48" i="283"/>
  <c r="BJ48" i="283"/>
  <c r="BI48" i="283"/>
  <c r="BH48" i="283"/>
  <c r="BG48" i="283"/>
  <c r="BF48" i="283"/>
  <c r="BE48" i="283"/>
  <c r="BD48" i="283"/>
  <c r="BC48" i="283"/>
  <c r="BB48" i="283"/>
  <c r="BA48" i="283"/>
  <c r="AZ48" i="283"/>
  <c r="AY48" i="283"/>
  <c r="AX48" i="283"/>
  <c r="AW48" i="283"/>
  <c r="AV48" i="283"/>
  <c r="AU48" i="283"/>
  <c r="AT48" i="283"/>
  <c r="AS48" i="283"/>
  <c r="AR48" i="283"/>
  <c r="AQ48" i="283"/>
  <c r="AP48" i="283"/>
  <c r="AO48" i="283"/>
  <c r="AN48" i="283"/>
  <c r="AM48" i="283"/>
  <c r="AL48" i="283"/>
  <c r="AK48" i="283"/>
  <c r="AJ48" i="283"/>
  <c r="AI48" i="283"/>
  <c r="AH48" i="283"/>
  <c r="AG48" i="283"/>
  <c r="AF48" i="283"/>
  <c r="AE48" i="283"/>
  <c r="AD48" i="283"/>
  <c r="AC48" i="283"/>
  <c r="AB48" i="283"/>
  <c r="AA48" i="283"/>
  <c r="Z48" i="283"/>
  <c r="Y48" i="283"/>
  <c r="X48" i="283"/>
  <c r="W48" i="283"/>
  <c r="V48" i="283"/>
  <c r="U48" i="283"/>
  <c r="T48" i="283"/>
  <c r="S48" i="283"/>
  <c r="R48" i="283"/>
  <c r="Q48" i="283"/>
  <c r="P48" i="283"/>
  <c r="O48" i="283"/>
  <c r="N48" i="283"/>
  <c r="M48" i="283"/>
  <c r="L48" i="283"/>
  <c r="K48" i="283"/>
  <c r="J48" i="283"/>
  <c r="I48" i="283"/>
  <c r="H48" i="283"/>
  <c r="G48" i="283"/>
  <c r="F48" i="283"/>
  <c r="E48" i="283"/>
  <c r="D48" i="283"/>
  <c r="C48" i="283"/>
  <c r="B48" i="283"/>
  <c r="CT47" i="283"/>
  <c r="CS47" i="283"/>
  <c r="CR47" i="283"/>
  <c r="CQ47" i="283"/>
  <c r="CP47" i="283"/>
  <c r="CO47" i="283"/>
  <c r="CN47" i="283"/>
  <c r="CM47" i="283"/>
  <c r="CL47" i="283"/>
  <c r="CK47" i="283"/>
  <c r="CJ47" i="283"/>
  <c r="CI47" i="283"/>
  <c r="CH47" i="283"/>
  <c r="CG47" i="283"/>
  <c r="CF47" i="283"/>
  <c r="CE47" i="283"/>
  <c r="CD47" i="283"/>
  <c r="CC47" i="283"/>
  <c r="CB47" i="283"/>
  <c r="CA47" i="283"/>
  <c r="BZ47" i="283"/>
  <c r="BY47" i="283"/>
  <c r="BX47" i="283"/>
  <c r="BW47" i="283"/>
  <c r="BV47" i="283"/>
  <c r="BU47" i="283"/>
  <c r="BT47" i="283"/>
  <c r="BS47" i="283"/>
  <c r="BR47" i="283"/>
  <c r="BQ47" i="283"/>
  <c r="BP47" i="283"/>
  <c r="BO47" i="283"/>
  <c r="BN47" i="283"/>
  <c r="BM47" i="283"/>
  <c r="BL47" i="283"/>
  <c r="BK47" i="283"/>
  <c r="BJ47" i="283"/>
  <c r="BI47" i="283"/>
  <c r="BH47" i="283"/>
  <c r="BG47" i="283"/>
  <c r="BF47" i="283"/>
  <c r="BE47" i="283"/>
  <c r="BD47" i="283"/>
  <c r="BC47" i="283"/>
  <c r="BB47" i="283"/>
  <c r="BA47" i="283"/>
  <c r="AZ47" i="283"/>
  <c r="AY47" i="283"/>
  <c r="AX47" i="283"/>
  <c r="AW47" i="283"/>
  <c r="AV47" i="283"/>
  <c r="AU47" i="283"/>
  <c r="AT47" i="283"/>
  <c r="AS47" i="283"/>
  <c r="AR47" i="283"/>
  <c r="AQ47" i="283"/>
  <c r="AP47" i="283"/>
  <c r="AO47" i="283"/>
  <c r="AN47" i="283"/>
  <c r="AM47" i="283"/>
  <c r="AL47" i="283"/>
  <c r="AK47" i="283"/>
  <c r="AJ47" i="283"/>
  <c r="AI47" i="283"/>
  <c r="AH47" i="283"/>
  <c r="AG47" i="283"/>
  <c r="AF47" i="283"/>
  <c r="AE47" i="283"/>
  <c r="AD47" i="283"/>
  <c r="AC47" i="283"/>
  <c r="AB47" i="283"/>
  <c r="AA47" i="283"/>
  <c r="Z47" i="283"/>
  <c r="Y47" i="283"/>
  <c r="X47" i="283"/>
  <c r="W47" i="283"/>
  <c r="V47" i="283"/>
  <c r="U47" i="283"/>
  <c r="T47" i="283"/>
  <c r="S47" i="283"/>
  <c r="R47" i="283"/>
  <c r="Q47" i="283"/>
  <c r="P47" i="283"/>
  <c r="O47" i="283"/>
  <c r="N47" i="283"/>
  <c r="M47" i="283"/>
  <c r="L47" i="283"/>
  <c r="K47" i="283"/>
  <c r="J47" i="283"/>
  <c r="I47" i="283"/>
  <c r="H47" i="283"/>
  <c r="G47" i="283"/>
  <c r="F47" i="283"/>
  <c r="E47" i="283"/>
  <c r="D47" i="283"/>
  <c r="C47" i="283"/>
  <c r="B47" i="283"/>
  <c r="CT46" i="283"/>
  <c r="CS46" i="283"/>
  <c r="CR46" i="283"/>
  <c r="CQ46" i="283"/>
  <c r="CP46" i="283"/>
  <c r="CO46" i="283"/>
  <c r="CN46" i="283"/>
  <c r="CM46" i="283"/>
  <c r="CL46" i="283"/>
  <c r="CK46" i="283"/>
  <c r="CJ46" i="283"/>
  <c r="CI46" i="283"/>
  <c r="CH46" i="283"/>
  <c r="CG46" i="283"/>
  <c r="CF46" i="283"/>
  <c r="CE46" i="283"/>
  <c r="CD46" i="283"/>
  <c r="CC46" i="283"/>
  <c r="CB46" i="283"/>
  <c r="CA46" i="283"/>
  <c r="BZ46" i="283"/>
  <c r="BY46" i="283"/>
  <c r="BX46" i="283"/>
  <c r="BW46" i="283"/>
  <c r="BV46" i="283"/>
  <c r="BU46" i="283"/>
  <c r="BT46" i="283"/>
  <c r="BS46" i="283"/>
  <c r="BR46" i="283"/>
  <c r="BQ46" i="283"/>
  <c r="BP46" i="283"/>
  <c r="BO46" i="283"/>
  <c r="BN46" i="283"/>
  <c r="BM46" i="283"/>
  <c r="BL46" i="283"/>
  <c r="BK46" i="283"/>
  <c r="BJ46" i="283"/>
  <c r="BI46" i="283"/>
  <c r="BH46" i="283"/>
  <c r="BG46" i="283"/>
  <c r="BF46" i="283"/>
  <c r="BE46" i="283"/>
  <c r="BD46" i="283"/>
  <c r="BC46" i="283"/>
  <c r="BB46" i="283"/>
  <c r="BA46" i="283"/>
  <c r="AZ46" i="283"/>
  <c r="AY46" i="283"/>
  <c r="AX46" i="283"/>
  <c r="AW46" i="283"/>
  <c r="AV46" i="283"/>
  <c r="AU46" i="283"/>
  <c r="AT46" i="283"/>
  <c r="AS46" i="283"/>
  <c r="AR46" i="283"/>
  <c r="AQ46" i="283"/>
  <c r="AP46" i="283"/>
  <c r="AO46" i="283"/>
  <c r="AN46" i="283"/>
  <c r="AM46" i="283"/>
  <c r="AL46" i="283"/>
  <c r="AK46" i="283"/>
  <c r="AJ46" i="283"/>
  <c r="AI46" i="283"/>
  <c r="AH46" i="283"/>
  <c r="AG46" i="283"/>
  <c r="AF46" i="283"/>
  <c r="AE46" i="283"/>
  <c r="AD46" i="283"/>
  <c r="AC46" i="283"/>
  <c r="AB46" i="283"/>
  <c r="AA46" i="283"/>
  <c r="Z46" i="283"/>
  <c r="Y46" i="283"/>
  <c r="X46" i="283"/>
  <c r="W46" i="283"/>
  <c r="V46" i="283"/>
  <c r="U46" i="283"/>
  <c r="T46" i="283"/>
  <c r="S46" i="283"/>
  <c r="R46" i="283"/>
  <c r="Q46" i="283"/>
  <c r="P46" i="283"/>
  <c r="O46" i="283"/>
  <c r="N46" i="283"/>
  <c r="M46" i="283"/>
  <c r="L46" i="283"/>
  <c r="K46" i="283"/>
  <c r="J46" i="283"/>
  <c r="I46" i="283"/>
  <c r="H46" i="283"/>
  <c r="G46" i="283"/>
  <c r="F46" i="283"/>
  <c r="E46" i="283"/>
  <c r="D46" i="283"/>
  <c r="C46" i="283"/>
  <c r="B46" i="283"/>
  <c r="CT45" i="283"/>
  <c r="CS45" i="283"/>
  <c r="CR45" i="283"/>
  <c r="CQ45" i="283"/>
  <c r="CP45" i="283"/>
  <c r="CO45" i="283"/>
  <c r="CN45" i="283"/>
  <c r="CM45" i="283"/>
  <c r="CL45" i="283"/>
  <c r="CK45" i="283"/>
  <c r="CJ45" i="283"/>
  <c r="CI45" i="283"/>
  <c r="CH45" i="283"/>
  <c r="CG45" i="283"/>
  <c r="CF45" i="283"/>
  <c r="CE45" i="283"/>
  <c r="CD45" i="283"/>
  <c r="CC45" i="283"/>
  <c r="CB45" i="283"/>
  <c r="CA45" i="283"/>
  <c r="BZ45" i="283"/>
  <c r="BY45" i="283"/>
  <c r="BX45" i="283"/>
  <c r="BW45" i="283"/>
  <c r="BV45" i="283"/>
  <c r="BU45" i="283"/>
  <c r="BT45" i="283"/>
  <c r="BS45" i="283"/>
  <c r="BR45" i="283"/>
  <c r="BQ45" i="283"/>
  <c r="BP45" i="283"/>
  <c r="BO45" i="283"/>
  <c r="BN45" i="283"/>
  <c r="BM45" i="283"/>
  <c r="BL45" i="283"/>
  <c r="BK45" i="283"/>
  <c r="BJ45" i="283"/>
  <c r="BI45" i="283"/>
  <c r="BH45" i="283"/>
  <c r="BG45" i="283"/>
  <c r="BF45" i="283"/>
  <c r="BE45" i="283"/>
  <c r="BD45" i="283"/>
  <c r="BC45" i="283"/>
  <c r="BB45" i="283"/>
  <c r="BA45" i="283"/>
  <c r="AZ45" i="283"/>
  <c r="AY45" i="283"/>
  <c r="AX45" i="283"/>
  <c r="AW45" i="283"/>
  <c r="AV45" i="283"/>
  <c r="AU45" i="283"/>
  <c r="AT45" i="283"/>
  <c r="AS45" i="283"/>
  <c r="AR45" i="283"/>
  <c r="AQ45" i="283"/>
  <c r="AP45" i="283"/>
  <c r="AO45" i="283"/>
  <c r="AN45" i="283"/>
  <c r="AM45" i="283"/>
  <c r="AL45" i="283"/>
  <c r="AK45" i="283"/>
  <c r="AJ45" i="283"/>
  <c r="AI45" i="283"/>
  <c r="AH45" i="283"/>
  <c r="AG45" i="283"/>
  <c r="AF45" i="283"/>
  <c r="AE45" i="283"/>
  <c r="AD45" i="283"/>
  <c r="AC45" i="283"/>
  <c r="AB45" i="283"/>
  <c r="AA45" i="283"/>
  <c r="Z45" i="283"/>
  <c r="Y45" i="283"/>
  <c r="X45" i="283"/>
  <c r="W45" i="283"/>
  <c r="V45" i="283"/>
  <c r="U45" i="283"/>
  <c r="T45" i="283"/>
  <c r="S45" i="283"/>
  <c r="R45" i="283"/>
  <c r="Q45" i="283"/>
  <c r="P45" i="283"/>
  <c r="O45" i="283"/>
  <c r="N45" i="283"/>
  <c r="M45" i="283"/>
  <c r="L45" i="283"/>
  <c r="K45" i="283"/>
  <c r="J45" i="283"/>
  <c r="I45" i="283"/>
  <c r="H45" i="283"/>
  <c r="G45" i="283"/>
  <c r="F45" i="283"/>
  <c r="E45" i="283"/>
  <c r="D45" i="283"/>
  <c r="C45" i="283"/>
  <c r="B45" i="283"/>
  <c r="CT44" i="283"/>
  <c r="CS44" i="283"/>
  <c r="CR44" i="283"/>
  <c r="CQ44" i="283"/>
  <c r="CP44" i="283"/>
  <c r="CO44" i="283"/>
  <c r="CN44" i="283"/>
  <c r="CM44" i="283"/>
  <c r="CL44" i="283"/>
  <c r="CK44" i="283"/>
  <c r="CJ44" i="283"/>
  <c r="CI44" i="283"/>
  <c r="CH44" i="283"/>
  <c r="CG44" i="283"/>
  <c r="CF44" i="283"/>
  <c r="CE44" i="283"/>
  <c r="CD44" i="283"/>
  <c r="CC44" i="283"/>
  <c r="CB44" i="283"/>
  <c r="CA44" i="283"/>
  <c r="BZ44" i="283"/>
  <c r="BY44" i="283"/>
  <c r="BX44" i="283"/>
  <c r="BW44" i="283"/>
  <c r="BV44" i="283"/>
  <c r="BU44" i="283"/>
  <c r="BT44" i="283"/>
  <c r="BS44" i="283"/>
  <c r="BR44" i="283"/>
  <c r="BQ44" i="283"/>
  <c r="BP44" i="283"/>
  <c r="BO44" i="283"/>
  <c r="BN44" i="283"/>
  <c r="BM44" i="283"/>
  <c r="BL44" i="283"/>
  <c r="BK44" i="283"/>
  <c r="BJ44" i="283"/>
  <c r="BI44" i="283"/>
  <c r="BH44" i="283"/>
  <c r="BG44" i="283"/>
  <c r="BF44" i="283"/>
  <c r="BE44" i="283"/>
  <c r="BD44" i="283"/>
  <c r="BC44" i="283"/>
  <c r="BB44" i="283"/>
  <c r="BA44" i="283"/>
  <c r="AZ44" i="283"/>
  <c r="AY44" i="283"/>
  <c r="AX44" i="283"/>
  <c r="AW44" i="283"/>
  <c r="AV44" i="283"/>
  <c r="AU44" i="283"/>
  <c r="AT44" i="283"/>
  <c r="AS44" i="283"/>
  <c r="AR44" i="283"/>
  <c r="AQ44" i="283"/>
  <c r="AP44" i="283"/>
  <c r="AO44" i="283"/>
  <c r="AN44" i="283"/>
  <c r="AM44" i="283"/>
  <c r="AL44" i="283"/>
  <c r="AK44" i="283"/>
  <c r="AJ44" i="283"/>
  <c r="AI44" i="283"/>
  <c r="AH44" i="283"/>
  <c r="AG44" i="283"/>
  <c r="AF44" i="283"/>
  <c r="AE44" i="283"/>
  <c r="AD44" i="283"/>
  <c r="AC44" i="283"/>
  <c r="AB44" i="283"/>
  <c r="AA44" i="283"/>
  <c r="Z44" i="283"/>
  <c r="Y44" i="283"/>
  <c r="X44" i="283"/>
  <c r="W44" i="283"/>
  <c r="V44" i="283"/>
  <c r="U44" i="283"/>
  <c r="T44" i="283"/>
  <c r="S44" i="283"/>
  <c r="R44" i="283"/>
  <c r="Q44" i="283"/>
  <c r="P44" i="283"/>
  <c r="O44" i="283"/>
  <c r="N44" i="283"/>
  <c r="M44" i="283"/>
  <c r="L44" i="283"/>
  <c r="K44" i="283"/>
  <c r="J44" i="283"/>
  <c r="I44" i="283"/>
  <c r="H44" i="283"/>
  <c r="G44" i="283"/>
  <c r="F44" i="283"/>
  <c r="E44" i="283"/>
  <c r="D44" i="283"/>
  <c r="C44" i="283"/>
  <c r="B44" i="283"/>
  <c r="CT43" i="283"/>
  <c r="CS43" i="283"/>
  <c r="CR43" i="283"/>
  <c r="CQ43" i="283"/>
  <c r="CP43" i="283"/>
  <c r="CO43" i="283"/>
  <c r="CN43" i="283"/>
  <c r="CM43" i="283"/>
  <c r="CL43" i="283"/>
  <c r="CK43" i="283"/>
  <c r="CJ43" i="283"/>
  <c r="CI43" i="283"/>
  <c r="CH43" i="283"/>
  <c r="CG43" i="283"/>
  <c r="CF43" i="283"/>
  <c r="CE43" i="283"/>
  <c r="CD43" i="283"/>
  <c r="CC43" i="283"/>
  <c r="CB43" i="283"/>
  <c r="CA43" i="283"/>
  <c r="BZ43" i="283"/>
  <c r="BY43" i="283"/>
  <c r="BX43" i="283"/>
  <c r="BW43" i="283"/>
  <c r="BV43" i="283"/>
  <c r="BU43" i="283"/>
  <c r="BT43" i="283"/>
  <c r="BS43" i="283"/>
  <c r="BR43" i="283"/>
  <c r="BQ43" i="283"/>
  <c r="BP43" i="283"/>
  <c r="BO43" i="283"/>
  <c r="BN43" i="283"/>
  <c r="BM43" i="283"/>
  <c r="BL43" i="283"/>
  <c r="BK43" i="283"/>
  <c r="BJ43" i="283"/>
  <c r="BI43" i="283"/>
  <c r="BH43" i="283"/>
  <c r="BG43" i="283"/>
  <c r="BF43" i="283"/>
  <c r="BE43" i="283"/>
  <c r="BD43" i="283"/>
  <c r="BC43" i="283"/>
  <c r="BB43" i="283"/>
  <c r="BA43" i="283"/>
  <c r="AZ43" i="283"/>
  <c r="AY43" i="283"/>
  <c r="AX43" i="283"/>
  <c r="AW43" i="283"/>
  <c r="AV43" i="283"/>
  <c r="AU43" i="283"/>
  <c r="AT43" i="283"/>
  <c r="AS43" i="283"/>
  <c r="AR43" i="283"/>
  <c r="AQ43" i="283"/>
  <c r="AP43" i="283"/>
  <c r="AO43" i="283"/>
  <c r="AN43" i="283"/>
  <c r="AM43" i="283"/>
  <c r="AL43" i="283"/>
  <c r="AK43" i="283"/>
  <c r="AJ43" i="283"/>
  <c r="AI43" i="283"/>
  <c r="AH43" i="283"/>
  <c r="AG43" i="283"/>
  <c r="AF43" i="283"/>
  <c r="AE43" i="283"/>
  <c r="AD43" i="283"/>
  <c r="AC43" i="283"/>
  <c r="AB43" i="283"/>
  <c r="AA43" i="283"/>
  <c r="Z43" i="283"/>
  <c r="Y43" i="283"/>
  <c r="X43" i="283"/>
  <c r="W43" i="283"/>
  <c r="V43" i="283"/>
  <c r="U43" i="283"/>
  <c r="T43" i="283"/>
  <c r="S43" i="283"/>
  <c r="R43" i="283"/>
  <c r="Q43" i="283"/>
  <c r="P43" i="283"/>
  <c r="O43" i="283"/>
  <c r="N43" i="283"/>
  <c r="M43" i="283"/>
  <c r="L43" i="283"/>
  <c r="K43" i="283"/>
  <c r="J43" i="283"/>
  <c r="I43" i="283"/>
  <c r="H43" i="283"/>
  <c r="G43" i="283"/>
  <c r="F43" i="283"/>
  <c r="E43" i="283"/>
  <c r="D43" i="283"/>
  <c r="C43" i="283"/>
  <c r="B43" i="283"/>
  <c r="CT42" i="283"/>
  <c r="CS42" i="283"/>
  <c r="CR42" i="283"/>
  <c r="CQ42" i="283"/>
  <c r="CP42" i="283"/>
  <c r="CO42" i="283"/>
  <c r="CN42" i="283"/>
  <c r="CM42" i="283"/>
  <c r="CL42" i="283"/>
  <c r="CK42" i="283"/>
  <c r="CJ42" i="283"/>
  <c r="CI42" i="283"/>
  <c r="CH42" i="283"/>
  <c r="CG42" i="283"/>
  <c r="CF42" i="283"/>
  <c r="CE42" i="283"/>
  <c r="CD42" i="283"/>
  <c r="CC42" i="283"/>
  <c r="CB42" i="283"/>
  <c r="CA42" i="283"/>
  <c r="BZ42" i="283"/>
  <c r="BY42" i="283"/>
  <c r="BX42" i="283"/>
  <c r="BW42" i="283"/>
  <c r="BV42" i="283"/>
  <c r="BU42" i="283"/>
  <c r="BT42" i="283"/>
  <c r="BS42" i="283"/>
  <c r="BR42" i="283"/>
  <c r="BQ42" i="283"/>
  <c r="BP42" i="283"/>
  <c r="BO42" i="283"/>
  <c r="BN42" i="283"/>
  <c r="BM42" i="283"/>
  <c r="BL42" i="283"/>
  <c r="BK42" i="283"/>
  <c r="BJ42" i="283"/>
  <c r="BI42" i="283"/>
  <c r="BH42" i="283"/>
  <c r="BG42" i="283"/>
  <c r="BF42" i="283"/>
  <c r="BE42" i="283"/>
  <c r="BD42" i="283"/>
  <c r="BC42" i="283"/>
  <c r="BB42" i="283"/>
  <c r="BA42" i="283"/>
  <c r="AZ42" i="283"/>
  <c r="AY42" i="283"/>
  <c r="AX42" i="283"/>
  <c r="AW42" i="283"/>
  <c r="AV42" i="283"/>
  <c r="AU42" i="283"/>
  <c r="AT42" i="283"/>
  <c r="AS42" i="283"/>
  <c r="AR42" i="283"/>
  <c r="AQ42" i="283"/>
  <c r="AP42" i="283"/>
  <c r="AO42" i="283"/>
  <c r="AN42" i="283"/>
  <c r="AM42" i="283"/>
  <c r="AL42" i="283"/>
  <c r="AK42" i="283"/>
  <c r="AJ42" i="283"/>
  <c r="AI42" i="283"/>
  <c r="AH42" i="283"/>
  <c r="AG42" i="283"/>
  <c r="AF42" i="283"/>
  <c r="AE42" i="283"/>
  <c r="AD42" i="283"/>
  <c r="AC42" i="283"/>
  <c r="AB42" i="283"/>
  <c r="AA42" i="283"/>
  <c r="Z42" i="283"/>
  <c r="Y42" i="283"/>
  <c r="X42" i="283"/>
  <c r="W42" i="283"/>
  <c r="V42" i="283"/>
  <c r="U42" i="283"/>
  <c r="T42" i="283"/>
  <c r="S42" i="283"/>
  <c r="R42" i="283"/>
  <c r="Q42" i="283"/>
  <c r="P42" i="283"/>
  <c r="O42" i="283"/>
  <c r="N42" i="283"/>
  <c r="M42" i="283"/>
  <c r="L42" i="283"/>
  <c r="K42" i="283"/>
  <c r="J42" i="283"/>
  <c r="I42" i="283"/>
  <c r="H42" i="283"/>
  <c r="G42" i="283"/>
  <c r="F42" i="283"/>
  <c r="E42" i="283"/>
  <c r="D42" i="283"/>
  <c r="C42" i="283"/>
  <c r="B42" i="283"/>
  <c r="CT41" i="283"/>
  <c r="CT49" i="283" s="1"/>
  <c r="CS41" i="283"/>
  <c r="CR41" i="283"/>
  <c r="CQ41" i="283"/>
  <c r="CP41" i="283"/>
  <c r="CP49" i="283" s="1"/>
  <c r="CO41" i="283"/>
  <c r="CN41" i="283"/>
  <c r="CM41" i="283"/>
  <c r="CL41" i="283"/>
  <c r="CL49" i="283" s="1"/>
  <c r="CK41" i="283"/>
  <c r="CJ41" i="283"/>
  <c r="CI41" i="283"/>
  <c r="CH41" i="283"/>
  <c r="CH49" i="283" s="1"/>
  <c r="CG41" i="283"/>
  <c r="CF41" i="283"/>
  <c r="CE41" i="283"/>
  <c r="CD41" i="283"/>
  <c r="CD49" i="283" s="1"/>
  <c r="CC41" i="283"/>
  <c r="CB41" i="283"/>
  <c r="CA41" i="283"/>
  <c r="BZ41" i="283"/>
  <c r="BZ49" i="283" s="1"/>
  <c r="BY41" i="283"/>
  <c r="BX41" i="283"/>
  <c r="BW41" i="283"/>
  <c r="BV41" i="283"/>
  <c r="BV49" i="283" s="1"/>
  <c r="BU41" i="283"/>
  <c r="BT41" i="283"/>
  <c r="BS41" i="283"/>
  <c r="BR41" i="283"/>
  <c r="BR49" i="283" s="1"/>
  <c r="BQ41" i="283"/>
  <c r="BP41" i="283"/>
  <c r="BO41" i="283"/>
  <c r="BN41" i="283"/>
  <c r="BN49" i="283" s="1"/>
  <c r="BM41" i="283"/>
  <c r="BL41" i="283"/>
  <c r="BK41" i="283"/>
  <c r="BJ41" i="283"/>
  <c r="BJ49" i="283" s="1"/>
  <c r="BI41" i="283"/>
  <c r="BH41" i="283"/>
  <c r="BG41" i="283"/>
  <c r="BF41" i="283"/>
  <c r="BF49" i="283" s="1"/>
  <c r="BE41" i="283"/>
  <c r="BD41" i="283"/>
  <c r="BC41" i="283"/>
  <c r="BB41" i="283"/>
  <c r="BB49" i="283" s="1"/>
  <c r="BA41" i="283"/>
  <c r="AZ41" i="283"/>
  <c r="AY41" i="283"/>
  <c r="AX41" i="283"/>
  <c r="AX49" i="283" s="1"/>
  <c r="AW41" i="283"/>
  <c r="AV41" i="283"/>
  <c r="AU41" i="283"/>
  <c r="AT41" i="283"/>
  <c r="AT49" i="283" s="1"/>
  <c r="AS41" i="283"/>
  <c r="AR41" i="283"/>
  <c r="AQ41" i="283"/>
  <c r="AP41" i="283"/>
  <c r="AP49" i="283" s="1"/>
  <c r="AO41" i="283"/>
  <c r="AN41" i="283"/>
  <c r="AM41" i="283"/>
  <c r="AL41" i="283"/>
  <c r="AL49" i="283" s="1"/>
  <c r="AK41" i="283"/>
  <c r="AJ41" i="283"/>
  <c r="AI41" i="283"/>
  <c r="AH41" i="283"/>
  <c r="AH49" i="283" s="1"/>
  <c r="AG41" i="283"/>
  <c r="AF41" i="283"/>
  <c r="AE41" i="283"/>
  <c r="AD41" i="283"/>
  <c r="AD49" i="283" s="1"/>
  <c r="AC41" i="283"/>
  <c r="AB41" i="283"/>
  <c r="AA41" i="283"/>
  <c r="Z41" i="283"/>
  <c r="Z49" i="283" s="1"/>
  <c r="Y41" i="283"/>
  <c r="X41" i="283"/>
  <c r="W41" i="283"/>
  <c r="V41" i="283"/>
  <c r="V49" i="283" s="1"/>
  <c r="U41" i="283"/>
  <c r="T41" i="283"/>
  <c r="S41" i="283"/>
  <c r="R41" i="283"/>
  <c r="R49" i="283" s="1"/>
  <c r="Q41" i="283"/>
  <c r="P41" i="283"/>
  <c r="O41" i="283"/>
  <c r="O49" i="283" s="1"/>
  <c r="N41" i="283"/>
  <c r="M41" i="283"/>
  <c r="L41" i="283"/>
  <c r="K41" i="283"/>
  <c r="K49" i="283" s="1"/>
  <c r="J41" i="283"/>
  <c r="I41" i="283"/>
  <c r="H41" i="283"/>
  <c r="G41" i="283"/>
  <c r="G49" i="283" s="1"/>
  <c r="F41" i="283"/>
  <c r="E41" i="283"/>
  <c r="D41" i="283"/>
  <c r="C41" i="283"/>
  <c r="C49" i="283" s="1"/>
  <c r="B41" i="283"/>
  <c r="CT48" i="282"/>
  <c r="CS48" i="282"/>
  <c r="CR48" i="282"/>
  <c r="CQ48" i="282"/>
  <c r="CP48" i="282"/>
  <c r="CO48" i="282"/>
  <c r="CN48" i="282"/>
  <c r="CM48" i="282"/>
  <c r="CL48" i="282"/>
  <c r="CK48" i="282"/>
  <c r="CJ48" i="282"/>
  <c r="CI48" i="282"/>
  <c r="CH48" i="282"/>
  <c r="CG48" i="282"/>
  <c r="CF48" i="282"/>
  <c r="CE48" i="282"/>
  <c r="CD48" i="282"/>
  <c r="CC48" i="282"/>
  <c r="CB48" i="282"/>
  <c r="CA48" i="282"/>
  <c r="BZ48" i="282"/>
  <c r="BY48" i="282"/>
  <c r="BX48" i="282"/>
  <c r="BW48" i="282"/>
  <c r="BV48" i="282"/>
  <c r="BU48" i="282"/>
  <c r="BT48" i="282"/>
  <c r="BS48" i="282"/>
  <c r="BR48" i="282"/>
  <c r="BQ48" i="282"/>
  <c r="BP48" i="282"/>
  <c r="BO48" i="282"/>
  <c r="BN48" i="282"/>
  <c r="BM48" i="282"/>
  <c r="BL48" i="282"/>
  <c r="BK48" i="282"/>
  <c r="BJ48" i="282"/>
  <c r="BI48" i="282"/>
  <c r="BH48" i="282"/>
  <c r="BG48" i="282"/>
  <c r="BF48" i="282"/>
  <c r="BE48" i="282"/>
  <c r="BD48" i="282"/>
  <c r="BC48" i="282"/>
  <c r="BB48" i="282"/>
  <c r="BA48" i="282"/>
  <c r="AZ48" i="282"/>
  <c r="AY48" i="282"/>
  <c r="AX48" i="282"/>
  <c r="AW48" i="282"/>
  <c r="AV48" i="282"/>
  <c r="AU48" i="282"/>
  <c r="AT48" i="282"/>
  <c r="AS48" i="282"/>
  <c r="AR48" i="282"/>
  <c r="AQ48" i="282"/>
  <c r="AP48" i="282"/>
  <c r="AO48" i="282"/>
  <c r="AN48" i="282"/>
  <c r="AM48" i="282"/>
  <c r="AL48" i="282"/>
  <c r="AK48" i="282"/>
  <c r="AJ48" i="282"/>
  <c r="AI48" i="282"/>
  <c r="AH48" i="282"/>
  <c r="AG48" i="282"/>
  <c r="AF48" i="282"/>
  <c r="AE48" i="282"/>
  <c r="AD48" i="282"/>
  <c r="AC48" i="282"/>
  <c r="AB48" i="282"/>
  <c r="AA48" i="282"/>
  <c r="Z48" i="282"/>
  <c r="Y48" i="282"/>
  <c r="X48" i="282"/>
  <c r="W48" i="282"/>
  <c r="V48" i="282"/>
  <c r="U48" i="282"/>
  <c r="T48" i="282"/>
  <c r="S48" i="282"/>
  <c r="R48" i="282"/>
  <c r="Q48" i="282"/>
  <c r="P48" i="282"/>
  <c r="O48" i="282"/>
  <c r="N48" i="282"/>
  <c r="M48" i="282"/>
  <c r="L48" i="282"/>
  <c r="K48" i="282"/>
  <c r="J48" i="282"/>
  <c r="I48" i="282"/>
  <c r="H48" i="282"/>
  <c r="G48" i="282"/>
  <c r="F48" i="282"/>
  <c r="E48" i="282"/>
  <c r="D48" i="282"/>
  <c r="C48" i="282"/>
  <c r="B48" i="282"/>
  <c r="CT47" i="282"/>
  <c r="CS47" i="282"/>
  <c r="CR47" i="282"/>
  <c r="CQ47" i="282"/>
  <c r="CP47" i="282"/>
  <c r="CO47" i="282"/>
  <c r="CN47" i="282"/>
  <c r="CM47" i="282"/>
  <c r="CL47" i="282"/>
  <c r="CK47" i="282"/>
  <c r="CJ47" i="282"/>
  <c r="CI47" i="282"/>
  <c r="CH47" i="282"/>
  <c r="CG47" i="282"/>
  <c r="CF47" i="282"/>
  <c r="CE47" i="282"/>
  <c r="CD47" i="282"/>
  <c r="CC47" i="282"/>
  <c r="CB47" i="282"/>
  <c r="CA47" i="282"/>
  <c r="BZ47" i="282"/>
  <c r="BY47" i="282"/>
  <c r="BX47" i="282"/>
  <c r="BW47" i="282"/>
  <c r="BV47" i="282"/>
  <c r="BU47" i="282"/>
  <c r="BT47" i="282"/>
  <c r="BS47" i="282"/>
  <c r="BR47" i="282"/>
  <c r="BQ47" i="282"/>
  <c r="BP47" i="282"/>
  <c r="BO47" i="282"/>
  <c r="BN47" i="282"/>
  <c r="BM47" i="282"/>
  <c r="BL47" i="282"/>
  <c r="BK47" i="282"/>
  <c r="BJ47" i="282"/>
  <c r="BI47" i="282"/>
  <c r="BH47" i="282"/>
  <c r="BG47" i="282"/>
  <c r="BF47" i="282"/>
  <c r="BE47" i="282"/>
  <c r="BD47" i="282"/>
  <c r="BC47" i="282"/>
  <c r="BB47" i="282"/>
  <c r="BA47" i="282"/>
  <c r="AZ47" i="282"/>
  <c r="AY47" i="282"/>
  <c r="AX47" i="282"/>
  <c r="AW47" i="282"/>
  <c r="AV47" i="282"/>
  <c r="AU47" i="282"/>
  <c r="AT47" i="282"/>
  <c r="AS47" i="282"/>
  <c r="AR47" i="282"/>
  <c r="AQ47" i="282"/>
  <c r="AP47" i="282"/>
  <c r="AO47" i="282"/>
  <c r="AN47" i="282"/>
  <c r="AM47" i="282"/>
  <c r="AL47" i="282"/>
  <c r="AK47" i="282"/>
  <c r="AJ47" i="282"/>
  <c r="AI47" i="282"/>
  <c r="AH47" i="282"/>
  <c r="AG47" i="282"/>
  <c r="AF47" i="282"/>
  <c r="AE47" i="282"/>
  <c r="AD47" i="282"/>
  <c r="AC47" i="282"/>
  <c r="AB47" i="282"/>
  <c r="AA47" i="282"/>
  <c r="Z47" i="282"/>
  <c r="Y47" i="282"/>
  <c r="X47" i="282"/>
  <c r="W47" i="282"/>
  <c r="V47" i="282"/>
  <c r="U47" i="282"/>
  <c r="T47" i="282"/>
  <c r="S47" i="282"/>
  <c r="R47" i="282"/>
  <c r="Q47" i="282"/>
  <c r="P47" i="282"/>
  <c r="O47" i="282"/>
  <c r="N47" i="282"/>
  <c r="M47" i="282"/>
  <c r="L47" i="282"/>
  <c r="K47" i="282"/>
  <c r="J47" i="282"/>
  <c r="I47" i="282"/>
  <c r="H47" i="282"/>
  <c r="G47" i="282"/>
  <c r="F47" i="282"/>
  <c r="E47" i="282"/>
  <c r="D47" i="282"/>
  <c r="C47" i="282"/>
  <c r="B47" i="282"/>
  <c r="CT46" i="282"/>
  <c r="CS46" i="282"/>
  <c r="CR46" i="282"/>
  <c r="CQ46" i="282"/>
  <c r="CP46" i="282"/>
  <c r="CO46" i="282"/>
  <c r="CN46" i="282"/>
  <c r="CM46" i="282"/>
  <c r="CL46" i="282"/>
  <c r="CK46" i="282"/>
  <c r="CJ46" i="282"/>
  <c r="CI46" i="282"/>
  <c r="CH46" i="282"/>
  <c r="CG46" i="282"/>
  <c r="CF46" i="282"/>
  <c r="CE46" i="282"/>
  <c r="CD46" i="282"/>
  <c r="CC46" i="282"/>
  <c r="CB46" i="282"/>
  <c r="CA46" i="282"/>
  <c r="BZ46" i="282"/>
  <c r="BY46" i="282"/>
  <c r="BX46" i="282"/>
  <c r="BW46" i="282"/>
  <c r="BV46" i="282"/>
  <c r="BU46" i="282"/>
  <c r="BT46" i="282"/>
  <c r="BS46" i="282"/>
  <c r="BR46" i="282"/>
  <c r="BQ46" i="282"/>
  <c r="BP46" i="282"/>
  <c r="BO46" i="282"/>
  <c r="BN46" i="282"/>
  <c r="BM46" i="282"/>
  <c r="BL46" i="282"/>
  <c r="BK46" i="282"/>
  <c r="BJ46" i="282"/>
  <c r="BI46" i="282"/>
  <c r="BH46" i="282"/>
  <c r="BG46" i="282"/>
  <c r="BF46" i="282"/>
  <c r="BE46" i="282"/>
  <c r="BD46" i="282"/>
  <c r="BC46" i="282"/>
  <c r="BB46" i="282"/>
  <c r="BA46" i="282"/>
  <c r="AZ46" i="282"/>
  <c r="AY46" i="282"/>
  <c r="AX46" i="282"/>
  <c r="AW46" i="282"/>
  <c r="AV46" i="282"/>
  <c r="AU46" i="282"/>
  <c r="AT46" i="282"/>
  <c r="AS46" i="282"/>
  <c r="AR46" i="282"/>
  <c r="AQ46" i="282"/>
  <c r="AP46" i="282"/>
  <c r="AO46" i="282"/>
  <c r="AN46" i="282"/>
  <c r="AM46" i="282"/>
  <c r="AL46" i="282"/>
  <c r="AK46" i="282"/>
  <c r="AJ46" i="282"/>
  <c r="AI46" i="282"/>
  <c r="AH46" i="282"/>
  <c r="AG46" i="282"/>
  <c r="AF46" i="282"/>
  <c r="AE46" i="282"/>
  <c r="AD46" i="282"/>
  <c r="AC46" i="282"/>
  <c r="AB46" i="282"/>
  <c r="AA46" i="282"/>
  <c r="Z46" i="282"/>
  <c r="Y46" i="282"/>
  <c r="X46" i="282"/>
  <c r="W46" i="282"/>
  <c r="V46" i="282"/>
  <c r="U46" i="282"/>
  <c r="T46" i="282"/>
  <c r="S46" i="282"/>
  <c r="R46" i="282"/>
  <c r="Q46" i="282"/>
  <c r="P46" i="282"/>
  <c r="O46" i="282"/>
  <c r="N46" i="282"/>
  <c r="M46" i="282"/>
  <c r="L46" i="282"/>
  <c r="K46" i="282"/>
  <c r="J46" i="282"/>
  <c r="I46" i="282"/>
  <c r="H46" i="282"/>
  <c r="G46" i="282"/>
  <c r="F46" i="282"/>
  <c r="E46" i="282"/>
  <c r="D46" i="282"/>
  <c r="C46" i="282"/>
  <c r="B46" i="282"/>
  <c r="CT45" i="282"/>
  <c r="CS45" i="282"/>
  <c r="CR45" i="282"/>
  <c r="CQ45" i="282"/>
  <c r="CP45" i="282"/>
  <c r="CO45" i="282"/>
  <c r="CN45" i="282"/>
  <c r="CM45" i="282"/>
  <c r="CL45" i="282"/>
  <c r="CK45" i="282"/>
  <c r="CJ45" i="282"/>
  <c r="CI45" i="282"/>
  <c r="CH45" i="282"/>
  <c r="CG45" i="282"/>
  <c r="CF45" i="282"/>
  <c r="CE45" i="282"/>
  <c r="CD45" i="282"/>
  <c r="CC45" i="282"/>
  <c r="CB45" i="282"/>
  <c r="CA45" i="282"/>
  <c r="BZ45" i="282"/>
  <c r="BY45" i="282"/>
  <c r="BX45" i="282"/>
  <c r="BW45" i="282"/>
  <c r="BV45" i="282"/>
  <c r="BU45" i="282"/>
  <c r="BT45" i="282"/>
  <c r="BS45" i="282"/>
  <c r="BR45" i="282"/>
  <c r="BQ45" i="282"/>
  <c r="BP45" i="282"/>
  <c r="BO45" i="282"/>
  <c r="BN45" i="282"/>
  <c r="BM45" i="282"/>
  <c r="BL45" i="282"/>
  <c r="BK45" i="282"/>
  <c r="BJ45" i="282"/>
  <c r="BI45" i="282"/>
  <c r="BH45" i="282"/>
  <c r="BG45" i="282"/>
  <c r="BF45" i="282"/>
  <c r="BE45" i="282"/>
  <c r="BD45" i="282"/>
  <c r="BC45" i="282"/>
  <c r="BB45" i="282"/>
  <c r="BA45" i="282"/>
  <c r="AZ45" i="282"/>
  <c r="AY45" i="282"/>
  <c r="AX45" i="282"/>
  <c r="AW45" i="282"/>
  <c r="AV45" i="282"/>
  <c r="AU45" i="282"/>
  <c r="AT45" i="282"/>
  <c r="AS45" i="282"/>
  <c r="AR45" i="282"/>
  <c r="AQ45" i="282"/>
  <c r="AP45" i="282"/>
  <c r="AO45" i="282"/>
  <c r="AN45" i="282"/>
  <c r="AM45" i="282"/>
  <c r="AL45" i="282"/>
  <c r="AK45" i="282"/>
  <c r="AJ45" i="282"/>
  <c r="AI45" i="282"/>
  <c r="AH45" i="282"/>
  <c r="AG45" i="282"/>
  <c r="AF45" i="282"/>
  <c r="AE45" i="282"/>
  <c r="AD45" i="282"/>
  <c r="AC45" i="282"/>
  <c r="AB45" i="282"/>
  <c r="AA45" i="282"/>
  <c r="Z45" i="282"/>
  <c r="Y45" i="282"/>
  <c r="X45" i="282"/>
  <c r="W45" i="282"/>
  <c r="V45" i="282"/>
  <c r="U45" i="282"/>
  <c r="T45" i="282"/>
  <c r="S45" i="282"/>
  <c r="R45" i="282"/>
  <c r="Q45" i="282"/>
  <c r="P45" i="282"/>
  <c r="O45" i="282"/>
  <c r="N45" i="282"/>
  <c r="M45" i="282"/>
  <c r="L45" i="282"/>
  <c r="K45" i="282"/>
  <c r="J45" i="282"/>
  <c r="I45" i="282"/>
  <c r="H45" i="282"/>
  <c r="G45" i="282"/>
  <c r="F45" i="282"/>
  <c r="E45" i="282"/>
  <c r="D45" i="282"/>
  <c r="C45" i="282"/>
  <c r="B45" i="282"/>
  <c r="CT44" i="282"/>
  <c r="CS44" i="282"/>
  <c r="CR44" i="282"/>
  <c r="CQ44" i="282"/>
  <c r="CP44" i="282"/>
  <c r="CO44" i="282"/>
  <c r="CN44" i="282"/>
  <c r="CM44" i="282"/>
  <c r="CL44" i="282"/>
  <c r="CK44" i="282"/>
  <c r="CJ44" i="282"/>
  <c r="CI44" i="282"/>
  <c r="CH44" i="282"/>
  <c r="CG44" i="282"/>
  <c r="CF44" i="282"/>
  <c r="CE44" i="282"/>
  <c r="CD44" i="282"/>
  <c r="CC44" i="282"/>
  <c r="CB44" i="282"/>
  <c r="CA44" i="282"/>
  <c r="BZ44" i="282"/>
  <c r="BY44" i="282"/>
  <c r="BX44" i="282"/>
  <c r="BW44" i="282"/>
  <c r="BV44" i="282"/>
  <c r="BU44" i="282"/>
  <c r="BT44" i="282"/>
  <c r="BS44" i="282"/>
  <c r="BR44" i="282"/>
  <c r="BQ44" i="282"/>
  <c r="BP44" i="282"/>
  <c r="BO44" i="282"/>
  <c r="BN44" i="282"/>
  <c r="BM44" i="282"/>
  <c r="BL44" i="282"/>
  <c r="BK44" i="282"/>
  <c r="BJ44" i="282"/>
  <c r="BI44" i="282"/>
  <c r="BH44" i="282"/>
  <c r="BG44" i="282"/>
  <c r="BF44" i="282"/>
  <c r="BE44" i="282"/>
  <c r="BD44" i="282"/>
  <c r="BC44" i="282"/>
  <c r="BB44" i="282"/>
  <c r="BA44" i="282"/>
  <c r="AZ44" i="282"/>
  <c r="AY44" i="282"/>
  <c r="AX44" i="282"/>
  <c r="AW44" i="282"/>
  <c r="AV44" i="282"/>
  <c r="AU44" i="282"/>
  <c r="AT44" i="282"/>
  <c r="AS44" i="282"/>
  <c r="AR44" i="282"/>
  <c r="AQ44" i="282"/>
  <c r="AP44" i="282"/>
  <c r="AO44" i="282"/>
  <c r="AN44" i="282"/>
  <c r="AM44" i="282"/>
  <c r="AL44" i="282"/>
  <c r="AK44" i="282"/>
  <c r="AJ44" i="282"/>
  <c r="AI44" i="282"/>
  <c r="AH44" i="282"/>
  <c r="AG44" i="282"/>
  <c r="AF44" i="282"/>
  <c r="AE44" i="282"/>
  <c r="AD44" i="282"/>
  <c r="AC44" i="282"/>
  <c r="AB44" i="282"/>
  <c r="AA44" i="282"/>
  <c r="Z44" i="282"/>
  <c r="Y44" i="282"/>
  <c r="X44" i="282"/>
  <c r="W44" i="282"/>
  <c r="V44" i="282"/>
  <c r="U44" i="282"/>
  <c r="T44" i="282"/>
  <c r="S44" i="282"/>
  <c r="R44" i="282"/>
  <c r="Q44" i="282"/>
  <c r="P44" i="282"/>
  <c r="O44" i="282"/>
  <c r="N44" i="282"/>
  <c r="M44" i="282"/>
  <c r="L44" i="282"/>
  <c r="K44" i="282"/>
  <c r="J44" i="282"/>
  <c r="I44" i="282"/>
  <c r="H44" i="282"/>
  <c r="G44" i="282"/>
  <c r="F44" i="282"/>
  <c r="E44" i="282"/>
  <c r="D44" i="282"/>
  <c r="C44" i="282"/>
  <c r="CT43" i="282"/>
  <c r="CS43" i="282"/>
  <c r="CR43" i="282"/>
  <c r="CQ43" i="282"/>
  <c r="CP43" i="282"/>
  <c r="CO43" i="282"/>
  <c r="CN43" i="282"/>
  <c r="CM43" i="282"/>
  <c r="CL43" i="282"/>
  <c r="CK43" i="282"/>
  <c r="CJ43" i="282"/>
  <c r="CI43" i="282"/>
  <c r="CH43" i="282"/>
  <c r="CG43" i="282"/>
  <c r="CF43" i="282"/>
  <c r="CE43" i="282"/>
  <c r="CD43" i="282"/>
  <c r="CC43" i="282"/>
  <c r="CB43" i="282"/>
  <c r="CA43" i="282"/>
  <c r="BZ43" i="282"/>
  <c r="BY43" i="282"/>
  <c r="BX43" i="282"/>
  <c r="BW43" i="282"/>
  <c r="BV43" i="282"/>
  <c r="BU43" i="282"/>
  <c r="BT43" i="282"/>
  <c r="BS43" i="282"/>
  <c r="BR43" i="282"/>
  <c r="BQ43" i="282"/>
  <c r="BP43" i="282"/>
  <c r="BO43" i="282"/>
  <c r="BN43" i="282"/>
  <c r="BM43" i="282"/>
  <c r="BL43" i="282"/>
  <c r="BK43" i="282"/>
  <c r="BJ43" i="282"/>
  <c r="BI43" i="282"/>
  <c r="BH43" i="282"/>
  <c r="BG43" i="282"/>
  <c r="BF43" i="282"/>
  <c r="BE43" i="282"/>
  <c r="BD43" i="282"/>
  <c r="BC43" i="282"/>
  <c r="BB43" i="282"/>
  <c r="BA43" i="282"/>
  <c r="AZ43" i="282"/>
  <c r="AY43" i="282"/>
  <c r="AX43" i="282"/>
  <c r="AW43" i="282"/>
  <c r="AV43" i="282"/>
  <c r="AU43" i="282"/>
  <c r="AT43" i="282"/>
  <c r="AS43" i="282"/>
  <c r="AR43" i="282"/>
  <c r="AQ43" i="282"/>
  <c r="AP43" i="282"/>
  <c r="AO43" i="282"/>
  <c r="AN43" i="282"/>
  <c r="AM43" i="282"/>
  <c r="AL43" i="282"/>
  <c r="AK43" i="282"/>
  <c r="AJ43" i="282"/>
  <c r="AI43" i="282"/>
  <c r="AH43" i="282"/>
  <c r="AG43" i="282"/>
  <c r="AF43" i="282"/>
  <c r="AE43" i="282"/>
  <c r="AD43" i="282"/>
  <c r="AC43" i="282"/>
  <c r="AB43" i="282"/>
  <c r="AA43" i="282"/>
  <c r="Z43" i="282"/>
  <c r="Y43" i="282"/>
  <c r="X43" i="282"/>
  <c r="W43" i="282"/>
  <c r="V43" i="282"/>
  <c r="U43" i="282"/>
  <c r="T43" i="282"/>
  <c r="S43" i="282"/>
  <c r="R43" i="282"/>
  <c r="Q43" i="282"/>
  <c r="P43" i="282"/>
  <c r="O43" i="282"/>
  <c r="N43" i="282"/>
  <c r="M43" i="282"/>
  <c r="L43" i="282"/>
  <c r="K43" i="282"/>
  <c r="J43" i="282"/>
  <c r="I43" i="282"/>
  <c r="H43" i="282"/>
  <c r="G43" i="282"/>
  <c r="F43" i="282"/>
  <c r="E43" i="282"/>
  <c r="D43" i="282"/>
  <c r="C43" i="282"/>
  <c r="B43" i="282"/>
  <c r="CT42" i="282"/>
  <c r="CS42" i="282"/>
  <c r="CR42" i="282"/>
  <c r="CQ42" i="282"/>
  <c r="CP42" i="282"/>
  <c r="CO42" i="282"/>
  <c r="CN42" i="282"/>
  <c r="CM42" i="282"/>
  <c r="CL42" i="282"/>
  <c r="CK42" i="282"/>
  <c r="CJ42" i="282"/>
  <c r="CI42" i="282"/>
  <c r="CH42" i="282"/>
  <c r="CG42" i="282"/>
  <c r="CF42" i="282"/>
  <c r="CE42" i="282"/>
  <c r="CD42" i="282"/>
  <c r="CC42" i="282"/>
  <c r="CB42" i="282"/>
  <c r="CA42" i="282"/>
  <c r="BZ42" i="282"/>
  <c r="BY42" i="282"/>
  <c r="BX42" i="282"/>
  <c r="BW42" i="282"/>
  <c r="BV42" i="282"/>
  <c r="BU42" i="282"/>
  <c r="BT42" i="282"/>
  <c r="BS42" i="282"/>
  <c r="BR42" i="282"/>
  <c r="BQ42" i="282"/>
  <c r="BP42" i="282"/>
  <c r="BO42" i="282"/>
  <c r="BN42" i="282"/>
  <c r="BM42" i="282"/>
  <c r="BL42" i="282"/>
  <c r="BK42" i="282"/>
  <c r="BJ42" i="282"/>
  <c r="BI42" i="282"/>
  <c r="BH42" i="282"/>
  <c r="BG42" i="282"/>
  <c r="BF42" i="282"/>
  <c r="BE42" i="282"/>
  <c r="BD42" i="282"/>
  <c r="BC42" i="282"/>
  <c r="BB42" i="282"/>
  <c r="BA42" i="282"/>
  <c r="AZ42" i="282"/>
  <c r="AY42" i="282"/>
  <c r="AX42" i="282"/>
  <c r="AW42" i="282"/>
  <c r="AV42" i="282"/>
  <c r="AU42" i="282"/>
  <c r="AT42" i="282"/>
  <c r="AS42" i="282"/>
  <c r="AR42" i="282"/>
  <c r="AQ42" i="282"/>
  <c r="AP42" i="282"/>
  <c r="AO42" i="282"/>
  <c r="AN42" i="282"/>
  <c r="AM42" i="282"/>
  <c r="AL42" i="282"/>
  <c r="AK42" i="282"/>
  <c r="AJ42" i="282"/>
  <c r="AI42" i="282"/>
  <c r="AH42" i="282"/>
  <c r="AG42" i="282"/>
  <c r="AF42" i="282"/>
  <c r="AE42" i="282"/>
  <c r="AD42" i="282"/>
  <c r="AC42" i="282"/>
  <c r="AB42" i="282"/>
  <c r="AA42" i="282"/>
  <c r="Z42" i="282"/>
  <c r="Y42" i="282"/>
  <c r="X42" i="282"/>
  <c r="W42" i="282"/>
  <c r="V42" i="282"/>
  <c r="U42" i="282"/>
  <c r="T42" i="282"/>
  <c r="S42" i="282"/>
  <c r="R42" i="282"/>
  <c r="Q42" i="282"/>
  <c r="P42" i="282"/>
  <c r="O42" i="282"/>
  <c r="N42" i="282"/>
  <c r="M42" i="282"/>
  <c r="L42" i="282"/>
  <c r="K42" i="282"/>
  <c r="J42" i="282"/>
  <c r="I42" i="282"/>
  <c r="H42" i="282"/>
  <c r="G42" i="282"/>
  <c r="F42" i="282"/>
  <c r="E42" i="282"/>
  <c r="D42" i="282"/>
  <c r="C42" i="282"/>
  <c r="B42" i="282"/>
  <c r="CT41" i="282"/>
  <c r="CT49" i="282" s="1"/>
  <c r="CS41" i="282"/>
  <c r="CR41" i="282"/>
  <c r="CQ41" i="282"/>
  <c r="CP41" i="282"/>
  <c r="CP49" i="282" s="1"/>
  <c r="CO41" i="282"/>
  <c r="CN41" i="282"/>
  <c r="CM41" i="282"/>
  <c r="CL41" i="282"/>
  <c r="CL49" i="282" s="1"/>
  <c r="CK41" i="282"/>
  <c r="CJ41" i="282"/>
  <c r="CI41" i="282"/>
  <c r="CH41" i="282"/>
  <c r="CH49" i="282" s="1"/>
  <c r="CG41" i="282"/>
  <c r="CF41" i="282"/>
  <c r="CE41" i="282"/>
  <c r="CD41" i="282"/>
  <c r="CD49" i="282" s="1"/>
  <c r="CC41" i="282"/>
  <c r="CB41" i="282"/>
  <c r="CA41" i="282"/>
  <c r="BZ41" i="282"/>
  <c r="BZ49" i="282" s="1"/>
  <c r="BY41" i="282"/>
  <c r="BX41" i="282"/>
  <c r="BW41" i="282"/>
  <c r="BV41" i="282"/>
  <c r="BV49" i="282" s="1"/>
  <c r="BU41" i="282"/>
  <c r="BT41" i="282"/>
  <c r="BS41" i="282"/>
  <c r="BR41" i="282"/>
  <c r="BR49" i="282" s="1"/>
  <c r="BQ41" i="282"/>
  <c r="BP41" i="282"/>
  <c r="BO41" i="282"/>
  <c r="BN41" i="282"/>
  <c r="BN49" i="282" s="1"/>
  <c r="BM41" i="282"/>
  <c r="BL41" i="282"/>
  <c r="BK41" i="282"/>
  <c r="BJ41" i="282"/>
  <c r="BJ49" i="282" s="1"/>
  <c r="BI41" i="282"/>
  <c r="BH41" i="282"/>
  <c r="BG41" i="282"/>
  <c r="BF41" i="282"/>
  <c r="BF49" i="282" s="1"/>
  <c r="BE41" i="282"/>
  <c r="BD41" i="282"/>
  <c r="BC41" i="282"/>
  <c r="BB41" i="282"/>
  <c r="BB49" i="282" s="1"/>
  <c r="BA41" i="282"/>
  <c r="AZ41" i="282"/>
  <c r="AY41" i="282"/>
  <c r="AX41" i="282"/>
  <c r="AW41" i="282"/>
  <c r="AW49" i="282" s="1"/>
  <c r="AV41" i="282"/>
  <c r="AU41" i="282"/>
  <c r="AT41" i="282"/>
  <c r="AS41" i="282"/>
  <c r="AS49" i="282" s="1"/>
  <c r="AR41" i="282"/>
  <c r="AQ41" i="282"/>
  <c r="AP41" i="282"/>
  <c r="AO41" i="282"/>
  <c r="AO49" i="282" s="1"/>
  <c r="AN41" i="282"/>
  <c r="AM41" i="282"/>
  <c r="AL41" i="282"/>
  <c r="AK41" i="282"/>
  <c r="AK49" i="282" s="1"/>
  <c r="AJ41" i="282"/>
  <c r="AI41" i="282"/>
  <c r="AH41" i="282"/>
  <c r="AH49" i="282" s="1"/>
  <c r="AG41" i="282"/>
  <c r="AF41" i="282"/>
  <c r="AE41" i="282"/>
  <c r="AD41" i="282"/>
  <c r="AD49" i="282" s="1"/>
  <c r="AC41" i="282"/>
  <c r="AB41" i="282"/>
  <c r="AA41" i="282"/>
  <c r="Z41" i="282"/>
  <c r="Z49" i="282" s="1"/>
  <c r="Y41" i="282"/>
  <c r="X41" i="282"/>
  <c r="W41" i="282"/>
  <c r="V41" i="282"/>
  <c r="V49" i="282" s="1"/>
  <c r="U41" i="282"/>
  <c r="T41" i="282"/>
  <c r="S41" i="282"/>
  <c r="R41" i="282"/>
  <c r="R49" i="282" s="1"/>
  <c r="Q41" i="282"/>
  <c r="P41" i="282"/>
  <c r="O41" i="282"/>
  <c r="N41" i="282"/>
  <c r="N49" i="282" s="1"/>
  <c r="M41" i="282"/>
  <c r="L41" i="282"/>
  <c r="K41" i="282"/>
  <c r="J41" i="282"/>
  <c r="J49" i="282" s="1"/>
  <c r="I41" i="282"/>
  <c r="H41" i="282"/>
  <c r="G41" i="282"/>
  <c r="F41" i="282"/>
  <c r="F49" i="282" s="1"/>
  <c r="E41" i="282"/>
  <c r="D41" i="282"/>
  <c r="C41" i="282"/>
  <c r="B49" i="282"/>
  <c r="CT48" i="281"/>
  <c r="CS48" i="281"/>
  <c r="CR48" i="281"/>
  <c r="CQ48" i="281"/>
  <c r="CP48" i="281"/>
  <c r="CO48" i="281"/>
  <c r="CN48" i="281"/>
  <c r="CM48" i="281"/>
  <c r="CL48" i="281"/>
  <c r="CK48" i="281"/>
  <c r="CJ48" i="281"/>
  <c r="CI48" i="281"/>
  <c r="CH48" i="281"/>
  <c r="CG48" i="281"/>
  <c r="CF48" i="281"/>
  <c r="CE48" i="281"/>
  <c r="CD48" i="281"/>
  <c r="CC48" i="281"/>
  <c r="CB48" i="281"/>
  <c r="CA48" i="281"/>
  <c r="BZ48" i="281"/>
  <c r="BY48" i="281"/>
  <c r="BX48" i="281"/>
  <c r="BW48" i="281"/>
  <c r="BV48" i="281"/>
  <c r="BU48" i="281"/>
  <c r="BT48" i="281"/>
  <c r="BS48" i="281"/>
  <c r="BR48" i="281"/>
  <c r="BQ48" i="281"/>
  <c r="BP48" i="281"/>
  <c r="BO48" i="281"/>
  <c r="BN48" i="281"/>
  <c r="BM48" i="281"/>
  <c r="BL48" i="281"/>
  <c r="BK48" i="281"/>
  <c r="BJ48" i="281"/>
  <c r="BI48" i="281"/>
  <c r="BH48" i="281"/>
  <c r="BG48" i="281"/>
  <c r="BF48" i="281"/>
  <c r="BE48" i="281"/>
  <c r="BD48" i="281"/>
  <c r="BC48" i="281"/>
  <c r="BB48" i="281"/>
  <c r="BA48" i="281"/>
  <c r="AZ48" i="281"/>
  <c r="AY48" i="281"/>
  <c r="AX48" i="281"/>
  <c r="AW48" i="281"/>
  <c r="AV48" i="281"/>
  <c r="AU48" i="281"/>
  <c r="AT48" i="281"/>
  <c r="AS48" i="281"/>
  <c r="AR48" i="281"/>
  <c r="AQ48" i="281"/>
  <c r="AP48" i="281"/>
  <c r="AO48" i="281"/>
  <c r="AN48" i="281"/>
  <c r="AM48" i="281"/>
  <c r="AL48" i="281"/>
  <c r="AK48" i="281"/>
  <c r="AJ48" i="281"/>
  <c r="AI48" i="281"/>
  <c r="AH48" i="281"/>
  <c r="AG48" i="281"/>
  <c r="AF48" i="281"/>
  <c r="AE48" i="281"/>
  <c r="AD48" i="281"/>
  <c r="AC48" i="281"/>
  <c r="AB48" i="281"/>
  <c r="AA48" i="281"/>
  <c r="Z48" i="281"/>
  <c r="Y48" i="281"/>
  <c r="X48" i="281"/>
  <c r="W48" i="281"/>
  <c r="V48" i="281"/>
  <c r="U48" i="281"/>
  <c r="T48" i="281"/>
  <c r="S48" i="281"/>
  <c r="R48" i="281"/>
  <c r="Q48" i="281"/>
  <c r="P48" i="281"/>
  <c r="O48" i="281"/>
  <c r="N48" i="281"/>
  <c r="M48" i="281"/>
  <c r="L48" i="281"/>
  <c r="K48" i="281"/>
  <c r="J48" i="281"/>
  <c r="I48" i="281"/>
  <c r="H48" i="281"/>
  <c r="G48" i="281"/>
  <c r="F48" i="281"/>
  <c r="E48" i="281"/>
  <c r="D48" i="281"/>
  <c r="C48" i="281"/>
  <c r="B48" i="281"/>
  <c r="CT47" i="281"/>
  <c r="CS47" i="281"/>
  <c r="CR47" i="281"/>
  <c r="CQ47" i="281"/>
  <c r="CP47" i="281"/>
  <c r="CO47" i="281"/>
  <c r="CN47" i="281"/>
  <c r="CM47" i="281"/>
  <c r="CL47" i="281"/>
  <c r="CK47" i="281"/>
  <c r="CJ47" i="281"/>
  <c r="CI47" i="281"/>
  <c r="CH47" i="281"/>
  <c r="CG47" i="281"/>
  <c r="CF47" i="281"/>
  <c r="CE47" i="281"/>
  <c r="CD47" i="281"/>
  <c r="CC47" i="281"/>
  <c r="CB47" i="281"/>
  <c r="CA47" i="281"/>
  <c r="BZ47" i="281"/>
  <c r="BY47" i="281"/>
  <c r="BX47" i="281"/>
  <c r="BW47" i="281"/>
  <c r="BV47" i="281"/>
  <c r="BU47" i="281"/>
  <c r="BT47" i="281"/>
  <c r="BS47" i="281"/>
  <c r="BR47" i="281"/>
  <c r="BQ47" i="281"/>
  <c r="BP47" i="281"/>
  <c r="BO47" i="281"/>
  <c r="BN47" i="281"/>
  <c r="BM47" i="281"/>
  <c r="BL47" i="281"/>
  <c r="BK47" i="281"/>
  <c r="BJ47" i="281"/>
  <c r="BI47" i="281"/>
  <c r="BH47" i="281"/>
  <c r="BG47" i="281"/>
  <c r="BF47" i="281"/>
  <c r="BE47" i="281"/>
  <c r="BD47" i="281"/>
  <c r="BC47" i="281"/>
  <c r="BB47" i="281"/>
  <c r="BA47" i="281"/>
  <c r="AZ47" i="281"/>
  <c r="AY47" i="281"/>
  <c r="AX47" i="281"/>
  <c r="AW47" i="281"/>
  <c r="AV47" i="281"/>
  <c r="AU47" i="281"/>
  <c r="AT47" i="281"/>
  <c r="AS47" i="281"/>
  <c r="AR47" i="281"/>
  <c r="AQ47" i="281"/>
  <c r="AP47" i="281"/>
  <c r="AO47" i="281"/>
  <c r="AN47" i="281"/>
  <c r="AM47" i="281"/>
  <c r="AL47" i="281"/>
  <c r="AK47" i="281"/>
  <c r="AJ47" i="281"/>
  <c r="AI47" i="281"/>
  <c r="AH47" i="281"/>
  <c r="AG47" i="281"/>
  <c r="AF47" i="281"/>
  <c r="AE47" i="281"/>
  <c r="AD47" i="281"/>
  <c r="AC47" i="281"/>
  <c r="AB47" i="281"/>
  <c r="AA47" i="281"/>
  <c r="Z47" i="281"/>
  <c r="Y47" i="281"/>
  <c r="X47" i="281"/>
  <c r="W47" i="281"/>
  <c r="V47" i="281"/>
  <c r="U47" i="281"/>
  <c r="T47" i="281"/>
  <c r="S47" i="281"/>
  <c r="R47" i="281"/>
  <c r="Q47" i="281"/>
  <c r="P47" i="281"/>
  <c r="O47" i="281"/>
  <c r="N47" i="281"/>
  <c r="M47" i="281"/>
  <c r="L47" i="281"/>
  <c r="K47" i="281"/>
  <c r="J47" i="281"/>
  <c r="I47" i="281"/>
  <c r="H47" i="281"/>
  <c r="G47" i="281"/>
  <c r="F47" i="281"/>
  <c r="E47" i="281"/>
  <c r="D47" i="281"/>
  <c r="C47" i="281"/>
  <c r="B47" i="281"/>
  <c r="CT46" i="281"/>
  <c r="CS46" i="281"/>
  <c r="CR46" i="281"/>
  <c r="CQ46" i="281"/>
  <c r="CP46" i="281"/>
  <c r="CO46" i="281"/>
  <c r="CN46" i="281"/>
  <c r="CM46" i="281"/>
  <c r="CL46" i="281"/>
  <c r="CK46" i="281"/>
  <c r="CJ46" i="281"/>
  <c r="CI46" i="281"/>
  <c r="CH46" i="281"/>
  <c r="CG46" i="281"/>
  <c r="CF46" i="281"/>
  <c r="CE46" i="281"/>
  <c r="CD46" i="281"/>
  <c r="CC46" i="281"/>
  <c r="CB46" i="281"/>
  <c r="CA46" i="281"/>
  <c r="BZ46" i="281"/>
  <c r="BY46" i="281"/>
  <c r="BX46" i="281"/>
  <c r="BW46" i="281"/>
  <c r="BV46" i="281"/>
  <c r="BU46" i="281"/>
  <c r="BT46" i="281"/>
  <c r="BS46" i="281"/>
  <c r="BR46" i="281"/>
  <c r="BQ46" i="281"/>
  <c r="BP46" i="281"/>
  <c r="BO46" i="281"/>
  <c r="BN46" i="281"/>
  <c r="BM46" i="281"/>
  <c r="BL46" i="281"/>
  <c r="BK46" i="281"/>
  <c r="BJ46" i="281"/>
  <c r="BI46" i="281"/>
  <c r="BH46" i="281"/>
  <c r="BG46" i="281"/>
  <c r="BF46" i="281"/>
  <c r="BE46" i="281"/>
  <c r="BD46" i="281"/>
  <c r="BC46" i="281"/>
  <c r="BB46" i="281"/>
  <c r="BA46" i="281"/>
  <c r="AZ46" i="281"/>
  <c r="AY46" i="281"/>
  <c r="AX46" i="281"/>
  <c r="AW46" i="281"/>
  <c r="AV46" i="281"/>
  <c r="AU46" i="281"/>
  <c r="AT46" i="281"/>
  <c r="AS46" i="281"/>
  <c r="AR46" i="281"/>
  <c r="AQ46" i="281"/>
  <c r="AP46" i="281"/>
  <c r="AO46" i="281"/>
  <c r="AN46" i="281"/>
  <c r="AM46" i="281"/>
  <c r="AL46" i="281"/>
  <c r="AK46" i="281"/>
  <c r="AJ46" i="281"/>
  <c r="AI46" i="281"/>
  <c r="AH46" i="281"/>
  <c r="AG46" i="281"/>
  <c r="AF46" i="281"/>
  <c r="AE46" i="281"/>
  <c r="AD46" i="281"/>
  <c r="AC46" i="281"/>
  <c r="AB46" i="281"/>
  <c r="AA46" i="281"/>
  <c r="Z46" i="281"/>
  <c r="Y46" i="281"/>
  <c r="X46" i="281"/>
  <c r="W46" i="281"/>
  <c r="V46" i="281"/>
  <c r="U46" i="281"/>
  <c r="T46" i="281"/>
  <c r="S46" i="281"/>
  <c r="R46" i="281"/>
  <c r="Q46" i="281"/>
  <c r="P46" i="281"/>
  <c r="O46" i="281"/>
  <c r="N46" i="281"/>
  <c r="M46" i="281"/>
  <c r="L46" i="281"/>
  <c r="K46" i="281"/>
  <c r="J46" i="281"/>
  <c r="I46" i="281"/>
  <c r="H46" i="281"/>
  <c r="G46" i="281"/>
  <c r="F46" i="281"/>
  <c r="E46" i="281"/>
  <c r="D46" i="281"/>
  <c r="C46" i="281"/>
  <c r="B46" i="281"/>
  <c r="CT45" i="281"/>
  <c r="CS45" i="281"/>
  <c r="CR45" i="281"/>
  <c r="CQ45" i="281"/>
  <c r="CP45" i="281"/>
  <c r="CO45" i="281"/>
  <c r="CN45" i="281"/>
  <c r="CM45" i="281"/>
  <c r="CL45" i="281"/>
  <c r="CK45" i="281"/>
  <c r="CJ45" i="281"/>
  <c r="CI45" i="281"/>
  <c r="CH45" i="281"/>
  <c r="CG45" i="281"/>
  <c r="CF45" i="281"/>
  <c r="CE45" i="281"/>
  <c r="CD45" i="281"/>
  <c r="CC45" i="281"/>
  <c r="CB45" i="281"/>
  <c r="CA45" i="281"/>
  <c r="BZ45" i="281"/>
  <c r="BY45" i="281"/>
  <c r="BX45" i="281"/>
  <c r="BW45" i="281"/>
  <c r="BV45" i="281"/>
  <c r="BU45" i="281"/>
  <c r="BT45" i="281"/>
  <c r="BS45" i="281"/>
  <c r="BR45" i="281"/>
  <c r="BQ45" i="281"/>
  <c r="BP45" i="281"/>
  <c r="BO45" i="281"/>
  <c r="BN45" i="281"/>
  <c r="BM45" i="281"/>
  <c r="BL45" i="281"/>
  <c r="BK45" i="281"/>
  <c r="BJ45" i="281"/>
  <c r="BI45" i="281"/>
  <c r="BH45" i="281"/>
  <c r="BG45" i="281"/>
  <c r="BF45" i="281"/>
  <c r="BE45" i="281"/>
  <c r="BD45" i="281"/>
  <c r="BC45" i="281"/>
  <c r="BB45" i="281"/>
  <c r="BA45" i="281"/>
  <c r="AZ45" i="281"/>
  <c r="AY45" i="281"/>
  <c r="AX45" i="281"/>
  <c r="AW45" i="281"/>
  <c r="AV45" i="281"/>
  <c r="AU45" i="281"/>
  <c r="AT45" i="281"/>
  <c r="AS45" i="281"/>
  <c r="AR45" i="281"/>
  <c r="AQ45" i="281"/>
  <c r="AP45" i="281"/>
  <c r="AO45" i="281"/>
  <c r="AN45" i="281"/>
  <c r="AM45" i="281"/>
  <c r="AL45" i="281"/>
  <c r="AK45" i="281"/>
  <c r="AJ45" i="281"/>
  <c r="AI45" i="281"/>
  <c r="AH45" i="281"/>
  <c r="AG45" i="281"/>
  <c r="AF45" i="281"/>
  <c r="AE45" i="281"/>
  <c r="AD45" i="281"/>
  <c r="AC45" i="281"/>
  <c r="AB45" i="281"/>
  <c r="AA45" i="281"/>
  <c r="Z45" i="281"/>
  <c r="Y45" i="281"/>
  <c r="X45" i="281"/>
  <c r="W45" i="281"/>
  <c r="V45" i="281"/>
  <c r="U45" i="281"/>
  <c r="T45" i="281"/>
  <c r="S45" i="281"/>
  <c r="R45" i="281"/>
  <c r="Q45" i="281"/>
  <c r="P45" i="281"/>
  <c r="O45" i="281"/>
  <c r="N45" i="281"/>
  <c r="M45" i="281"/>
  <c r="L45" i="281"/>
  <c r="K45" i="281"/>
  <c r="J45" i="281"/>
  <c r="I45" i="281"/>
  <c r="H45" i="281"/>
  <c r="G45" i="281"/>
  <c r="F45" i="281"/>
  <c r="E45" i="281"/>
  <c r="D45" i="281"/>
  <c r="C45" i="281"/>
  <c r="B45" i="281"/>
  <c r="CT44" i="281"/>
  <c r="CS44" i="281"/>
  <c r="CR44" i="281"/>
  <c r="CQ44" i="281"/>
  <c r="CP44" i="281"/>
  <c r="CO44" i="281"/>
  <c r="CN44" i="281"/>
  <c r="CM44" i="281"/>
  <c r="CL44" i="281"/>
  <c r="CK44" i="281"/>
  <c r="CJ44" i="281"/>
  <c r="CH44" i="281"/>
  <c r="CG44" i="281"/>
  <c r="CF44" i="281"/>
  <c r="CE44" i="281"/>
  <c r="CD44" i="281"/>
  <c r="CC44" i="281"/>
  <c r="CB44" i="281"/>
  <c r="CA44" i="281"/>
  <c r="BZ44" i="281"/>
  <c r="BY44" i="281"/>
  <c r="BX44" i="281"/>
  <c r="BW44" i="281"/>
  <c r="BV44" i="281"/>
  <c r="BU44" i="281"/>
  <c r="BT44" i="281"/>
  <c r="BS44" i="281"/>
  <c r="BR44" i="281"/>
  <c r="BQ44" i="281"/>
  <c r="BP44" i="281"/>
  <c r="BO44" i="281"/>
  <c r="BN44" i="281"/>
  <c r="BM44" i="281"/>
  <c r="BL44" i="281"/>
  <c r="BK44" i="281"/>
  <c r="BJ44" i="281"/>
  <c r="BI44" i="281"/>
  <c r="BH44" i="281"/>
  <c r="BG44" i="281"/>
  <c r="BF44" i="281"/>
  <c r="BE44" i="281"/>
  <c r="BD44" i="281"/>
  <c r="BC44" i="281"/>
  <c r="BB44" i="281"/>
  <c r="BA44" i="281"/>
  <c r="AZ44" i="281"/>
  <c r="AY44" i="281"/>
  <c r="AX44" i="281"/>
  <c r="AW44" i="281"/>
  <c r="AV44" i="281"/>
  <c r="AU44" i="281"/>
  <c r="AT44" i="281"/>
  <c r="AS44" i="281"/>
  <c r="AR44" i="281"/>
  <c r="AQ44" i="281"/>
  <c r="AP44" i="281"/>
  <c r="AO44" i="281"/>
  <c r="AN44" i="281"/>
  <c r="AM44" i="281"/>
  <c r="AL44" i="281"/>
  <c r="AK44" i="281"/>
  <c r="AJ44" i="281"/>
  <c r="AI44" i="281"/>
  <c r="AH44" i="281"/>
  <c r="AG44" i="281"/>
  <c r="AF44" i="281"/>
  <c r="AE44" i="281"/>
  <c r="AD44" i="281"/>
  <c r="AC44" i="281"/>
  <c r="AB44" i="281"/>
  <c r="AA44" i="281"/>
  <c r="Z44" i="281"/>
  <c r="Y44" i="281"/>
  <c r="X44" i="281"/>
  <c r="W44" i="281"/>
  <c r="V44" i="281"/>
  <c r="U44" i="281"/>
  <c r="T44" i="281"/>
  <c r="S44" i="281"/>
  <c r="R44" i="281"/>
  <c r="Q44" i="281"/>
  <c r="P44" i="281"/>
  <c r="O44" i="281"/>
  <c r="N44" i="281"/>
  <c r="M44" i="281"/>
  <c r="L44" i="281"/>
  <c r="K44" i="281"/>
  <c r="J44" i="281"/>
  <c r="I44" i="281"/>
  <c r="H44" i="281"/>
  <c r="G44" i="281"/>
  <c r="F44" i="281"/>
  <c r="E44" i="281"/>
  <c r="D44" i="281"/>
  <c r="C44" i="281"/>
  <c r="B44" i="281"/>
  <c r="CT43" i="281"/>
  <c r="CS43" i="281"/>
  <c r="CR43" i="281"/>
  <c r="CQ43" i="281"/>
  <c r="CP43" i="281"/>
  <c r="CO43" i="281"/>
  <c r="CN43" i="281"/>
  <c r="CM43" i="281"/>
  <c r="CL43" i="281"/>
  <c r="CK43" i="281"/>
  <c r="CJ43" i="281"/>
  <c r="CI43" i="281"/>
  <c r="CH43" i="281"/>
  <c r="CG43" i="281"/>
  <c r="CF43" i="281"/>
  <c r="CE43" i="281"/>
  <c r="CD43" i="281"/>
  <c r="CC43" i="281"/>
  <c r="CB43" i="281"/>
  <c r="CA43" i="281"/>
  <c r="BZ43" i="281"/>
  <c r="BY43" i="281"/>
  <c r="BX43" i="281"/>
  <c r="BW43" i="281"/>
  <c r="BV43" i="281"/>
  <c r="BU43" i="281"/>
  <c r="BT43" i="281"/>
  <c r="BS43" i="281"/>
  <c r="BR43" i="281"/>
  <c r="BQ43" i="281"/>
  <c r="BP43" i="281"/>
  <c r="BO43" i="281"/>
  <c r="BN43" i="281"/>
  <c r="BM43" i="281"/>
  <c r="BL43" i="281"/>
  <c r="BK43" i="281"/>
  <c r="BJ43" i="281"/>
  <c r="BI43" i="281"/>
  <c r="BH43" i="281"/>
  <c r="BG43" i="281"/>
  <c r="BF43" i="281"/>
  <c r="BE43" i="281"/>
  <c r="BD43" i="281"/>
  <c r="BC43" i="281"/>
  <c r="BB43" i="281"/>
  <c r="BA43" i="281"/>
  <c r="AZ43" i="281"/>
  <c r="AY43" i="281"/>
  <c r="AX43" i="281"/>
  <c r="AW43" i="281"/>
  <c r="AV43" i="281"/>
  <c r="AU43" i="281"/>
  <c r="AT43" i="281"/>
  <c r="AS43" i="281"/>
  <c r="AR43" i="281"/>
  <c r="AQ43" i="281"/>
  <c r="AP43" i="281"/>
  <c r="AO43" i="281"/>
  <c r="AN43" i="281"/>
  <c r="AM43" i="281"/>
  <c r="AL43" i="281"/>
  <c r="AK43" i="281"/>
  <c r="AJ43" i="281"/>
  <c r="AI43" i="281"/>
  <c r="AH43" i="281"/>
  <c r="AG43" i="281"/>
  <c r="AF43" i="281"/>
  <c r="AE43" i="281"/>
  <c r="AD43" i="281"/>
  <c r="AC43" i="281"/>
  <c r="AB43" i="281"/>
  <c r="AA43" i="281"/>
  <c r="Z43" i="281"/>
  <c r="Y43" i="281"/>
  <c r="X43" i="281"/>
  <c r="W43" i="281"/>
  <c r="V43" i="281"/>
  <c r="U43" i="281"/>
  <c r="T43" i="281"/>
  <c r="S43" i="281"/>
  <c r="R43" i="281"/>
  <c r="Q43" i="281"/>
  <c r="P43" i="281"/>
  <c r="O43" i="281"/>
  <c r="N43" i="281"/>
  <c r="M43" i="281"/>
  <c r="L43" i="281"/>
  <c r="K43" i="281"/>
  <c r="J43" i="281"/>
  <c r="I43" i="281"/>
  <c r="H43" i="281"/>
  <c r="G43" i="281"/>
  <c r="F43" i="281"/>
  <c r="E43" i="281"/>
  <c r="D43" i="281"/>
  <c r="C43" i="281"/>
  <c r="B43" i="281"/>
  <c r="CT42" i="281"/>
  <c r="CS42" i="281"/>
  <c r="CR42" i="281"/>
  <c r="CQ42" i="281"/>
  <c r="CP42" i="281"/>
  <c r="CO42" i="281"/>
  <c r="CN42" i="281"/>
  <c r="CM42" i="281"/>
  <c r="CL42" i="281"/>
  <c r="CK42" i="281"/>
  <c r="CJ42" i="281"/>
  <c r="CI42" i="281"/>
  <c r="CH42" i="281"/>
  <c r="CG42" i="281"/>
  <c r="CF42" i="281"/>
  <c r="CE42" i="281"/>
  <c r="CD42" i="281"/>
  <c r="CC42" i="281"/>
  <c r="CB42" i="281"/>
  <c r="CA42" i="281"/>
  <c r="BZ42" i="281"/>
  <c r="BY42" i="281"/>
  <c r="BX42" i="281"/>
  <c r="BW42" i="281"/>
  <c r="BV42" i="281"/>
  <c r="BU42" i="281"/>
  <c r="BT42" i="281"/>
  <c r="BS42" i="281"/>
  <c r="BR42" i="281"/>
  <c r="BQ42" i="281"/>
  <c r="BP42" i="281"/>
  <c r="BO42" i="281"/>
  <c r="BN42" i="281"/>
  <c r="BM42" i="281"/>
  <c r="BL42" i="281"/>
  <c r="BK42" i="281"/>
  <c r="BJ42" i="281"/>
  <c r="BI42" i="281"/>
  <c r="BH42" i="281"/>
  <c r="BG42" i="281"/>
  <c r="BF42" i="281"/>
  <c r="BE42" i="281"/>
  <c r="BD42" i="281"/>
  <c r="BC42" i="281"/>
  <c r="BB42" i="281"/>
  <c r="BA42" i="281"/>
  <c r="AZ42" i="281"/>
  <c r="AY42" i="281"/>
  <c r="AX42" i="281"/>
  <c r="AW42" i="281"/>
  <c r="AV42" i="281"/>
  <c r="AU42" i="281"/>
  <c r="AT42" i="281"/>
  <c r="AS42" i="281"/>
  <c r="AR42" i="281"/>
  <c r="AQ42" i="281"/>
  <c r="AP42" i="281"/>
  <c r="AO42" i="281"/>
  <c r="AN42" i="281"/>
  <c r="AM42" i="281"/>
  <c r="AL42" i="281"/>
  <c r="AK42" i="281"/>
  <c r="AJ42" i="281"/>
  <c r="AI42" i="281"/>
  <c r="AH42" i="281"/>
  <c r="AG42" i="281"/>
  <c r="AF42" i="281"/>
  <c r="AE42" i="281"/>
  <c r="AD42" i="281"/>
  <c r="AC42" i="281"/>
  <c r="AB42" i="281"/>
  <c r="AA42" i="281"/>
  <c r="Z42" i="281"/>
  <c r="Y42" i="281"/>
  <c r="X42" i="281"/>
  <c r="W42" i="281"/>
  <c r="V42" i="281"/>
  <c r="U42" i="281"/>
  <c r="T42" i="281"/>
  <c r="S42" i="281"/>
  <c r="R42" i="281"/>
  <c r="Q42" i="281"/>
  <c r="P42" i="281"/>
  <c r="O42" i="281"/>
  <c r="N42" i="281"/>
  <c r="M42" i="281"/>
  <c r="L42" i="281"/>
  <c r="K42" i="281"/>
  <c r="J42" i="281"/>
  <c r="I42" i="281"/>
  <c r="H42" i="281"/>
  <c r="G42" i="281"/>
  <c r="F42" i="281"/>
  <c r="E42" i="281"/>
  <c r="D42" i="281"/>
  <c r="C42" i="281"/>
  <c r="B42" i="281"/>
  <c r="CT41" i="281"/>
  <c r="CS41" i="281"/>
  <c r="CR41" i="281"/>
  <c r="CQ41" i="281"/>
  <c r="CP41" i="281"/>
  <c r="CO41" i="281"/>
  <c r="CN41" i="281"/>
  <c r="CM41" i="281"/>
  <c r="CL41" i="281"/>
  <c r="CK41" i="281"/>
  <c r="CJ41" i="281"/>
  <c r="CI41" i="281"/>
  <c r="CH41" i="281"/>
  <c r="CG41" i="281"/>
  <c r="CF41" i="281"/>
  <c r="CE41" i="281"/>
  <c r="CE49" i="281" s="1"/>
  <c r="CD41" i="281"/>
  <c r="CC41" i="281"/>
  <c r="CB41" i="281"/>
  <c r="CA41" i="281"/>
  <c r="CA49" i="281" s="1"/>
  <c r="BZ41" i="281"/>
  <c r="BY41" i="281"/>
  <c r="BX41" i="281"/>
  <c r="BW41" i="281"/>
  <c r="BW49" i="281" s="1"/>
  <c r="BV41" i="281"/>
  <c r="BU41" i="281"/>
  <c r="BT41" i="281"/>
  <c r="BS41" i="281"/>
  <c r="BS49" i="281" s="1"/>
  <c r="BR41" i="281"/>
  <c r="BQ41" i="281"/>
  <c r="BP41" i="281"/>
  <c r="BO41" i="281"/>
  <c r="BO49" i="281" s="1"/>
  <c r="BN41" i="281"/>
  <c r="BM41" i="281"/>
  <c r="BL41" i="281"/>
  <c r="BK41" i="281"/>
  <c r="BK49" i="281" s="1"/>
  <c r="BJ41" i="281"/>
  <c r="BI41" i="281"/>
  <c r="BH41" i="281"/>
  <c r="BG41" i="281"/>
  <c r="BG49" i="281" s="1"/>
  <c r="BF41" i="281"/>
  <c r="BE41" i="281"/>
  <c r="BD41" i="281"/>
  <c r="BC41" i="281"/>
  <c r="BC49" i="281" s="1"/>
  <c r="BB41" i="281"/>
  <c r="BA41" i="281"/>
  <c r="AZ41" i="281"/>
  <c r="AY41" i="281"/>
  <c r="AY49" i="281" s="1"/>
  <c r="AX41" i="281"/>
  <c r="AW41" i="281"/>
  <c r="AV41" i="281"/>
  <c r="AU41" i="281"/>
  <c r="AU49" i="281" s="1"/>
  <c r="AT41" i="281"/>
  <c r="AS41" i="281"/>
  <c r="AR41" i="281"/>
  <c r="AQ41" i="281"/>
  <c r="AQ49" i="281" s="1"/>
  <c r="AP41" i="281"/>
  <c r="AO41" i="281"/>
  <c r="AN41" i="281"/>
  <c r="AM41" i="281"/>
  <c r="AM49" i="281" s="1"/>
  <c r="AL41" i="281"/>
  <c r="AK41" i="281"/>
  <c r="AJ41" i="281"/>
  <c r="AI41" i="281"/>
  <c r="AI49" i="281" s="1"/>
  <c r="AH41" i="281"/>
  <c r="AG41" i="281"/>
  <c r="AF41" i="281"/>
  <c r="AE41" i="281"/>
  <c r="AE49" i="281" s="1"/>
  <c r="AD41" i="281"/>
  <c r="AC41" i="281"/>
  <c r="AB41" i="281"/>
  <c r="AA41" i="281"/>
  <c r="AA49" i="281" s="1"/>
  <c r="Z41" i="281"/>
  <c r="Y41" i="281"/>
  <c r="X41" i="281"/>
  <c r="W41" i="281"/>
  <c r="W49" i="281" s="1"/>
  <c r="V41" i="281"/>
  <c r="U41" i="281"/>
  <c r="T41" i="281"/>
  <c r="S41" i="281"/>
  <c r="S49" i="281" s="1"/>
  <c r="R41" i="281"/>
  <c r="Q41" i="281"/>
  <c r="P41" i="281"/>
  <c r="O41" i="281"/>
  <c r="O49" i="281" s="1"/>
  <c r="N41" i="281"/>
  <c r="M41" i="281"/>
  <c r="L41" i="281"/>
  <c r="K41" i="281"/>
  <c r="K49" i="281" s="1"/>
  <c r="J41" i="281"/>
  <c r="I41" i="281"/>
  <c r="H41" i="281"/>
  <c r="G41" i="281"/>
  <c r="G49" i="281" s="1"/>
  <c r="F41" i="281"/>
  <c r="E41" i="281"/>
  <c r="D41" i="281"/>
  <c r="C41" i="281"/>
  <c r="C49" i="281" s="1"/>
  <c r="B41" i="281"/>
  <c r="CT48" i="280"/>
  <c r="CS48" i="280"/>
  <c r="CR48" i="280"/>
  <c r="CQ48" i="280"/>
  <c r="CP48" i="280"/>
  <c r="CO48" i="280"/>
  <c r="CN48" i="280"/>
  <c r="CM48" i="280"/>
  <c r="CL48" i="280"/>
  <c r="CK48" i="280"/>
  <c r="CJ48" i="280"/>
  <c r="CI48" i="280"/>
  <c r="CH48" i="280"/>
  <c r="CG48" i="280"/>
  <c r="CF48" i="280"/>
  <c r="CE48" i="280"/>
  <c r="CD48" i="280"/>
  <c r="CC48" i="280"/>
  <c r="CB48" i="280"/>
  <c r="CA48" i="280"/>
  <c r="BZ48" i="280"/>
  <c r="BY48" i="280"/>
  <c r="BX48" i="280"/>
  <c r="BW48" i="280"/>
  <c r="BV48" i="280"/>
  <c r="BU48" i="280"/>
  <c r="BT48" i="280"/>
  <c r="BS48" i="280"/>
  <c r="BR48" i="280"/>
  <c r="BQ48" i="280"/>
  <c r="BP48" i="280"/>
  <c r="BO48" i="280"/>
  <c r="BN48" i="280"/>
  <c r="BM48" i="280"/>
  <c r="BL48" i="280"/>
  <c r="BK48" i="280"/>
  <c r="BJ48" i="280"/>
  <c r="BI48" i="280"/>
  <c r="BH48" i="280"/>
  <c r="BG48" i="280"/>
  <c r="BF48" i="280"/>
  <c r="BE48" i="280"/>
  <c r="BD48" i="280"/>
  <c r="BC48" i="280"/>
  <c r="BB48" i="280"/>
  <c r="BA48" i="280"/>
  <c r="AZ48" i="280"/>
  <c r="AY48" i="280"/>
  <c r="AX48" i="280"/>
  <c r="AW48" i="280"/>
  <c r="AV48" i="280"/>
  <c r="AU48" i="280"/>
  <c r="AT48" i="280"/>
  <c r="AS48" i="280"/>
  <c r="AR48" i="280"/>
  <c r="AQ48" i="280"/>
  <c r="AP48" i="280"/>
  <c r="AO48" i="280"/>
  <c r="AN48" i="280"/>
  <c r="AM48" i="280"/>
  <c r="AL48" i="280"/>
  <c r="AK48" i="280"/>
  <c r="AJ48" i="280"/>
  <c r="AI48" i="280"/>
  <c r="AH48" i="280"/>
  <c r="AG48" i="280"/>
  <c r="AF48" i="280"/>
  <c r="AE48" i="280"/>
  <c r="AD48" i="280"/>
  <c r="AC48" i="280"/>
  <c r="AB48" i="280"/>
  <c r="AA48" i="280"/>
  <c r="Z48" i="280"/>
  <c r="Y48" i="280"/>
  <c r="X48" i="280"/>
  <c r="W48" i="280"/>
  <c r="V48" i="280"/>
  <c r="U48" i="280"/>
  <c r="T48" i="280"/>
  <c r="S48" i="280"/>
  <c r="R48" i="280"/>
  <c r="Q48" i="280"/>
  <c r="P48" i="280"/>
  <c r="O48" i="280"/>
  <c r="N48" i="280"/>
  <c r="M48" i="280"/>
  <c r="L48" i="280"/>
  <c r="K48" i="280"/>
  <c r="J48" i="280"/>
  <c r="I48" i="280"/>
  <c r="H48" i="280"/>
  <c r="G48" i="280"/>
  <c r="F48" i="280"/>
  <c r="E48" i="280"/>
  <c r="D48" i="280"/>
  <c r="C48" i="280"/>
  <c r="B48" i="280"/>
  <c r="CT47" i="280"/>
  <c r="CS47" i="280"/>
  <c r="CR47" i="280"/>
  <c r="CQ47" i="280"/>
  <c r="CP47" i="280"/>
  <c r="CO47" i="280"/>
  <c r="CN47" i="280"/>
  <c r="CM47" i="280"/>
  <c r="CL47" i="280"/>
  <c r="CK47" i="280"/>
  <c r="CJ47" i="280"/>
  <c r="CI47" i="280"/>
  <c r="CH47" i="280"/>
  <c r="CG47" i="280"/>
  <c r="CF47" i="280"/>
  <c r="CE47" i="280"/>
  <c r="CD47" i="280"/>
  <c r="CC47" i="280"/>
  <c r="CB47" i="280"/>
  <c r="CA47" i="280"/>
  <c r="BZ47" i="280"/>
  <c r="BY47" i="280"/>
  <c r="BX47" i="280"/>
  <c r="BW47" i="280"/>
  <c r="BV47" i="280"/>
  <c r="BU47" i="280"/>
  <c r="BT47" i="280"/>
  <c r="BS47" i="280"/>
  <c r="BR47" i="280"/>
  <c r="BQ47" i="280"/>
  <c r="BP47" i="280"/>
  <c r="BO47" i="280"/>
  <c r="BN47" i="280"/>
  <c r="BM47" i="280"/>
  <c r="BL47" i="280"/>
  <c r="BK47" i="280"/>
  <c r="BJ47" i="280"/>
  <c r="BI47" i="280"/>
  <c r="BH47" i="280"/>
  <c r="BG47" i="280"/>
  <c r="BF47" i="280"/>
  <c r="BE47" i="280"/>
  <c r="BD47" i="280"/>
  <c r="BC47" i="280"/>
  <c r="BB47" i="280"/>
  <c r="BA47" i="280"/>
  <c r="AZ47" i="280"/>
  <c r="AY47" i="280"/>
  <c r="AX47" i="280"/>
  <c r="AW47" i="280"/>
  <c r="AV47" i="280"/>
  <c r="AU47" i="280"/>
  <c r="AT47" i="280"/>
  <c r="AS47" i="280"/>
  <c r="AR47" i="280"/>
  <c r="AQ47" i="280"/>
  <c r="AP47" i="280"/>
  <c r="AO47" i="280"/>
  <c r="AN47" i="280"/>
  <c r="AM47" i="280"/>
  <c r="AL47" i="280"/>
  <c r="AK47" i="280"/>
  <c r="AJ47" i="280"/>
  <c r="AI47" i="280"/>
  <c r="AH47" i="280"/>
  <c r="AG47" i="280"/>
  <c r="AF47" i="280"/>
  <c r="AE47" i="280"/>
  <c r="AD47" i="280"/>
  <c r="AC47" i="280"/>
  <c r="AB47" i="280"/>
  <c r="AA47" i="280"/>
  <c r="Z47" i="280"/>
  <c r="Y47" i="280"/>
  <c r="X47" i="280"/>
  <c r="W47" i="280"/>
  <c r="V47" i="280"/>
  <c r="U47" i="280"/>
  <c r="T47" i="280"/>
  <c r="S47" i="280"/>
  <c r="R47" i="280"/>
  <c r="Q47" i="280"/>
  <c r="P47" i="280"/>
  <c r="O47" i="280"/>
  <c r="N47" i="280"/>
  <c r="M47" i="280"/>
  <c r="L47" i="280"/>
  <c r="K47" i="280"/>
  <c r="J47" i="280"/>
  <c r="I47" i="280"/>
  <c r="H47" i="280"/>
  <c r="G47" i="280"/>
  <c r="F47" i="280"/>
  <c r="E47" i="280"/>
  <c r="D47" i="280"/>
  <c r="C47" i="280"/>
  <c r="B47" i="280"/>
  <c r="CT46" i="280"/>
  <c r="CS46" i="280"/>
  <c r="CR46" i="280"/>
  <c r="CQ46" i="280"/>
  <c r="CP46" i="280"/>
  <c r="CO46" i="280"/>
  <c r="CN46" i="280"/>
  <c r="CM46" i="280"/>
  <c r="CL46" i="280"/>
  <c r="CK46" i="280"/>
  <c r="CJ46" i="280"/>
  <c r="CI46" i="280"/>
  <c r="CH46" i="280"/>
  <c r="CG46" i="280"/>
  <c r="CF46" i="280"/>
  <c r="CE46" i="280"/>
  <c r="CD46" i="280"/>
  <c r="CC46" i="280"/>
  <c r="CB46" i="280"/>
  <c r="CA46" i="280"/>
  <c r="BZ46" i="280"/>
  <c r="BY46" i="280"/>
  <c r="BX46" i="280"/>
  <c r="BW46" i="280"/>
  <c r="BV46" i="280"/>
  <c r="BU46" i="280"/>
  <c r="BT46" i="280"/>
  <c r="BS46" i="280"/>
  <c r="BR46" i="280"/>
  <c r="BQ46" i="280"/>
  <c r="BP46" i="280"/>
  <c r="BO46" i="280"/>
  <c r="BN46" i="280"/>
  <c r="BM46" i="280"/>
  <c r="BL46" i="280"/>
  <c r="BK46" i="280"/>
  <c r="BJ46" i="280"/>
  <c r="BI46" i="280"/>
  <c r="BH46" i="280"/>
  <c r="BG46" i="280"/>
  <c r="BF46" i="280"/>
  <c r="BE46" i="280"/>
  <c r="BD46" i="280"/>
  <c r="BC46" i="280"/>
  <c r="BB46" i="280"/>
  <c r="BA46" i="280"/>
  <c r="AZ46" i="280"/>
  <c r="AY46" i="280"/>
  <c r="AX46" i="280"/>
  <c r="AW46" i="280"/>
  <c r="AV46" i="280"/>
  <c r="AU46" i="280"/>
  <c r="AT46" i="280"/>
  <c r="AS46" i="280"/>
  <c r="AR46" i="280"/>
  <c r="AQ46" i="280"/>
  <c r="AP46" i="280"/>
  <c r="AO46" i="280"/>
  <c r="AN46" i="280"/>
  <c r="AM46" i="280"/>
  <c r="AL46" i="280"/>
  <c r="AK46" i="280"/>
  <c r="AJ46" i="280"/>
  <c r="AI46" i="280"/>
  <c r="AH46" i="280"/>
  <c r="AG46" i="280"/>
  <c r="AF46" i="280"/>
  <c r="AE46" i="280"/>
  <c r="AD46" i="280"/>
  <c r="AC46" i="280"/>
  <c r="AB46" i="280"/>
  <c r="AA46" i="280"/>
  <c r="Z46" i="280"/>
  <c r="Y46" i="280"/>
  <c r="X46" i="280"/>
  <c r="W46" i="280"/>
  <c r="V46" i="280"/>
  <c r="U46" i="280"/>
  <c r="T46" i="280"/>
  <c r="S46" i="280"/>
  <c r="R46" i="280"/>
  <c r="Q46" i="280"/>
  <c r="P46" i="280"/>
  <c r="O46" i="280"/>
  <c r="N46" i="280"/>
  <c r="M46" i="280"/>
  <c r="L46" i="280"/>
  <c r="K46" i="280"/>
  <c r="J46" i="280"/>
  <c r="I46" i="280"/>
  <c r="H46" i="280"/>
  <c r="G46" i="280"/>
  <c r="F46" i="280"/>
  <c r="E46" i="280"/>
  <c r="D46" i="280"/>
  <c r="C46" i="280"/>
  <c r="B46" i="280"/>
  <c r="CT45" i="280"/>
  <c r="CS45" i="280"/>
  <c r="CR45" i="280"/>
  <c r="CQ45" i="280"/>
  <c r="CP45" i="280"/>
  <c r="CO45" i="280"/>
  <c r="CN45" i="280"/>
  <c r="CM45" i="280"/>
  <c r="CL45" i="280"/>
  <c r="CK45" i="280"/>
  <c r="CJ45" i="280"/>
  <c r="CI45" i="280"/>
  <c r="CH45" i="280"/>
  <c r="CG45" i="280"/>
  <c r="CF45" i="280"/>
  <c r="CE45" i="280"/>
  <c r="CD45" i="280"/>
  <c r="CC45" i="280"/>
  <c r="CB45" i="280"/>
  <c r="CA45" i="280"/>
  <c r="BZ45" i="280"/>
  <c r="BY45" i="280"/>
  <c r="BX45" i="280"/>
  <c r="BW45" i="280"/>
  <c r="BV45" i="280"/>
  <c r="BU45" i="280"/>
  <c r="BT45" i="280"/>
  <c r="BS45" i="280"/>
  <c r="BR45" i="280"/>
  <c r="BQ45" i="280"/>
  <c r="BP45" i="280"/>
  <c r="BO45" i="280"/>
  <c r="BN45" i="280"/>
  <c r="BM45" i="280"/>
  <c r="BL45" i="280"/>
  <c r="BK45" i="280"/>
  <c r="BJ45" i="280"/>
  <c r="BI45" i="280"/>
  <c r="BH45" i="280"/>
  <c r="BG45" i="280"/>
  <c r="BF45" i="280"/>
  <c r="BE45" i="280"/>
  <c r="BD45" i="280"/>
  <c r="BC45" i="280"/>
  <c r="BB45" i="280"/>
  <c r="BA45" i="280"/>
  <c r="AZ45" i="280"/>
  <c r="AY45" i="280"/>
  <c r="AX45" i="280"/>
  <c r="AW45" i="280"/>
  <c r="AV45" i="280"/>
  <c r="AU45" i="280"/>
  <c r="AT45" i="280"/>
  <c r="AS45" i="280"/>
  <c r="AR45" i="280"/>
  <c r="AQ45" i="280"/>
  <c r="AP45" i="280"/>
  <c r="AO45" i="280"/>
  <c r="AN45" i="280"/>
  <c r="AM45" i="280"/>
  <c r="AL45" i="280"/>
  <c r="AK45" i="280"/>
  <c r="AJ45" i="280"/>
  <c r="AI45" i="280"/>
  <c r="AH45" i="280"/>
  <c r="AG45" i="280"/>
  <c r="AF45" i="280"/>
  <c r="AE45" i="280"/>
  <c r="AD45" i="280"/>
  <c r="AC45" i="280"/>
  <c r="AB45" i="280"/>
  <c r="AA45" i="280"/>
  <c r="Z45" i="280"/>
  <c r="Y45" i="280"/>
  <c r="X45" i="280"/>
  <c r="W45" i="280"/>
  <c r="V45" i="280"/>
  <c r="U45" i="280"/>
  <c r="T45" i="280"/>
  <c r="S45" i="280"/>
  <c r="R45" i="280"/>
  <c r="Q45" i="280"/>
  <c r="P45" i="280"/>
  <c r="O45" i="280"/>
  <c r="N45" i="280"/>
  <c r="M45" i="280"/>
  <c r="L45" i="280"/>
  <c r="K45" i="280"/>
  <c r="J45" i="280"/>
  <c r="I45" i="280"/>
  <c r="H45" i="280"/>
  <c r="G45" i="280"/>
  <c r="F45" i="280"/>
  <c r="E45" i="280"/>
  <c r="D45" i="280"/>
  <c r="C45" i="280"/>
  <c r="B45" i="280"/>
  <c r="CT44" i="280"/>
  <c r="CS44" i="280"/>
  <c r="CR44" i="280"/>
  <c r="CQ44" i="280"/>
  <c r="CP44" i="280"/>
  <c r="CO44" i="280"/>
  <c r="CN44" i="280"/>
  <c r="CM44" i="280"/>
  <c r="CL44" i="280"/>
  <c r="CK44" i="280"/>
  <c r="CJ44" i="280"/>
  <c r="CI44" i="280"/>
  <c r="CH44" i="280"/>
  <c r="CG44" i="280"/>
  <c r="CF44" i="280"/>
  <c r="CE44" i="280"/>
  <c r="CD44" i="280"/>
  <c r="CC44" i="280"/>
  <c r="CB44" i="280"/>
  <c r="CA44" i="280"/>
  <c r="BZ44" i="280"/>
  <c r="BY44" i="280"/>
  <c r="BX44" i="280"/>
  <c r="BW44" i="280"/>
  <c r="BV44" i="280"/>
  <c r="BU44" i="280"/>
  <c r="BT44" i="280"/>
  <c r="BS44" i="280"/>
  <c r="BR44" i="280"/>
  <c r="BQ44" i="280"/>
  <c r="BP44" i="280"/>
  <c r="BO44" i="280"/>
  <c r="BN44" i="280"/>
  <c r="BM44" i="280"/>
  <c r="BL44" i="280"/>
  <c r="BK44" i="280"/>
  <c r="BJ44" i="280"/>
  <c r="BI44" i="280"/>
  <c r="BH44" i="280"/>
  <c r="BG44" i="280"/>
  <c r="BF44" i="280"/>
  <c r="BE44" i="280"/>
  <c r="BD44" i="280"/>
  <c r="BC44" i="280"/>
  <c r="BB44" i="280"/>
  <c r="BA44" i="280"/>
  <c r="AZ44" i="280"/>
  <c r="AY44" i="280"/>
  <c r="AX44" i="280"/>
  <c r="AW44" i="280"/>
  <c r="AV44" i="280"/>
  <c r="AU44" i="280"/>
  <c r="AT44" i="280"/>
  <c r="AS44" i="280"/>
  <c r="AR44" i="280"/>
  <c r="AQ44" i="280"/>
  <c r="AP44" i="280"/>
  <c r="AO44" i="280"/>
  <c r="AN44" i="280"/>
  <c r="AM44" i="280"/>
  <c r="AL44" i="280"/>
  <c r="AK44" i="280"/>
  <c r="AJ44" i="280"/>
  <c r="AI44" i="280"/>
  <c r="AH44" i="280"/>
  <c r="AG44" i="280"/>
  <c r="AF44" i="280"/>
  <c r="AE44" i="280"/>
  <c r="AD44" i="280"/>
  <c r="AC44" i="280"/>
  <c r="AB44" i="280"/>
  <c r="AA44" i="280"/>
  <c r="Z44" i="280"/>
  <c r="Y44" i="280"/>
  <c r="X44" i="280"/>
  <c r="W44" i="280"/>
  <c r="V44" i="280"/>
  <c r="U44" i="280"/>
  <c r="T44" i="280"/>
  <c r="S44" i="280"/>
  <c r="R44" i="280"/>
  <c r="Q44" i="280"/>
  <c r="P44" i="280"/>
  <c r="O44" i="280"/>
  <c r="N44" i="280"/>
  <c r="M44" i="280"/>
  <c r="L44" i="280"/>
  <c r="K44" i="280"/>
  <c r="J44" i="280"/>
  <c r="I44" i="280"/>
  <c r="H44" i="280"/>
  <c r="G44" i="280"/>
  <c r="F44" i="280"/>
  <c r="E44" i="280"/>
  <c r="D44" i="280"/>
  <c r="C44" i="280"/>
  <c r="B44" i="280"/>
  <c r="CT43" i="280"/>
  <c r="CS43" i="280"/>
  <c r="CR43" i="280"/>
  <c r="CQ43" i="280"/>
  <c r="CP43" i="280"/>
  <c r="CO43" i="280"/>
  <c r="CN43" i="280"/>
  <c r="CM43" i="280"/>
  <c r="CL43" i="280"/>
  <c r="CK43" i="280"/>
  <c r="CJ43" i="280"/>
  <c r="CI43" i="280"/>
  <c r="CH43" i="280"/>
  <c r="CG43" i="280"/>
  <c r="CF43" i="280"/>
  <c r="CE43" i="280"/>
  <c r="CD43" i="280"/>
  <c r="CC43" i="280"/>
  <c r="CB43" i="280"/>
  <c r="CA43" i="280"/>
  <c r="BZ43" i="280"/>
  <c r="BY43" i="280"/>
  <c r="BX43" i="280"/>
  <c r="BW43" i="280"/>
  <c r="BV43" i="280"/>
  <c r="BU43" i="280"/>
  <c r="BT43" i="280"/>
  <c r="BS43" i="280"/>
  <c r="BR43" i="280"/>
  <c r="BQ43" i="280"/>
  <c r="BP43" i="280"/>
  <c r="BO43" i="280"/>
  <c r="BN43" i="280"/>
  <c r="BM43" i="280"/>
  <c r="BL43" i="280"/>
  <c r="BK43" i="280"/>
  <c r="BJ43" i="280"/>
  <c r="BI43" i="280"/>
  <c r="BH43" i="280"/>
  <c r="BG43" i="280"/>
  <c r="BF43" i="280"/>
  <c r="BE43" i="280"/>
  <c r="BD43" i="280"/>
  <c r="BC43" i="280"/>
  <c r="BB43" i="280"/>
  <c r="BA43" i="280"/>
  <c r="AZ43" i="280"/>
  <c r="AY43" i="280"/>
  <c r="AX43" i="280"/>
  <c r="AW43" i="280"/>
  <c r="AV43" i="280"/>
  <c r="AU43" i="280"/>
  <c r="AT43" i="280"/>
  <c r="AS43" i="280"/>
  <c r="AR43" i="280"/>
  <c r="AQ43" i="280"/>
  <c r="AP43" i="280"/>
  <c r="AO43" i="280"/>
  <c r="AN43" i="280"/>
  <c r="AM43" i="280"/>
  <c r="AL43" i="280"/>
  <c r="AK43" i="280"/>
  <c r="AJ43" i="280"/>
  <c r="AI43" i="280"/>
  <c r="AH43" i="280"/>
  <c r="AG43" i="280"/>
  <c r="AF43" i="280"/>
  <c r="AE43" i="280"/>
  <c r="AD43" i="280"/>
  <c r="AC43" i="280"/>
  <c r="AB43" i="280"/>
  <c r="AA43" i="280"/>
  <c r="Z43" i="280"/>
  <c r="Y43" i="280"/>
  <c r="X43" i="280"/>
  <c r="W43" i="280"/>
  <c r="V43" i="280"/>
  <c r="U43" i="280"/>
  <c r="T43" i="280"/>
  <c r="S43" i="280"/>
  <c r="R43" i="280"/>
  <c r="Q43" i="280"/>
  <c r="P43" i="280"/>
  <c r="O43" i="280"/>
  <c r="N43" i="280"/>
  <c r="M43" i="280"/>
  <c r="L43" i="280"/>
  <c r="K43" i="280"/>
  <c r="J43" i="280"/>
  <c r="I43" i="280"/>
  <c r="H43" i="280"/>
  <c r="G43" i="280"/>
  <c r="F43" i="280"/>
  <c r="E43" i="280"/>
  <c r="D43" i="280"/>
  <c r="C43" i="280"/>
  <c r="B43" i="280"/>
  <c r="CT42" i="280"/>
  <c r="CS42" i="280"/>
  <c r="CR42" i="280"/>
  <c r="CQ42" i="280"/>
  <c r="CP42" i="280"/>
  <c r="CO42" i="280"/>
  <c r="CN42" i="280"/>
  <c r="CM42" i="280"/>
  <c r="CL42" i="280"/>
  <c r="CK42" i="280"/>
  <c r="CJ42" i="280"/>
  <c r="CI42" i="280"/>
  <c r="CH42" i="280"/>
  <c r="CG42" i="280"/>
  <c r="CF42" i="280"/>
  <c r="CE42" i="280"/>
  <c r="CD42" i="280"/>
  <c r="CC42" i="280"/>
  <c r="CB42" i="280"/>
  <c r="CA42" i="280"/>
  <c r="BZ42" i="280"/>
  <c r="BY42" i="280"/>
  <c r="BX42" i="280"/>
  <c r="BW42" i="280"/>
  <c r="BV42" i="280"/>
  <c r="BU42" i="280"/>
  <c r="BT42" i="280"/>
  <c r="BS42" i="280"/>
  <c r="BR42" i="280"/>
  <c r="BQ42" i="280"/>
  <c r="BP42" i="280"/>
  <c r="BO42" i="280"/>
  <c r="BN42" i="280"/>
  <c r="BM42" i="280"/>
  <c r="BL42" i="280"/>
  <c r="BK42" i="280"/>
  <c r="BJ42" i="280"/>
  <c r="BI42" i="280"/>
  <c r="BH42" i="280"/>
  <c r="BG42" i="280"/>
  <c r="BF42" i="280"/>
  <c r="BE42" i="280"/>
  <c r="BD42" i="280"/>
  <c r="BC42" i="280"/>
  <c r="BB42" i="280"/>
  <c r="BA42" i="280"/>
  <c r="AZ42" i="280"/>
  <c r="AY42" i="280"/>
  <c r="AX42" i="280"/>
  <c r="AW42" i="280"/>
  <c r="AV42" i="280"/>
  <c r="AU42" i="280"/>
  <c r="AT42" i="280"/>
  <c r="AS42" i="280"/>
  <c r="AR42" i="280"/>
  <c r="AQ42" i="280"/>
  <c r="AP42" i="280"/>
  <c r="AO42" i="280"/>
  <c r="AN42" i="280"/>
  <c r="AM42" i="280"/>
  <c r="AL42" i="280"/>
  <c r="AK42" i="280"/>
  <c r="AJ42" i="280"/>
  <c r="AI42" i="280"/>
  <c r="AH42" i="280"/>
  <c r="AG42" i="280"/>
  <c r="AF42" i="280"/>
  <c r="AE42" i="280"/>
  <c r="AD42" i="280"/>
  <c r="AC42" i="280"/>
  <c r="AB42" i="280"/>
  <c r="AA42" i="280"/>
  <c r="Z42" i="280"/>
  <c r="Y42" i="280"/>
  <c r="X42" i="280"/>
  <c r="W42" i="280"/>
  <c r="V42" i="280"/>
  <c r="U42" i="280"/>
  <c r="T42" i="280"/>
  <c r="S42" i="280"/>
  <c r="R42" i="280"/>
  <c r="Q42" i="280"/>
  <c r="P42" i="280"/>
  <c r="O42" i="280"/>
  <c r="N42" i="280"/>
  <c r="M42" i="280"/>
  <c r="L42" i="280"/>
  <c r="K42" i="280"/>
  <c r="J42" i="280"/>
  <c r="I42" i="280"/>
  <c r="H42" i="280"/>
  <c r="G42" i="280"/>
  <c r="F42" i="280"/>
  <c r="E42" i="280"/>
  <c r="D42" i="280"/>
  <c r="C42" i="280"/>
  <c r="B42" i="280"/>
  <c r="CT41" i="280"/>
  <c r="CT49" i="280" s="1"/>
  <c r="CS41" i="280"/>
  <c r="CR41" i="280"/>
  <c r="CQ41" i="280"/>
  <c r="CP41" i="280"/>
  <c r="CP49" i="280" s="1"/>
  <c r="CO41" i="280"/>
  <c r="CN41" i="280"/>
  <c r="CM41" i="280"/>
  <c r="CL41" i="280"/>
  <c r="CL49" i="280" s="1"/>
  <c r="CK41" i="280"/>
  <c r="CJ41" i="280"/>
  <c r="CI41" i="280"/>
  <c r="CH41" i="280"/>
  <c r="CH49" i="280" s="1"/>
  <c r="CG41" i="280"/>
  <c r="CF41" i="280"/>
  <c r="CE41" i="280"/>
  <c r="CD41" i="280"/>
  <c r="CD49" i="280" s="1"/>
  <c r="CC41" i="280"/>
  <c r="CB41" i="280"/>
  <c r="CA41" i="280"/>
  <c r="BZ41" i="280"/>
  <c r="BZ49" i="280" s="1"/>
  <c r="BY41" i="280"/>
  <c r="BX41" i="280"/>
  <c r="BW41" i="280"/>
  <c r="BV41" i="280"/>
  <c r="BV49" i="280" s="1"/>
  <c r="BU41" i="280"/>
  <c r="BT41" i="280"/>
  <c r="BS41" i="280"/>
  <c r="BR41" i="280"/>
  <c r="BR49" i="280" s="1"/>
  <c r="BQ41" i="280"/>
  <c r="BP41" i="280"/>
  <c r="BO41" i="280"/>
  <c r="BN41" i="280"/>
  <c r="BN49" i="280" s="1"/>
  <c r="BM41" i="280"/>
  <c r="BL41" i="280"/>
  <c r="BK41" i="280"/>
  <c r="BJ41" i="280"/>
  <c r="BJ49" i="280" s="1"/>
  <c r="BI41" i="280"/>
  <c r="BH41" i="280"/>
  <c r="BG41" i="280"/>
  <c r="BF41" i="280"/>
  <c r="BF49" i="280" s="1"/>
  <c r="BE41" i="280"/>
  <c r="BD41" i="280"/>
  <c r="BC41" i="280"/>
  <c r="BB41" i="280"/>
  <c r="BB49" i="280" s="1"/>
  <c r="BA41" i="280"/>
  <c r="AZ41" i="280"/>
  <c r="AY41" i="280"/>
  <c r="AX41" i="280"/>
  <c r="AX49" i="280" s="1"/>
  <c r="AW41" i="280"/>
  <c r="AV41" i="280"/>
  <c r="AU41" i="280"/>
  <c r="AT41" i="280"/>
  <c r="AT49" i="280" s="1"/>
  <c r="AS41" i="280"/>
  <c r="AR41" i="280"/>
  <c r="AQ41" i="280"/>
  <c r="AP41" i="280"/>
  <c r="AP49" i="280" s="1"/>
  <c r="AO41" i="280"/>
  <c r="AN41" i="280"/>
  <c r="AM41" i="280"/>
  <c r="AL41" i="280"/>
  <c r="AL49" i="280" s="1"/>
  <c r="AK41" i="280"/>
  <c r="AJ41" i="280"/>
  <c r="AI41" i="280"/>
  <c r="AH41" i="280"/>
  <c r="AH49" i="280" s="1"/>
  <c r="AG41" i="280"/>
  <c r="AF41" i="280"/>
  <c r="AE41" i="280"/>
  <c r="AD41" i="280"/>
  <c r="AD49" i="280" s="1"/>
  <c r="AC41" i="280"/>
  <c r="AB41" i="280"/>
  <c r="AA41" i="280"/>
  <c r="Z41" i="280"/>
  <c r="Z49" i="280" s="1"/>
  <c r="Y41" i="280"/>
  <c r="X41" i="280"/>
  <c r="W41" i="280"/>
  <c r="V41" i="280"/>
  <c r="V49" i="280" s="1"/>
  <c r="U41" i="280"/>
  <c r="T41" i="280"/>
  <c r="S41" i="280"/>
  <c r="R41" i="280"/>
  <c r="R49" i="280" s="1"/>
  <c r="Q41" i="280"/>
  <c r="P41" i="280"/>
  <c r="O41" i="280"/>
  <c r="N41" i="280"/>
  <c r="N49" i="280" s="1"/>
  <c r="M41" i="280"/>
  <c r="L41" i="280"/>
  <c r="K41" i="280"/>
  <c r="J41" i="280"/>
  <c r="J49" i="280" s="1"/>
  <c r="I41" i="280"/>
  <c r="H41" i="280"/>
  <c r="G41" i="280"/>
  <c r="F41" i="280"/>
  <c r="F49" i="280" s="1"/>
  <c r="E41" i="280"/>
  <c r="D41" i="280"/>
  <c r="C41" i="280"/>
  <c r="B41" i="280"/>
  <c r="B49" i="280" s="1"/>
  <c r="CT48" i="279"/>
  <c r="CS48" i="279"/>
  <c r="CR48" i="279"/>
  <c r="CQ48" i="279"/>
  <c r="CP48" i="279"/>
  <c r="CO48" i="279"/>
  <c r="CN48" i="279"/>
  <c r="CM48" i="279"/>
  <c r="CL48" i="279"/>
  <c r="CK48" i="279"/>
  <c r="CJ48" i="279"/>
  <c r="CI48" i="279"/>
  <c r="CH48" i="279"/>
  <c r="CG48" i="279"/>
  <c r="CF48" i="279"/>
  <c r="CE48" i="279"/>
  <c r="CD48" i="279"/>
  <c r="CC48" i="279"/>
  <c r="CB48" i="279"/>
  <c r="CA48" i="279"/>
  <c r="BZ48" i="279"/>
  <c r="BY48" i="279"/>
  <c r="BX48" i="279"/>
  <c r="BW48" i="279"/>
  <c r="BV48" i="279"/>
  <c r="BU48" i="279"/>
  <c r="BT48" i="279"/>
  <c r="BS48" i="279"/>
  <c r="BR48" i="279"/>
  <c r="BQ48" i="279"/>
  <c r="BP48" i="279"/>
  <c r="BO48" i="279"/>
  <c r="BN48" i="279"/>
  <c r="BM48" i="279"/>
  <c r="BL48" i="279"/>
  <c r="BK48" i="279"/>
  <c r="BJ48" i="279"/>
  <c r="BI48" i="279"/>
  <c r="BH48" i="279"/>
  <c r="BG48" i="279"/>
  <c r="BF48" i="279"/>
  <c r="BE48" i="279"/>
  <c r="BD48" i="279"/>
  <c r="BC48" i="279"/>
  <c r="BB48" i="279"/>
  <c r="BA48" i="279"/>
  <c r="AZ48" i="279"/>
  <c r="AY48" i="279"/>
  <c r="AX48" i="279"/>
  <c r="AW48" i="279"/>
  <c r="AV48" i="279"/>
  <c r="AU48" i="279"/>
  <c r="AT48" i="279"/>
  <c r="AS48" i="279"/>
  <c r="AR48" i="279"/>
  <c r="AQ48" i="279"/>
  <c r="AP48" i="279"/>
  <c r="AO48" i="279"/>
  <c r="AN48" i="279"/>
  <c r="AM48" i="279"/>
  <c r="AL48" i="279"/>
  <c r="AK48" i="279"/>
  <c r="AJ48" i="279"/>
  <c r="AI48" i="279"/>
  <c r="AH48" i="279"/>
  <c r="AG48" i="279"/>
  <c r="AF48" i="279"/>
  <c r="AE48" i="279"/>
  <c r="AD48" i="279"/>
  <c r="AC48" i="279"/>
  <c r="AB48" i="279"/>
  <c r="AA48" i="279"/>
  <c r="Z48" i="279"/>
  <c r="Y48" i="279"/>
  <c r="X48" i="279"/>
  <c r="W48" i="279"/>
  <c r="V48" i="279"/>
  <c r="U48" i="279"/>
  <c r="T48" i="279"/>
  <c r="S48" i="279"/>
  <c r="R48" i="279"/>
  <c r="Q48" i="279"/>
  <c r="P48" i="279"/>
  <c r="O48" i="279"/>
  <c r="N48" i="279"/>
  <c r="M48" i="279"/>
  <c r="L48" i="279"/>
  <c r="K48" i="279"/>
  <c r="J48" i="279"/>
  <c r="I48" i="279"/>
  <c r="H48" i="279"/>
  <c r="G48" i="279"/>
  <c r="F48" i="279"/>
  <c r="E48" i="279"/>
  <c r="D48" i="279"/>
  <c r="C48" i="279"/>
  <c r="B48" i="279"/>
  <c r="CT47" i="279"/>
  <c r="CS47" i="279"/>
  <c r="CR47" i="279"/>
  <c r="CQ47" i="279"/>
  <c r="CP47" i="279"/>
  <c r="CO47" i="279"/>
  <c r="CN47" i="279"/>
  <c r="CM47" i="279"/>
  <c r="CL47" i="279"/>
  <c r="CK47" i="279"/>
  <c r="CJ47" i="279"/>
  <c r="CI47" i="279"/>
  <c r="CH47" i="279"/>
  <c r="CG47" i="279"/>
  <c r="CF47" i="279"/>
  <c r="CE47" i="279"/>
  <c r="CD47" i="279"/>
  <c r="CC47" i="279"/>
  <c r="CB47" i="279"/>
  <c r="CA47" i="279"/>
  <c r="BZ47" i="279"/>
  <c r="BY47" i="279"/>
  <c r="BX47" i="279"/>
  <c r="BW47" i="279"/>
  <c r="BV47" i="279"/>
  <c r="BU47" i="279"/>
  <c r="BT47" i="279"/>
  <c r="BS47" i="279"/>
  <c r="BR47" i="279"/>
  <c r="BQ47" i="279"/>
  <c r="BP47" i="279"/>
  <c r="BO47" i="279"/>
  <c r="BN47" i="279"/>
  <c r="BM47" i="279"/>
  <c r="BL47" i="279"/>
  <c r="BK47" i="279"/>
  <c r="BJ47" i="279"/>
  <c r="BI47" i="279"/>
  <c r="BH47" i="279"/>
  <c r="BG47" i="279"/>
  <c r="BF47" i="279"/>
  <c r="BE47" i="279"/>
  <c r="BD47" i="279"/>
  <c r="BC47" i="279"/>
  <c r="BB47" i="279"/>
  <c r="BA47" i="279"/>
  <c r="AZ47" i="279"/>
  <c r="AY47" i="279"/>
  <c r="AX47" i="279"/>
  <c r="AW47" i="279"/>
  <c r="AV47" i="279"/>
  <c r="AU47" i="279"/>
  <c r="AT47" i="279"/>
  <c r="AS47" i="279"/>
  <c r="AR47" i="279"/>
  <c r="AQ47" i="279"/>
  <c r="AP47" i="279"/>
  <c r="AO47" i="279"/>
  <c r="AN47" i="279"/>
  <c r="AM47" i="279"/>
  <c r="AL47" i="279"/>
  <c r="AK47" i="279"/>
  <c r="AJ47" i="279"/>
  <c r="AI47" i="279"/>
  <c r="AH47" i="279"/>
  <c r="AG47" i="279"/>
  <c r="AF47" i="279"/>
  <c r="AE47" i="279"/>
  <c r="AD47" i="279"/>
  <c r="AC47" i="279"/>
  <c r="AB47" i="279"/>
  <c r="AA47" i="279"/>
  <c r="Z47" i="279"/>
  <c r="Y47" i="279"/>
  <c r="X47" i="279"/>
  <c r="W47" i="279"/>
  <c r="V47" i="279"/>
  <c r="U47" i="279"/>
  <c r="T47" i="279"/>
  <c r="S47" i="279"/>
  <c r="R47" i="279"/>
  <c r="Q47" i="279"/>
  <c r="P47" i="279"/>
  <c r="O47" i="279"/>
  <c r="N47" i="279"/>
  <c r="M47" i="279"/>
  <c r="L47" i="279"/>
  <c r="K47" i="279"/>
  <c r="J47" i="279"/>
  <c r="I47" i="279"/>
  <c r="H47" i="279"/>
  <c r="G47" i="279"/>
  <c r="F47" i="279"/>
  <c r="E47" i="279"/>
  <c r="D47" i="279"/>
  <c r="C47" i="279"/>
  <c r="B47" i="279"/>
  <c r="CT46" i="279"/>
  <c r="CS46" i="279"/>
  <c r="CR46" i="279"/>
  <c r="CQ46" i="279"/>
  <c r="CP46" i="279"/>
  <c r="CO46" i="279"/>
  <c r="CN46" i="279"/>
  <c r="CM46" i="279"/>
  <c r="CL46" i="279"/>
  <c r="CK46" i="279"/>
  <c r="CJ46" i="279"/>
  <c r="CI46" i="279"/>
  <c r="CH46" i="279"/>
  <c r="CG46" i="279"/>
  <c r="CF46" i="279"/>
  <c r="CE46" i="279"/>
  <c r="CD46" i="279"/>
  <c r="CC46" i="279"/>
  <c r="CB46" i="279"/>
  <c r="CA46" i="279"/>
  <c r="BZ46" i="279"/>
  <c r="BY46" i="279"/>
  <c r="BX46" i="279"/>
  <c r="BW46" i="279"/>
  <c r="BV46" i="279"/>
  <c r="BU46" i="279"/>
  <c r="BT46" i="279"/>
  <c r="BS46" i="279"/>
  <c r="BR46" i="279"/>
  <c r="BQ46" i="279"/>
  <c r="BP46" i="279"/>
  <c r="BO46" i="279"/>
  <c r="BN46" i="279"/>
  <c r="BM46" i="279"/>
  <c r="BL46" i="279"/>
  <c r="BK46" i="279"/>
  <c r="BJ46" i="279"/>
  <c r="BI46" i="279"/>
  <c r="BH46" i="279"/>
  <c r="BG46" i="279"/>
  <c r="BF46" i="279"/>
  <c r="BE46" i="279"/>
  <c r="BD46" i="279"/>
  <c r="BC46" i="279"/>
  <c r="BB46" i="279"/>
  <c r="BA46" i="279"/>
  <c r="AZ46" i="279"/>
  <c r="AY46" i="279"/>
  <c r="AX46" i="279"/>
  <c r="AW46" i="279"/>
  <c r="AV46" i="279"/>
  <c r="AU46" i="279"/>
  <c r="AT46" i="279"/>
  <c r="AS46" i="279"/>
  <c r="AR46" i="279"/>
  <c r="AQ46" i="279"/>
  <c r="AP46" i="279"/>
  <c r="AO46" i="279"/>
  <c r="AN46" i="279"/>
  <c r="AM46" i="279"/>
  <c r="AL46" i="279"/>
  <c r="AK46" i="279"/>
  <c r="AJ46" i="279"/>
  <c r="AI46" i="279"/>
  <c r="AH46" i="279"/>
  <c r="AG46" i="279"/>
  <c r="AF46" i="279"/>
  <c r="AE46" i="279"/>
  <c r="AD46" i="279"/>
  <c r="AC46" i="279"/>
  <c r="AB46" i="279"/>
  <c r="AA46" i="279"/>
  <c r="Z46" i="279"/>
  <c r="Y46" i="279"/>
  <c r="X46" i="279"/>
  <c r="W46" i="279"/>
  <c r="V46" i="279"/>
  <c r="U46" i="279"/>
  <c r="T46" i="279"/>
  <c r="S46" i="279"/>
  <c r="R46" i="279"/>
  <c r="Q46" i="279"/>
  <c r="P46" i="279"/>
  <c r="O46" i="279"/>
  <c r="N46" i="279"/>
  <c r="M46" i="279"/>
  <c r="L46" i="279"/>
  <c r="K46" i="279"/>
  <c r="J46" i="279"/>
  <c r="I46" i="279"/>
  <c r="H46" i="279"/>
  <c r="G46" i="279"/>
  <c r="F46" i="279"/>
  <c r="E46" i="279"/>
  <c r="D46" i="279"/>
  <c r="C46" i="279"/>
  <c r="B46" i="279"/>
  <c r="CT45" i="279"/>
  <c r="CS45" i="279"/>
  <c r="CR45" i="279"/>
  <c r="CQ45" i="279"/>
  <c r="CP45" i="279"/>
  <c r="CO45" i="279"/>
  <c r="CN45" i="279"/>
  <c r="CM45" i="279"/>
  <c r="CL45" i="279"/>
  <c r="CK45" i="279"/>
  <c r="CJ45" i="279"/>
  <c r="CI45" i="279"/>
  <c r="CH45" i="279"/>
  <c r="CG45" i="279"/>
  <c r="CF45" i="279"/>
  <c r="CE45" i="279"/>
  <c r="CD45" i="279"/>
  <c r="CC45" i="279"/>
  <c r="CB45" i="279"/>
  <c r="CA45" i="279"/>
  <c r="BZ45" i="279"/>
  <c r="BY45" i="279"/>
  <c r="BX45" i="279"/>
  <c r="BW45" i="279"/>
  <c r="BV45" i="279"/>
  <c r="BU45" i="279"/>
  <c r="BT45" i="279"/>
  <c r="BS45" i="279"/>
  <c r="BR45" i="279"/>
  <c r="BQ45" i="279"/>
  <c r="BP45" i="279"/>
  <c r="BO45" i="279"/>
  <c r="BN45" i="279"/>
  <c r="BM45" i="279"/>
  <c r="BL45" i="279"/>
  <c r="BK45" i="279"/>
  <c r="BJ45" i="279"/>
  <c r="BI45" i="279"/>
  <c r="BH45" i="279"/>
  <c r="BG45" i="279"/>
  <c r="BF45" i="279"/>
  <c r="BE45" i="279"/>
  <c r="BD45" i="279"/>
  <c r="BC45" i="279"/>
  <c r="BB45" i="279"/>
  <c r="BA45" i="279"/>
  <c r="AZ45" i="279"/>
  <c r="AY45" i="279"/>
  <c r="AX45" i="279"/>
  <c r="AW45" i="279"/>
  <c r="AV45" i="279"/>
  <c r="AU45" i="279"/>
  <c r="AT45" i="279"/>
  <c r="AS45" i="279"/>
  <c r="AR45" i="279"/>
  <c r="AQ45" i="279"/>
  <c r="AP45" i="279"/>
  <c r="AO45" i="279"/>
  <c r="AN45" i="279"/>
  <c r="AM45" i="279"/>
  <c r="AL45" i="279"/>
  <c r="AK45" i="279"/>
  <c r="AJ45" i="279"/>
  <c r="AI45" i="279"/>
  <c r="AH45" i="279"/>
  <c r="AG45" i="279"/>
  <c r="AF45" i="279"/>
  <c r="AE45" i="279"/>
  <c r="AD45" i="279"/>
  <c r="AC45" i="279"/>
  <c r="AB45" i="279"/>
  <c r="AA45" i="279"/>
  <c r="Z45" i="279"/>
  <c r="Y45" i="279"/>
  <c r="X45" i="279"/>
  <c r="W45" i="279"/>
  <c r="V45" i="279"/>
  <c r="U45" i="279"/>
  <c r="T45" i="279"/>
  <c r="S45" i="279"/>
  <c r="R45" i="279"/>
  <c r="Q45" i="279"/>
  <c r="P45" i="279"/>
  <c r="O45" i="279"/>
  <c r="N45" i="279"/>
  <c r="M45" i="279"/>
  <c r="L45" i="279"/>
  <c r="K45" i="279"/>
  <c r="J45" i="279"/>
  <c r="I45" i="279"/>
  <c r="H45" i="279"/>
  <c r="G45" i="279"/>
  <c r="F45" i="279"/>
  <c r="E45" i="279"/>
  <c r="D45" i="279"/>
  <c r="C45" i="279"/>
  <c r="B45" i="279"/>
  <c r="CT44" i="279"/>
  <c r="CS44" i="279"/>
  <c r="CR44" i="279"/>
  <c r="CQ44" i="279"/>
  <c r="CP44" i="279"/>
  <c r="CO44" i="279"/>
  <c r="CM44" i="279"/>
  <c r="CL44" i="279"/>
  <c r="CK44" i="279"/>
  <c r="CJ44" i="279"/>
  <c r="CI44" i="279"/>
  <c r="CH44" i="279"/>
  <c r="CG44" i="279"/>
  <c r="CF44" i="279"/>
  <c r="CE44" i="279"/>
  <c r="CD44" i="279"/>
  <c r="CC44" i="279"/>
  <c r="CB44" i="279"/>
  <c r="CA44" i="279"/>
  <c r="BZ44" i="279"/>
  <c r="BY44" i="279"/>
  <c r="BX44" i="279"/>
  <c r="BW44" i="279"/>
  <c r="BV44" i="279"/>
  <c r="BU44" i="279"/>
  <c r="BT44" i="279"/>
  <c r="BS44" i="279"/>
  <c r="BR44" i="279"/>
  <c r="BQ44" i="279"/>
  <c r="BP44" i="279"/>
  <c r="BO44" i="279"/>
  <c r="BN44" i="279"/>
  <c r="BM44" i="279"/>
  <c r="BL44" i="279"/>
  <c r="BK44" i="279"/>
  <c r="BJ44" i="279"/>
  <c r="BI44" i="279"/>
  <c r="BH44" i="279"/>
  <c r="BG44" i="279"/>
  <c r="BF44" i="279"/>
  <c r="BE44" i="279"/>
  <c r="BD44" i="279"/>
  <c r="BC44" i="279"/>
  <c r="BB44" i="279"/>
  <c r="BA44" i="279"/>
  <c r="AZ44" i="279"/>
  <c r="AY44" i="279"/>
  <c r="AX44" i="279"/>
  <c r="AW44" i="279"/>
  <c r="AV44" i="279"/>
  <c r="AU44" i="279"/>
  <c r="AT44" i="279"/>
  <c r="AS44" i="279"/>
  <c r="AR44" i="279"/>
  <c r="AQ44" i="279"/>
  <c r="AP44" i="279"/>
  <c r="AO44" i="279"/>
  <c r="AN44" i="279"/>
  <c r="AM44" i="279"/>
  <c r="AL44" i="279"/>
  <c r="AK44" i="279"/>
  <c r="AJ44" i="279"/>
  <c r="AI44" i="279"/>
  <c r="AH44" i="279"/>
  <c r="AG44" i="279"/>
  <c r="AF44" i="279"/>
  <c r="AE44" i="279"/>
  <c r="AD44" i="279"/>
  <c r="AC44" i="279"/>
  <c r="AB44" i="279"/>
  <c r="AA44" i="279"/>
  <c r="Z44" i="279"/>
  <c r="Y44" i="279"/>
  <c r="X44" i="279"/>
  <c r="W44" i="279"/>
  <c r="V44" i="279"/>
  <c r="U44" i="279"/>
  <c r="T44" i="279"/>
  <c r="S44" i="279"/>
  <c r="R44" i="279"/>
  <c r="Q44" i="279"/>
  <c r="P44" i="279"/>
  <c r="O44" i="279"/>
  <c r="N44" i="279"/>
  <c r="M44" i="279"/>
  <c r="L44" i="279"/>
  <c r="K44" i="279"/>
  <c r="J44" i="279"/>
  <c r="I44" i="279"/>
  <c r="H44" i="279"/>
  <c r="G44" i="279"/>
  <c r="F44" i="279"/>
  <c r="E44" i="279"/>
  <c r="D44" i="279"/>
  <c r="C44" i="279"/>
  <c r="B44" i="279"/>
  <c r="CT43" i="279"/>
  <c r="CS43" i="279"/>
  <c r="CR43" i="279"/>
  <c r="CQ43" i="279"/>
  <c r="CP43" i="279"/>
  <c r="CO43" i="279"/>
  <c r="CN43" i="279"/>
  <c r="CM43" i="279"/>
  <c r="CL43" i="279"/>
  <c r="CK43" i="279"/>
  <c r="CJ43" i="279"/>
  <c r="CI43" i="279"/>
  <c r="CH43" i="279"/>
  <c r="CG43" i="279"/>
  <c r="CF43" i="279"/>
  <c r="CE43" i="279"/>
  <c r="CD43" i="279"/>
  <c r="CC43" i="279"/>
  <c r="CB43" i="279"/>
  <c r="CA43" i="279"/>
  <c r="BZ43" i="279"/>
  <c r="BY43" i="279"/>
  <c r="BX43" i="279"/>
  <c r="BW43" i="279"/>
  <c r="BV43" i="279"/>
  <c r="BU43" i="279"/>
  <c r="BT43" i="279"/>
  <c r="BS43" i="279"/>
  <c r="BR43" i="279"/>
  <c r="BQ43" i="279"/>
  <c r="BP43" i="279"/>
  <c r="BO43" i="279"/>
  <c r="BN43" i="279"/>
  <c r="BM43" i="279"/>
  <c r="BL43" i="279"/>
  <c r="BK43" i="279"/>
  <c r="BJ43" i="279"/>
  <c r="BI43" i="279"/>
  <c r="BH43" i="279"/>
  <c r="BG43" i="279"/>
  <c r="BF43" i="279"/>
  <c r="BE43" i="279"/>
  <c r="BD43" i="279"/>
  <c r="BC43" i="279"/>
  <c r="BB43" i="279"/>
  <c r="BA43" i="279"/>
  <c r="AZ43" i="279"/>
  <c r="AY43" i="279"/>
  <c r="AX43" i="279"/>
  <c r="AW43" i="279"/>
  <c r="AV43" i="279"/>
  <c r="AU43" i="279"/>
  <c r="AT43" i="279"/>
  <c r="AS43" i="279"/>
  <c r="AR43" i="279"/>
  <c r="AQ43" i="279"/>
  <c r="AP43" i="279"/>
  <c r="AO43" i="279"/>
  <c r="AN43" i="279"/>
  <c r="AM43" i="279"/>
  <c r="AL43" i="279"/>
  <c r="AK43" i="279"/>
  <c r="AJ43" i="279"/>
  <c r="AI43" i="279"/>
  <c r="AH43" i="279"/>
  <c r="AG43" i="279"/>
  <c r="AF43" i="279"/>
  <c r="AE43" i="279"/>
  <c r="AD43" i="279"/>
  <c r="AC43" i="279"/>
  <c r="AB43" i="279"/>
  <c r="AA43" i="279"/>
  <c r="Z43" i="279"/>
  <c r="Y43" i="279"/>
  <c r="X43" i="279"/>
  <c r="W43" i="279"/>
  <c r="V43" i="279"/>
  <c r="U43" i="279"/>
  <c r="T43" i="279"/>
  <c r="S43" i="279"/>
  <c r="R43" i="279"/>
  <c r="Q43" i="279"/>
  <c r="P43" i="279"/>
  <c r="O43" i="279"/>
  <c r="N43" i="279"/>
  <c r="M43" i="279"/>
  <c r="L43" i="279"/>
  <c r="K43" i="279"/>
  <c r="J43" i="279"/>
  <c r="I43" i="279"/>
  <c r="H43" i="279"/>
  <c r="G43" i="279"/>
  <c r="F43" i="279"/>
  <c r="E43" i="279"/>
  <c r="D43" i="279"/>
  <c r="C43" i="279"/>
  <c r="B43" i="279"/>
  <c r="CT42" i="279"/>
  <c r="CS42" i="279"/>
  <c r="CR42" i="279"/>
  <c r="CQ42" i="279"/>
  <c r="CP42" i="279"/>
  <c r="CO42" i="279"/>
  <c r="CN42" i="279"/>
  <c r="CM42" i="279"/>
  <c r="CL42" i="279"/>
  <c r="CK42" i="279"/>
  <c r="CJ42" i="279"/>
  <c r="CI42" i="279"/>
  <c r="CH42" i="279"/>
  <c r="CG42" i="279"/>
  <c r="CF42" i="279"/>
  <c r="CE42" i="279"/>
  <c r="CD42" i="279"/>
  <c r="CC42" i="279"/>
  <c r="CB42" i="279"/>
  <c r="CA42" i="279"/>
  <c r="BZ42" i="279"/>
  <c r="BY42" i="279"/>
  <c r="BX42" i="279"/>
  <c r="BW42" i="279"/>
  <c r="BV42" i="279"/>
  <c r="BU42" i="279"/>
  <c r="BT42" i="279"/>
  <c r="BS42" i="279"/>
  <c r="BR42" i="279"/>
  <c r="BQ42" i="279"/>
  <c r="BP42" i="279"/>
  <c r="BO42" i="279"/>
  <c r="BN42" i="279"/>
  <c r="BM42" i="279"/>
  <c r="BL42" i="279"/>
  <c r="BK42" i="279"/>
  <c r="BJ42" i="279"/>
  <c r="BI42" i="279"/>
  <c r="BH42" i="279"/>
  <c r="BG42" i="279"/>
  <c r="BF42" i="279"/>
  <c r="BE42" i="279"/>
  <c r="BD42" i="279"/>
  <c r="BC42" i="279"/>
  <c r="BB42" i="279"/>
  <c r="BA42" i="279"/>
  <c r="AZ42" i="279"/>
  <c r="AY42" i="279"/>
  <c r="AX42" i="279"/>
  <c r="AW42" i="279"/>
  <c r="AV42" i="279"/>
  <c r="AU42" i="279"/>
  <c r="AT42" i="279"/>
  <c r="AS42" i="279"/>
  <c r="AR42" i="279"/>
  <c r="AQ42" i="279"/>
  <c r="AP42" i="279"/>
  <c r="AO42" i="279"/>
  <c r="AN42" i="279"/>
  <c r="AM42" i="279"/>
  <c r="AL42" i="279"/>
  <c r="AK42" i="279"/>
  <c r="AJ42" i="279"/>
  <c r="AI42" i="279"/>
  <c r="AH42" i="279"/>
  <c r="AG42" i="279"/>
  <c r="AF42" i="279"/>
  <c r="AE42" i="279"/>
  <c r="AD42" i="279"/>
  <c r="AC42" i="279"/>
  <c r="AB42" i="279"/>
  <c r="AA42" i="279"/>
  <c r="Z42" i="279"/>
  <c r="Y42" i="279"/>
  <c r="X42" i="279"/>
  <c r="W42" i="279"/>
  <c r="V42" i="279"/>
  <c r="U42" i="279"/>
  <c r="T42" i="279"/>
  <c r="S42" i="279"/>
  <c r="R42" i="279"/>
  <c r="Q42" i="279"/>
  <c r="P42" i="279"/>
  <c r="O42" i="279"/>
  <c r="N42" i="279"/>
  <c r="M42" i="279"/>
  <c r="L42" i="279"/>
  <c r="K42" i="279"/>
  <c r="J42" i="279"/>
  <c r="I42" i="279"/>
  <c r="H42" i="279"/>
  <c r="G42" i="279"/>
  <c r="F42" i="279"/>
  <c r="E42" i="279"/>
  <c r="D42" i="279"/>
  <c r="C42" i="279"/>
  <c r="B42" i="279"/>
  <c r="CT41" i="279"/>
  <c r="CT49" i="279" s="1"/>
  <c r="CS41" i="279"/>
  <c r="CR41" i="279"/>
  <c r="CQ41" i="279"/>
  <c r="CP41" i="279"/>
  <c r="CP49" i="279" s="1"/>
  <c r="CO41" i="279"/>
  <c r="CN41" i="279"/>
  <c r="CM41" i="279"/>
  <c r="CL41" i="279"/>
  <c r="CL49" i="279" s="1"/>
  <c r="CK41" i="279"/>
  <c r="CJ41" i="279"/>
  <c r="CI41" i="279"/>
  <c r="CH41" i="279"/>
  <c r="CH49" i="279" s="1"/>
  <c r="CG41" i="279"/>
  <c r="CF41" i="279"/>
  <c r="CE41" i="279"/>
  <c r="CD41" i="279"/>
  <c r="CD49" i="279" s="1"/>
  <c r="CC41" i="279"/>
  <c r="CB41" i="279"/>
  <c r="CA41" i="279"/>
  <c r="BZ41" i="279"/>
  <c r="BZ49" i="279" s="1"/>
  <c r="BY41" i="279"/>
  <c r="BX41" i="279"/>
  <c r="BW41" i="279"/>
  <c r="BV41" i="279"/>
  <c r="BV49" i="279" s="1"/>
  <c r="BU41" i="279"/>
  <c r="BT41" i="279"/>
  <c r="BS41" i="279"/>
  <c r="BR41" i="279"/>
  <c r="BR49" i="279" s="1"/>
  <c r="BQ41" i="279"/>
  <c r="BP41" i="279"/>
  <c r="BO41" i="279"/>
  <c r="BN41" i="279"/>
  <c r="BN49" i="279" s="1"/>
  <c r="BM41" i="279"/>
  <c r="BL41" i="279"/>
  <c r="BK41" i="279"/>
  <c r="BJ41" i="279"/>
  <c r="BJ49" i="279" s="1"/>
  <c r="BI41" i="279"/>
  <c r="BH41" i="279"/>
  <c r="BG41" i="279"/>
  <c r="BF41" i="279"/>
  <c r="BF49" i="279" s="1"/>
  <c r="BE41" i="279"/>
  <c r="BD41" i="279"/>
  <c r="BC41" i="279"/>
  <c r="BB41" i="279"/>
  <c r="BB49" i="279" s="1"/>
  <c r="BA41" i="279"/>
  <c r="AZ41" i="279"/>
  <c r="AY41" i="279"/>
  <c r="AX41" i="279"/>
  <c r="AX49" i="279" s="1"/>
  <c r="AW41" i="279"/>
  <c r="AV41" i="279"/>
  <c r="AU41" i="279"/>
  <c r="AT41" i="279"/>
  <c r="AT49" i="279" s="1"/>
  <c r="AS41" i="279"/>
  <c r="AR41" i="279"/>
  <c r="AQ41" i="279"/>
  <c r="AP41" i="279"/>
  <c r="AP49" i="279" s="1"/>
  <c r="AO41" i="279"/>
  <c r="AN41" i="279"/>
  <c r="AM41" i="279"/>
  <c r="AL41" i="279"/>
  <c r="AL49" i="279" s="1"/>
  <c r="AK41" i="279"/>
  <c r="AJ41" i="279"/>
  <c r="AI41" i="279"/>
  <c r="AH41" i="279"/>
  <c r="AH49" i="279" s="1"/>
  <c r="AG41" i="279"/>
  <c r="AF41" i="279"/>
  <c r="AE41" i="279"/>
  <c r="AD41" i="279"/>
  <c r="AD49" i="279" s="1"/>
  <c r="AC41" i="279"/>
  <c r="AB41" i="279"/>
  <c r="AA41" i="279"/>
  <c r="Z41" i="279"/>
  <c r="Z49" i="279" s="1"/>
  <c r="Y41" i="279"/>
  <c r="X41" i="279"/>
  <c r="W41" i="279"/>
  <c r="V41" i="279"/>
  <c r="V49" i="279" s="1"/>
  <c r="U41" i="279"/>
  <c r="T41" i="279"/>
  <c r="S41" i="279"/>
  <c r="R41" i="279"/>
  <c r="R49" i="279" s="1"/>
  <c r="Q41" i="279"/>
  <c r="P41" i="279"/>
  <c r="O41" i="279"/>
  <c r="N41" i="279"/>
  <c r="N49" i="279" s="1"/>
  <c r="M41" i="279"/>
  <c r="L41" i="279"/>
  <c r="K41" i="279"/>
  <c r="J41" i="279"/>
  <c r="J49" i="279" s="1"/>
  <c r="I41" i="279"/>
  <c r="H41" i="279"/>
  <c r="G41" i="279"/>
  <c r="F41" i="279"/>
  <c r="F49" i="279" s="1"/>
  <c r="E41" i="279"/>
  <c r="D41" i="279"/>
  <c r="C41" i="279"/>
  <c r="B41" i="279"/>
  <c r="B49" i="279" s="1"/>
  <c r="CT48" i="278"/>
  <c r="CS48" i="278"/>
  <c r="CR48" i="278"/>
  <c r="CQ48" i="278"/>
  <c r="CP48" i="278"/>
  <c r="CO48" i="278"/>
  <c r="CN48" i="278"/>
  <c r="CM48" i="278"/>
  <c r="CL48" i="278"/>
  <c r="CK48" i="278"/>
  <c r="CJ48" i="278"/>
  <c r="CI48" i="278"/>
  <c r="CH48" i="278"/>
  <c r="CG48" i="278"/>
  <c r="CF48" i="278"/>
  <c r="CE48" i="278"/>
  <c r="CD48" i="278"/>
  <c r="CC48" i="278"/>
  <c r="CB48" i="278"/>
  <c r="CA48" i="278"/>
  <c r="BZ48" i="278"/>
  <c r="BY48" i="278"/>
  <c r="BX48" i="278"/>
  <c r="BW48" i="278"/>
  <c r="BV48" i="278"/>
  <c r="BU48" i="278"/>
  <c r="BT48" i="278"/>
  <c r="BS48" i="278"/>
  <c r="BR48" i="278"/>
  <c r="BQ48" i="278"/>
  <c r="BP48" i="278"/>
  <c r="BO48" i="278"/>
  <c r="BN48" i="278"/>
  <c r="BM48" i="278"/>
  <c r="BL48" i="278"/>
  <c r="BK48" i="278"/>
  <c r="BJ48" i="278"/>
  <c r="BI48" i="278"/>
  <c r="BH48" i="278"/>
  <c r="BG48" i="278"/>
  <c r="BF48" i="278"/>
  <c r="BE48" i="278"/>
  <c r="BD48" i="278"/>
  <c r="BC48" i="278"/>
  <c r="BB48" i="278"/>
  <c r="BA48" i="278"/>
  <c r="AZ48" i="278"/>
  <c r="AY48" i="278"/>
  <c r="AX48" i="278"/>
  <c r="AW48" i="278"/>
  <c r="AV48" i="278"/>
  <c r="AU48" i="278"/>
  <c r="AT48" i="278"/>
  <c r="AS48" i="278"/>
  <c r="AR48" i="278"/>
  <c r="AQ48" i="278"/>
  <c r="AP48" i="278"/>
  <c r="AO48" i="278"/>
  <c r="AN48" i="278"/>
  <c r="AM48" i="278"/>
  <c r="AL48" i="278"/>
  <c r="AK48" i="278"/>
  <c r="AJ48" i="278"/>
  <c r="AI48" i="278"/>
  <c r="AH48" i="278"/>
  <c r="AG48" i="278"/>
  <c r="AF48" i="278"/>
  <c r="AE48" i="278"/>
  <c r="AD48" i="278"/>
  <c r="AC48" i="278"/>
  <c r="AB48" i="278"/>
  <c r="AA48" i="278"/>
  <c r="Z48" i="278"/>
  <c r="Y48" i="278"/>
  <c r="X48" i="278"/>
  <c r="W48" i="278"/>
  <c r="V48" i="278"/>
  <c r="U48" i="278"/>
  <c r="T48" i="278"/>
  <c r="S48" i="278"/>
  <c r="R48" i="278"/>
  <c r="Q48" i="278"/>
  <c r="P48" i="278"/>
  <c r="O48" i="278"/>
  <c r="N48" i="278"/>
  <c r="M48" i="278"/>
  <c r="L48" i="278"/>
  <c r="K48" i="278"/>
  <c r="J48" i="278"/>
  <c r="I48" i="278"/>
  <c r="H48" i="278"/>
  <c r="G48" i="278"/>
  <c r="F48" i="278"/>
  <c r="E48" i="278"/>
  <c r="D48" i="278"/>
  <c r="C48" i="278"/>
  <c r="B48" i="278"/>
  <c r="CT47" i="278"/>
  <c r="CS47" i="278"/>
  <c r="CR47" i="278"/>
  <c r="CQ47" i="278"/>
  <c r="CP47" i="278"/>
  <c r="CO47" i="278"/>
  <c r="CN47" i="278"/>
  <c r="CM47" i="278"/>
  <c r="CL47" i="278"/>
  <c r="CK47" i="278"/>
  <c r="CJ47" i="278"/>
  <c r="CI47" i="278"/>
  <c r="CH47" i="278"/>
  <c r="CG47" i="278"/>
  <c r="CF47" i="278"/>
  <c r="CE47" i="278"/>
  <c r="CD47" i="278"/>
  <c r="CC47" i="278"/>
  <c r="CB47" i="278"/>
  <c r="CA47" i="278"/>
  <c r="BZ47" i="278"/>
  <c r="BY47" i="278"/>
  <c r="BX47" i="278"/>
  <c r="BW47" i="278"/>
  <c r="BV47" i="278"/>
  <c r="BU47" i="278"/>
  <c r="BT47" i="278"/>
  <c r="BS47" i="278"/>
  <c r="BR47" i="278"/>
  <c r="BQ47" i="278"/>
  <c r="BP47" i="278"/>
  <c r="BO47" i="278"/>
  <c r="BN47" i="278"/>
  <c r="BM47" i="278"/>
  <c r="BL47" i="278"/>
  <c r="BK47" i="278"/>
  <c r="BJ47" i="278"/>
  <c r="BI47" i="278"/>
  <c r="BH47" i="278"/>
  <c r="BG47" i="278"/>
  <c r="BF47" i="278"/>
  <c r="BE47" i="278"/>
  <c r="BD47" i="278"/>
  <c r="BC47" i="278"/>
  <c r="BB47" i="278"/>
  <c r="BA47" i="278"/>
  <c r="AZ47" i="278"/>
  <c r="AY47" i="278"/>
  <c r="AX47" i="278"/>
  <c r="AW47" i="278"/>
  <c r="AV47" i="278"/>
  <c r="AU47" i="278"/>
  <c r="AT47" i="278"/>
  <c r="AS47" i="278"/>
  <c r="AR47" i="278"/>
  <c r="AQ47" i="278"/>
  <c r="AP47" i="278"/>
  <c r="AO47" i="278"/>
  <c r="AN47" i="278"/>
  <c r="AM47" i="278"/>
  <c r="AL47" i="278"/>
  <c r="AK47" i="278"/>
  <c r="AJ47" i="278"/>
  <c r="AI47" i="278"/>
  <c r="AH47" i="278"/>
  <c r="AG47" i="278"/>
  <c r="AF47" i="278"/>
  <c r="AE47" i="278"/>
  <c r="AD47" i="278"/>
  <c r="AC47" i="278"/>
  <c r="AB47" i="278"/>
  <c r="AA47" i="278"/>
  <c r="Z47" i="278"/>
  <c r="Y47" i="278"/>
  <c r="X47" i="278"/>
  <c r="W47" i="278"/>
  <c r="V47" i="278"/>
  <c r="U47" i="278"/>
  <c r="T47" i="278"/>
  <c r="S47" i="278"/>
  <c r="R47" i="278"/>
  <c r="Q47" i="278"/>
  <c r="P47" i="278"/>
  <c r="O47" i="278"/>
  <c r="N47" i="278"/>
  <c r="M47" i="278"/>
  <c r="L47" i="278"/>
  <c r="K47" i="278"/>
  <c r="J47" i="278"/>
  <c r="I47" i="278"/>
  <c r="H47" i="278"/>
  <c r="G47" i="278"/>
  <c r="F47" i="278"/>
  <c r="E47" i="278"/>
  <c r="D47" i="278"/>
  <c r="C47" i="278"/>
  <c r="B47" i="278"/>
  <c r="CT46" i="278"/>
  <c r="CS46" i="278"/>
  <c r="CR46" i="278"/>
  <c r="CQ46" i="278"/>
  <c r="CP46" i="278"/>
  <c r="CO46" i="278"/>
  <c r="CN46" i="278"/>
  <c r="CM46" i="278"/>
  <c r="CL46" i="278"/>
  <c r="CK46" i="278"/>
  <c r="CJ46" i="278"/>
  <c r="CI46" i="278"/>
  <c r="CH46" i="278"/>
  <c r="CG46" i="278"/>
  <c r="CF46" i="278"/>
  <c r="CE46" i="278"/>
  <c r="CD46" i="278"/>
  <c r="CC46" i="278"/>
  <c r="CB46" i="278"/>
  <c r="CA46" i="278"/>
  <c r="BZ46" i="278"/>
  <c r="BY46" i="278"/>
  <c r="BX46" i="278"/>
  <c r="BW46" i="278"/>
  <c r="BV46" i="278"/>
  <c r="BU46" i="278"/>
  <c r="BT46" i="278"/>
  <c r="BS46" i="278"/>
  <c r="BR46" i="278"/>
  <c r="BQ46" i="278"/>
  <c r="BP46" i="278"/>
  <c r="BO46" i="278"/>
  <c r="BN46" i="278"/>
  <c r="BM46" i="278"/>
  <c r="BL46" i="278"/>
  <c r="BK46" i="278"/>
  <c r="BJ46" i="278"/>
  <c r="BI46" i="278"/>
  <c r="BH46" i="278"/>
  <c r="BG46" i="278"/>
  <c r="BF46" i="278"/>
  <c r="BE46" i="278"/>
  <c r="BD46" i="278"/>
  <c r="BC46" i="278"/>
  <c r="BB46" i="278"/>
  <c r="BA46" i="278"/>
  <c r="AZ46" i="278"/>
  <c r="AY46" i="278"/>
  <c r="AX46" i="278"/>
  <c r="AW46" i="278"/>
  <c r="AV46" i="278"/>
  <c r="AU46" i="278"/>
  <c r="AT46" i="278"/>
  <c r="AS46" i="278"/>
  <c r="AR46" i="278"/>
  <c r="AQ46" i="278"/>
  <c r="AP46" i="278"/>
  <c r="AO46" i="278"/>
  <c r="AN46" i="278"/>
  <c r="AM46" i="278"/>
  <c r="AL46" i="278"/>
  <c r="AK46" i="278"/>
  <c r="AJ46" i="278"/>
  <c r="AI46" i="278"/>
  <c r="AH46" i="278"/>
  <c r="AG46" i="278"/>
  <c r="AF46" i="278"/>
  <c r="AE46" i="278"/>
  <c r="AD46" i="278"/>
  <c r="AC46" i="278"/>
  <c r="AB46" i="278"/>
  <c r="AA46" i="278"/>
  <c r="Z46" i="278"/>
  <c r="Y46" i="278"/>
  <c r="X46" i="278"/>
  <c r="W46" i="278"/>
  <c r="V46" i="278"/>
  <c r="U46" i="278"/>
  <c r="T46" i="278"/>
  <c r="S46" i="278"/>
  <c r="R46" i="278"/>
  <c r="Q46" i="278"/>
  <c r="P46" i="278"/>
  <c r="O46" i="278"/>
  <c r="N46" i="278"/>
  <c r="M46" i="278"/>
  <c r="L46" i="278"/>
  <c r="K46" i="278"/>
  <c r="J46" i="278"/>
  <c r="I46" i="278"/>
  <c r="H46" i="278"/>
  <c r="G46" i="278"/>
  <c r="F46" i="278"/>
  <c r="E46" i="278"/>
  <c r="D46" i="278"/>
  <c r="C46" i="278"/>
  <c r="B46" i="278"/>
  <c r="CT45" i="278"/>
  <c r="CS45" i="278"/>
  <c r="CR45" i="278"/>
  <c r="CQ45" i="278"/>
  <c r="CP45" i="278"/>
  <c r="CO45" i="278"/>
  <c r="CN45" i="278"/>
  <c r="CM45" i="278"/>
  <c r="CL45" i="278"/>
  <c r="CK45" i="278"/>
  <c r="CJ45" i="278"/>
  <c r="CI45" i="278"/>
  <c r="CH45" i="278"/>
  <c r="CG45" i="278"/>
  <c r="CF45" i="278"/>
  <c r="CE45" i="278"/>
  <c r="CD45" i="278"/>
  <c r="CC45" i="278"/>
  <c r="CB45" i="278"/>
  <c r="CA45" i="278"/>
  <c r="BZ45" i="278"/>
  <c r="BY45" i="278"/>
  <c r="BX45" i="278"/>
  <c r="BW45" i="278"/>
  <c r="BV45" i="278"/>
  <c r="BU45" i="278"/>
  <c r="BT45" i="278"/>
  <c r="BS45" i="278"/>
  <c r="BR45" i="278"/>
  <c r="BQ45" i="278"/>
  <c r="BP45" i="278"/>
  <c r="BO45" i="278"/>
  <c r="BN45" i="278"/>
  <c r="BM45" i="278"/>
  <c r="BL45" i="278"/>
  <c r="BK45" i="278"/>
  <c r="BJ45" i="278"/>
  <c r="BI45" i="278"/>
  <c r="BH45" i="278"/>
  <c r="BG45" i="278"/>
  <c r="BF45" i="278"/>
  <c r="BE45" i="278"/>
  <c r="BD45" i="278"/>
  <c r="BC45" i="278"/>
  <c r="BB45" i="278"/>
  <c r="BA45" i="278"/>
  <c r="AZ45" i="278"/>
  <c r="AY45" i="278"/>
  <c r="AX45" i="278"/>
  <c r="AW45" i="278"/>
  <c r="AV45" i="278"/>
  <c r="AU45" i="278"/>
  <c r="AT45" i="278"/>
  <c r="AS45" i="278"/>
  <c r="AR45" i="278"/>
  <c r="AQ45" i="278"/>
  <c r="AP45" i="278"/>
  <c r="AO45" i="278"/>
  <c r="AN45" i="278"/>
  <c r="AM45" i="278"/>
  <c r="AL45" i="278"/>
  <c r="AK45" i="278"/>
  <c r="AJ45" i="278"/>
  <c r="AI45" i="278"/>
  <c r="AH45" i="278"/>
  <c r="AG45" i="278"/>
  <c r="AF45" i="278"/>
  <c r="AE45" i="278"/>
  <c r="AD45" i="278"/>
  <c r="AC45" i="278"/>
  <c r="AB45" i="278"/>
  <c r="AA45" i="278"/>
  <c r="Z45" i="278"/>
  <c r="Y45" i="278"/>
  <c r="X45" i="278"/>
  <c r="W45" i="278"/>
  <c r="V45" i="278"/>
  <c r="U45" i="278"/>
  <c r="T45" i="278"/>
  <c r="S45" i="278"/>
  <c r="R45" i="278"/>
  <c r="Q45" i="278"/>
  <c r="P45" i="278"/>
  <c r="O45" i="278"/>
  <c r="N45" i="278"/>
  <c r="M45" i="278"/>
  <c r="L45" i="278"/>
  <c r="K45" i="278"/>
  <c r="J45" i="278"/>
  <c r="I45" i="278"/>
  <c r="H45" i="278"/>
  <c r="G45" i="278"/>
  <c r="F45" i="278"/>
  <c r="E45" i="278"/>
  <c r="D45" i="278"/>
  <c r="C45" i="278"/>
  <c r="B45" i="278"/>
  <c r="CT44" i="278"/>
  <c r="CS44" i="278"/>
  <c r="CR44" i="278"/>
  <c r="CQ44" i="278"/>
  <c r="CP44" i="278"/>
  <c r="CO44" i="278"/>
  <c r="CN44" i="278"/>
  <c r="CM44" i="278"/>
  <c r="CL44" i="278"/>
  <c r="CK44" i="278"/>
  <c r="CJ44" i="278"/>
  <c r="CI44" i="278"/>
  <c r="CH44" i="278"/>
  <c r="CG44" i="278"/>
  <c r="CF44" i="278"/>
  <c r="CE44" i="278"/>
  <c r="CD44" i="278"/>
  <c r="CC44" i="278"/>
  <c r="CB44" i="278"/>
  <c r="CA44" i="278"/>
  <c r="BZ44" i="278"/>
  <c r="BY44" i="278"/>
  <c r="BX44" i="278"/>
  <c r="BW44" i="278"/>
  <c r="BV44" i="278"/>
  <c r="BU44" i="278"/>
  <c r="BT44" i="278"/>
  <c r="BS44" i="278"/>
  <c r="BR44" i="278"/>
  <c r="BQ44" i="278"/>
  <c r="BP44" i="278"/>
  <c r="BO44" i="278"/>
  <c r="BN44" i="278"/>
  <c r="BM44" i="278"/>
  <c r="BL44" i="278"/>
  <c r="BK44" i="278"/>
  <c r="BJ44" i="278"/>
  <c r="BI44" i="278"/>
  <c r="BH44" i="278"/>
  <c r="BG44" i="278"/>
  <c r="BF44" i="278"/>
  <c r="BE44" i="278"/>
  <c r="BD44" i="278"/>
  <c r="BC44" i="278"/>
  <c r="BB44" i="278"/>
  <c r="BA44" i="278"/>
  <c r="AZ44" i="278"/>
  <c r="AY44" i="278"/>
  <c r="AX44" i="278"/>
  <c r="AW44" i="278"/>
  <c r="AV44" i="278"/>
  <c r="AU44" i="278"/>
  <c r="AT44" i="278"/>
  <c r="AS44" i="278"/>
  <c r="AR44" i="278"/>
  <c r="AQ44" i="278"/>
  <c r="AP44" i="278"/>
  <c r="AO44" i="278"/>
  <c r="AN44" i="278"/>
  <c r="AM44" i="278"/>
  <c r="AL44" i="278"/>
  <c r="AK44" i="278"/>
  <c r="AJ44" i="278"/>
  <c r="AI44" i="278"/>
  <c r="AH44" i="278"/>
  <c r="AG44" i="278"/>
  <c r="AF44" i="278"/>
  <c r="AE44" i="278"/>
  <c r="AD44" i="278"/>
  <c r="AC44" i="278"/>
  <c r="AB44" i="278"/>
  <c r="AA44" i="278"/>
  <c r="Z44" i="278"/>
  <c r="Y44" i="278"/>
  <c r="X44" i="278"/>
  <c r="W44" i="278"/>
  <c r="V44" i="278"/>
  <c r="U44" i="278"/>
  <c r="T44" i="278"/>
  <c r="S44" i="278"/>
  <c r="R44" i="278"/>
  <c r="Q44" i="278"/>
  <c r="P44" i="278"/>
  <c r="O44" i="278"/>
  <c r="N44" i="278"/>
  <c r="M44" i="278"/>
  <c r="L44" i="278"/>
  <c r="K44" i="278"/>
  <c r="J44" i="278"/>
  <c r="I44" i="278"/>
  <c r="H44" i="278"/>
  <c r="G44" i="278"/>
  <c r="F44" i="278"/>
  <c r="E44" i="278"/>
  <c r="D44" i="278"/>
  <c r="C44" i="278"/>
  <c r="B44" i="278"/>
  <c r="CT43" i="278"/>
  <c r="CS43" i="278"/>
  <c r="CR43" i="278"/>
  <c r="CQ43" i="278"/>
  <c r="CP43" i="278"/>
  <c r="CO43" i="278"/>
  <c r="CN43" i="278"/>
  <c r="CM43" i="278"/>
  <c r="CL43" i="278"/>
  <c r="CK43" i="278"/>
  <c r="CJ43" i="278"/>
  <c r="CI43" i="278"/>
  <c r="CH43" i="278"/>
  <c r="CG43" i="278"/>
  <c r="CF43" i="278"/>
  <c r="CE43" i="278"/>
  <c r="CD43" i="278"/>
  <c r="CC43" i="278"/>
  <c r="CB43" i="278"/>
  <c r="CA43" i="278"/>
  <c r="BZ43" i="278"/>
  <c r="BY43" i="278"/>
  <c r="BX43" i="278"/>
  <c r="BW43" i="278"/>
  <c r="BV43" i="278"/>
  <c r="BU43" i="278"/>
  <c r="BT43" i="278"/>
  <c r="BS43" i="278"/>
  <c r="BR43" i="278"/>
  <c r="BQ43" i="278"/>
  <c r="BP43" i="278"/>
  <c r="BO43" i="278"/>
  <c r="BN43" i="278"/>
  <c r="BM43" i="278"/>
  <c r="BL43" i="278"/>
  <c r="BK43" i="278"/>
  <c r="BJ43" i="278"/>
  <c r="BI43" i="278"/>
  <c r="BH43" i="278"/>
  <c r="BG43" i="278"/>
  <c r="BF43" i="278"/>
  <c r="BE43" i="278"/>
  <c r="BD43" i="278"/>
  <c r="BC43" i="278"/>
  <c r="BB43" i="278"/>
  <c r="BA43" i="278"/>
  <c r="AZ43" i="278"/>
  <c r="AY43" i="278"/>
  <c r="AX43" i="278"/>
  <c r="AW43" i="278"/>
  <c r="AV43" i="278"/>
  <c r="AU43" i="278"/>
  <c r="AT43" i="278"/>
  <c r="AS43" i="278"/>
  <c r="AR43" i="278"/>
  <c r="AQ43" i="278"/>
  <c r="AP43" i="278"/>
  <c r="AO43" i="278"/>
  <c r="AN43" i="278"/>
  <c r="AM43" i="278"/>
  <c r="AL43" i="278"/>
  <c r="AK43" i="278"/>
  <c r="AJ43" i="278"/>
  <c r="AI43" i="278"/>
  <c r="AH43" i="278"/>
  <c r="AG43" i="278"/>
  <c r="AF43" i="278"/>
  <c r="AE43" i="278"/>
  <c r="AD43" i="278"/>
  <c r="AC43" i="278"/>
  <c r="AB43" i="278"/>
  <c r="AA43" i="278"/>
  <c r="Z43" i="278"/>
  <c r="Y43" i="278"/>
  <c r="X43" i="278"/>
  <c r="W43" i="278"/>
  <c r="V43" i="278"/>
  <c r="U43" i="278"/>
  <c r="T43" i="278"/>
  <c r="S43" i="278"/>
  <c r="R43" i="278"/>
  <c r="Q43" i="278"/>
  <c r="P43" i="278"/>
  <c r="O43" i="278"/>
  <c r="N43" i="278"/>
  <c r="M43" i="278"/>
  <c r="L43" i="278"/>
  <c r="K43" i="278"/>
  <c r="J43" i="278"/>
  <c r="I43" i="278"/>
  <c r="H43" i="278"/>
  <c r="G43" i="278"/>
  <c r="F43" i="278"/>
  <c r="E43" i="278"/>
  <c r="D43" i="278"/>
  <c r="C43" i="278"/>
  <c r="B43" i="278"/>
  <c r="CT42" i="278"/>
  <c r="CS42" i="278"/>
  <c r="CR42" i="278"/>
  <c r="CQ42" i="278"/>
  <c r="CP42" i="278"/>
  <c r="CO42" i="278"/>
  <c r="CN42" i="278"/>
  <c r="CM42" i="278"/>
  <c r="CL42" i="278"/>
  <c r="CK42" i="278"/>
  <c r="CJ42" i="278"/>
  <c r="CI42" i="278"/>
  <c r="CH42" i="278"/>
  <c r="CG42" i="278"/>
  <c r="CF42" i="278"/>
  <c r="CE42" i="278"/>
  <c r="CD42" i="278"/>
  <c r="CC42" i="278"/>
  <c r="CB42" i="278"/>
  <c r="CA42" i="278"/>
  <c r="BZ42" i="278"/>
  <c r="BY42" i="278"/>
  <c r="BX42" i="278"/>
  <c r="BW42" i="278"/>
  <c r="BV42" i="278"/>
  <c r="BU42" i="278"/>
  <c r="BT42" i="278"/>
  <c r="BS42" i="278"/>
  <c r="BR42" i="278"/>
  <c r="BQ42" i="278"/>
  <c r="BP42" i="278"/>
  <c r="BO42" i="278"/>
  <c r="BN42" i="278"/>
  <c r="BM42" i="278"/>
  <c r="BL42" i="278"/>
  <c r="BK42" i="278"/>
  <c r="BJ42" i="278"/>
  <c r="BI42" i="278"/>
  <c r="BH42" i="278"/>
  <c r="BG42" i="278"/>
  <c r="BF42" i="278"/>
  <c r="BE42" i="278"/>
  <c r="BD42" i="278"/>
  <c r="BC42" i="278"/>
  <c r="BB42" i="278"/>
  <c r="BA42" i="278"/>
  <c r="AZ42" i="278"/>
  <c r="AY42" i="278"/>
  <c r="AX42" i="278"/>
  <c r="AW42" i="278"/>
  <c r="AV42" i="278"/>
  <c r="AU42" i="278"/>
  <c r="AT42" i="278"/>
  <c r="AS42" i="278"/>
  <c r="AR42" i="278"/>
  <c r="AQ42" i="278"/>
  <c r="AP42" i="278"/>
  <c r="AO42" i="278"/>
  <c r="AN42" i="278"/>
  <c r="AM42" i="278"/>
  <c r="AL42" i="278"/>
  <c r="AK42" i="278"/>
  <c r="AJ42" i="278"/>
  <c r="AI42" i="278"/>
  <c r="AH42" i="278"/>
  <c r="AG42" i="278"/>
  <c r="AF42" i="278"/>
  <c r="AE42" i="278"/>
  <c r="AD42" i="278"/>
  <c r="AC42" i="278"/>
  <c r="AB42" i="278"/>
  <c r="AA42" i="278"/>
  <c r="Z42" i="278"/>
  <c r="Y42" i="278"/>
  <c r="X42" i="278"/>
  <c r="W42" i="278"/>
  <c r="V42" i="278"/>
  <c r="U42" i="278"/>
  <c r="T42" i="278"/>
  <c r="S42" i="278"/>
  <c r="R42" i="278"/>
  <c r="Q42" i="278"/>
  <c r="P42" i="278"/>
  <c r="O42" i="278"/>
  <c r="N42" i="278"/>
  <c r="M42" i="278"/>
  <c r="L42" i="278"/>
  <c r="K42" i="278"/>
  <c r="J42" i="278"/>
  <c r="I42" i="278"/>
  <c r="H42" i="278"/>
  <c r="G42" i="278"/>
  <c r="F42" i="278"/>
  <c r="E42" i="278"/>
  <c r="D42" i="278"/>
  <c r="C42" i="278"/>
  <c r="B42" i="278"/>
  <c r="CT41" i="278"/>
  <c r="CT49" i="278" s="1"/>
  <c r="CS41" i="278"/>
  <c r="CR41" i="278"/>
  <c r="CQ41" i="278"/>
  <c r="CP41" i="278"/>
  <c r="CP49" i="278" s="1"/>
  <c r="CO41" i="278"/>
  <c r="CN41" i="278"/>
  <c r="CM41" i="278"/>
  <c r="CL41" i="278"/>
  <c r="CL49" i="278" s="1"/>
  <c r="CK41" i="278"/>
  <c r="CJ41" i="278"/>
  <c r="CI41" i="278"/>
  <c r="CH41" i="278"/>
  <c r="CH49" i="278" s="1"/>
  <c r="CG41" i="278"/>
  <c r="CF41" i="278"/>
  <c r="CE41" i="278"/>
  <c r="CD41" i="278"/>
  <c r="CD49" i="278" s="1"/>
  <c r="CC41" i="278"/>
  <c r="CB41" i="278"/>
  <c r="CA41" i="278"/>
  <c r="BZ41" i="278"/>
  <c r="BZ49" i="278" s="1"/>
  <c r="BY41" i="278"/>
  <c r="BX41" i="278"/>
  <c r="BW41" i="278"/>
  <c r="BV41" i="278"/>
  <c r="BV49" i="278" s="1"/>
  <c r="BU41" i="278"/>
  <c r="BT41" i="278"/>
  <c r="BS41" i="278"/>
  <c r="BR41" i="278"/>
  <c r="BR49" i="278" s="1"/>
  <c r="BQ41" i="278"/>
  <c r="BP41" i="278"/>
  <c r="BO41" i="278"/>
  <c r="BN41" i="278"/>
  <c r="BN49" i="278" s="1"/>
  <c r="BM41" i="278"/>
  <c r="BL41" i="278"/>
  <c r="BK41" i="278"/>
  <c r="BJ41" i="278"/>
  <c r="BJ49" i="278" s="1"/>
  <c r="BI41" i="278"/>
  <c r="BH41" i="278"/>
  <c r="BG41" i="278"/>
  <c r="BF41" i="278"/>
  <c r="BF49" i="278" s="1"/>
  <c r="BE41" i="278"/>
  <c r="BD41" i="278"/>
  <c r="BC41" i="278"/>
  <c r="BB41" i="278"/>
  <c r="BB49" i="278" s="1"/>
  <c r="BA41" i="278"/>
  <c r="AZ41" i="278"/>
  <c r="AY41" i="278"/>
  <c r="AX41" i="278"/>
  <c r="AX49" i="278" s="1"/>
  <c r="AW41" i="278"/>
  <c r="AV41" i="278"/>
  <c r="AU41" i="278"/>
  <c r="AT41" i="278"/>
  <c r="AT49" i="278" s="1"/>
  <c r="AS41" i="278"/>
  <c r="AR41" i="278"/>
  <c r="AQ41" i="278"/>
  <c r="AP41" i="278"/>
  <c r="AP49" i="278" s="1"/>
  <c r="AO41" i="278"/>
  <c r="AN41" i="278"/>
  <c r="AM41" i="278"/>
  <c r="AL41" i="278"/>
  <c r="AL49" i="278" s="1"/>
  <c r="AK41" i="278"/>
  <c r="AJ41" i="278"/>
  <c r="AI41" i="278"/>
  <c r="AH41" i="278"/>
  <c r="AH49" i="278" s="1"/>
  <c r="AG41" i="278"/>
  <c r="AF41" i="278"/>
  <c r="AE41" i="278"/>
  <c r="AD41" i="278"/>
  <c r="AD49" i="278" s="1"/>
  <c r="AC41" i="278"/>
  <c r="AB41" i="278"/>
  <c r="AA41" i="278"/>
  <c r="Z41" i="278"/>
  <c r="Z49" i="278" s="1"/>
  <c r="Y41" i="278"/>
  <c r="X41" i="278"/>
  <c r="W41" i="278"/>
  <c r="V41" i="278"/>
  <c r="V49" i="278" s="1"/>
  <c r="U41" i="278"/>
  <c r="T41" i="278"/>
  <c r="S41" i="278"/>
  <c r="R41" i="278"/>
  <c r="R49" i="278" s="1"/>
  <c r="Q41" i="278"/>
  <c r="P41" i="278"/>
  <c r="O41" i="278"/>
  <c r="N41" i="278"/>
  <c r="N49" i="278" s="1"/>
  <c r="M41" i="278"/>
  <c r="L41" i="278"/>
  <c r="K41" i="278"/>
  <c r="J41" i="278"/>
  <c r="J49" i="278" s="1"/>
  <c r="I41" i="278"/>
  <c r="H41" i="278"/>
  <c r="G41" i="278"/>
  <c r="F41" i="278"/>
  <c r="F49" i="278" s="1"/>
  <c r="E41" i="278"/>
  <c r="D41" i="278"/>
  <c r="C41" i="278"/>
  <c r="B41" i="278"/>
  <c r="B49" i="278" s="1"/>
  <c r="CT48" i="277"/>
  <c r="CS48" i="277"/>
  <c r="CR48" i="277"/>
  <c r="CQ48" i="277"/>
  <c r="CP48" i="277"/>
  <c r="CO48" i="277"/>
  <c r="CN48" i="277"/>
  <c r="CM48" i="277"/>
  <c r="CL48" i="277"/>
  <c r="CK48" i="277"/>
  <c r="CJ48" i="277"/>
  <c r="CI48" i="277"/>
  <c r="CH48" i="277"/>
  <c r="CG48" i="277"/>
  <c r="CF48" i="277"/>
  <c r="CE48" i="277"/>
  <c r="CD48" i="277"/>
  <c r="CC48" i="277"/>
  <c r="CB48" i="277"/>
  <c r="CA48" i="277"/>
  <c r="BZ48" i="277"/>
  <c r="BY48" i="277"/>
  <c r="BX48" i="277"/>
  <c r="BW48" i="277"/>
  <c r="BV48" i="277"/>
  <c r="BU48" i="277"/>
  <c r="BT48" i="277"/>
  <c r="BS48" i="277"/>
  <c r="BR48" i="277"/>
  <c r="BQ48" i="277"/>
  <c r="BP48" i="277"/>
  <c r="BO48" i="277"/>
  <c r="BN48" i="277"/>
  <c r="BM48" i="277"/>
  <c r="BL48" i="277"/>
  <c r="BK48" i="277"/>
  <c r="BJ48" i="277"/>
  <c r="BI48" i="277"/>
  <c r="BH48" i="277"/>
  <c r="BG48" i="277"/>
  <c r="BF48" i="277"/>
  <c r="BE48" i="277"/>
  <c r="BD48" i="277"/>
  <c r="BC48" i="277"/>
  <c r="BB48" i="277"/>
  <c r="BA48" i="277"/>
  <c r="AZ48" i="277"/>
  <c r="AY48" i="277"/>
  <c r="AX48" i="277"/>
  <c r="AW48" i="277"/>
  <c r="AV48" i="277"/>
  <c r="AU48" i="277"/>
  <c r="AT48" i="277"/>
  <c r="AS48" i="277"/>
  <c r="AR48" i="277"/>
  <c r="AQ48" i="277"/>
  <c r="AP48" i="277"/>
  <c r="AO48" i="277"/>
  <c r="AN48" i="277"/>
  <c r="AM48" i="277"/>
  <c r="AL48" i="277"/>
  <c r="AK48" i="277"/>
  <c r="AJ48" i="277"/>
  <c r="AI48" i="277"/>
  <c r="AH48" i="277"/>
  <c r="AG48" i="277"/>
  <c r="AF48" i="277"/>
  <c r="AE48" i="277"/>
  <c r="AD48" i="277"/>
  <c r="AC48" i="277"/>
  <c r="AB48" i="277"/>
  <c r="AA48" i="277"/>
  <c r="Z48" i="277"/>
  <c r="Y48" i="277"/>
  <c r="X48" i="277"/>
  <c r="W48" i="277"/>
  <c r="V48" i="277"/>
  <c r="U48" i="277"/>
  <c r="T48" i="277"/>
  <c r="S48" i="277"/>
  <c r="R48" i="277"/>
  <c r="Q48" i="277"/>
  <c r="P48" i="277"/>
  <c r="O48" i="277"/>
  <c r="N48" i="277"/>
  <c r="M48" i="277"/>
  <c r="L48" i="277"/>
  <c r="K48" i="277"/>
  <c r="J48" i="277"/>
  <c r="I48" i="277"/>
  <c r="H48" i="277"/>
  <c r="G48" i="277"/>
  <c r="F48" i="277"/>
  <c r="E48" i="277"/>
  <c r="D48" i="277"/>
  <c r="C48" i="277"/>
  <c r="B48" i="277"/>
  <c r="CT47" i="277"/>
  <c r="CS47" i="277"/>
  <c r="CR47" i="277"/>
  <c r="CQ47" i="277"/>
  <c r="CP47" i="277"/>
  <c r="CO47" i="277"/>
  <c r="CN47" i="277"/>
  <c r="CM47" i="277"/>
  <c r="CL47" i="277"/>
  <c r="CK47" i="277"/>
  <c r="CJ47" i="277"/>
  <c r="CI47" i="277"/>
  <c r="CH47" i="277"/>
  <c r="CG47" i="277"/>
  <c r="CF47" i="277"/>
  <c r="CE47" i="277"/>
  <c r="CD47" i="277"/>
  <c r="CC47" i="277"/>
  <c r="CB47" i="277"/>
  <c r="CA47" i="277"/>
  <c r="BZ47" i="277"/>
  <c r="BY47" i="277"/>
  <c r="BX47" i="277"/>
  <c r="BW47" i="277"/>
  <c r="BV47" i="277"/>
  <c r="BU47" i="277"/>
  <c r="BT47" i="277"/>
  <c r="BS47" i="277"/>
  <c r="BR47" i="277"/>
  <c r="BQ47" i="277"/>
  <c r="BP47" i="277"/>
  <c r="BO47" i="277"/>
  <c r="BN47" i="277"/>
  <c r="BM47" i="277"/>
  <c r="BL47" i="277"/>
  <c r="BK47" i="277"/>
  <c r="BJ47" i="277"/>
  <c r="BI47" i="277"/>
  <c r="BH47" i="277"/>
  <c r="BG47" i="277"/>
  <c r="BF47" i="277"/>
  <c r="BE47" i="277"/>
  <c r="BD47" i="277"/>
  <c r="BC47" i="277"/>
  <c r="BB47" i="277"/>
  <c r="BA47" i="277"/>
  <c r="AZ47" i="277"/>
  <c r="AY47" i="277"/>
  <c r="AX47" i="277"/>
  <c r="AW47" i="277"/>
  <c r="AV47" i="277"/>
  <c r="AU47" i="277"/>
  <c r="AT47" i="277"/>
  <c r="AS47" i="277"/>
  <c r="AR47" i="277"/>
  <c r="AQ47" i="277"/>
  <c r="AP47" i="277"/>
  <c r="AO47" i="277"/>
  <c r="AN47" i="277"/>
  <c r="AM47" i="277"/>
  <c r="AL47" i="277"/>
  <c r="AK47" i="277"/>
  <c r="AJ47" i="277"/>
  <c r="AI47" i="277"/>
  <c r="AH47" i="277"/>
  <c r="AG47" i="277"/>
  <c r="AF47" i="277"/>
  <c r="AE47" i="277"/>
  <c r="AD47" i="277"/>
  <c r="AC47" i="277"/>
  <c r="AB47" i="277"/>
  <c r="AA47" i="277"/>
  <c r="Z47" i="277"/>
  <c r="Y47" i="277"/>
  <c r="X47" i="277"/>
  <c r="W47" i="277"/>
  <c r="V47" i="277"/>
  <c r="U47" i="277"/>
  <c r="T47" i="277"/>
  <c r="S47" i="277"/>
  <c r="R47" i="277"/>
  <c r="Q47" i="277"/>
  <c r="P47" i="277"/>
  <c r="O47" i="277"/>
  <c r="N47" i="277"/>
  <c r="M47" i="277"/>
  <c r="L47" i="277"/>
  <c r="K47" i="277"/>
  <c r="J47" i="277"/>
  <c r="I47" i="277"/>
  <c r="H47" i="277"/>
  <c r="G47" i="277"/>
  <c r="F47" i="277"/>
  <c r="E47" i="277"/>
  <c r="D47" i="277"/>
  <c r="C47" i="277"/>
  <c r="B47" i="277"/>
  <c r="CT46" i="277"/>
  <c r="CS46" i="277"/>
  <c r="CR46" i="277"/>
  <c r="CQ46" i="277"/>
  <c r="CP46" i="277"/>
  <c r="CO46" i="277"/>
  <c r="CN46" i="277"/>
  <c r="CM46" i="277"/>
  <c r="CL46" i="277"/>
  <c r="CK46" i="277"/>
  <c r="CJ46" i="277"/>
  <c r="CI46" i="277"/>
  <c r="CH46" i="277"/>
  <c r="CG46" i="277"/>
  <c r="CF46" i="277"/>
  <c r="CE46" i="277"/>
  <c r="CD46" i="277"/>
  <c r="CC46" i="277"/>
  <c r="CB46" i="277"/>
  <c r="CA46" i="277"/>
  <c r="BZ46" i="277"/>
  <c r="BY46" i="277"/>
  <c r="BX46" i="277"/>
  <c r="BW46" i="277"/>
  <c r="BV46" i="277"/>
  <c r="BU46" i="277"/>
  <c r="BT46" i="277"/>
  <c r="BS46" i="277"/>
  <c r="BR46" i="277"/>
  <c r="BQ46" i="277"/>
  <c r="BP46" i="277"/>
  <c r="BO46" i="277"/>
  <c r="BN46" i="277"/>
  <c r="BM46" i="277"/>
  <c r="BL46" i="277"/>
  <c r="BK46" i="277"/>
  <c r="BJ46" i="277"/>
  <c r="BI46" i="277"/>
  <c r="BH46" i="277"/>
  <c r="BG46" i="277"/>
  <c r="BF46" i="277"/>
  <c r="BE46" i="277"/>
  <c r="BD46" i="277"/>
  <c r="BC46" i="277"/>
  <c r="BB46" i="277"/>
  <c r="BA46" i="277"/>
  <c r="AZ46" i="277"/>
  <c r="AY46" i="277"/>
  <c r="AX46" i="277"/>
  <c r="AW46" i="277"/>
  <c r="AV46" i="277"/>
  <c r="AU46" i="277"/>
  <c r="AT46" i="277"/>
  <c r="AS46" i="277"/>
  <c r="AR46" i="277"/>
  <c r="AQ46" i="277"/>
  <c r="AP46" i="277"/>
  <c r="AO46" i="277"/>
  <c r="AN46" i="277"/>
  <c r="AM46" i="277"/>
  <c r="AL46" i="277"/>
  <c r="AK46" i="277"/>
  <c r="AJ46" i="277"/>
  <c r="AI46" i="277"/>
  <c r="AH46" i="277"/>
  <c r="AG46" i="277"/>
  <c r="AF46" i="277"/>
  <c r="AE46" i="277"/>
  <c r="AD46" i="277"/>
  <c r="AC46" i="277"/>
  <c r="AB46" i="277"/>
  <c r="AA46" i="277"/>
  <c r="Z46" i="277"/>
  <c r="Y46" i="277"/>
  <c r="X46" i="277"/>
  <c r="W46" i="277"/>
  <c r="V46" i="277"/>
  <c r="U46" i="277"/>
  <c r="T46" i="277"/>
  <c r="S46" i="277"/>
  <c r="R46" i="277"/>
  <c r="Q46" i="277"/>
  <c r="P46" i="277"/>
  <c r="O46" i="277"/>
  <c r="N46" i="277"/>
  <c r="M46" i="277"/>
  <c r="L46" i="277"/>
  <c r="K46" i="277"/>
  <c r="J46" i="277"/>
  <c r="I46" i="277"/>
  <c r="H46" i="277"/>
  <c r="G46" i="277"/>
  <c r="F46" i="277"/>
  <c r="E46" i="277"/>
  <c r="D46" i="277"/>
  <c r="C46" i="277"/>
  <c r="B46" i="277"/>
  <c r="CT45" i="277"/>
  <c r="CS45" i="277"/>
  <c r="CR45" i="277"/>
  <c r="CQ45" i="277"/>
  <c r="CP45" i="277"/>
  <c r="CO45" i="277"/>
  <c r="CN45" i="277"/>
  <c r="CM45" i="277"/>
  <c r="CL45" i="277"/>
  <c r="CK45" i="277"/>
  <c r="CJ45" i="277"/>
  <c r="CI45" i="277"/>
  <c r="CH45" i="277"/>
  <c r="CG45" i="277"/>
  <c r="CF45" i="277"/>
  <c r="CE45" i="277"/>
  <c r="CD45" i="277"/>
  <c r="CC45" i="277"/>
  <c r="CB45" i="277"/>
  <c r="CA45" i="277"/>
  <c r="BZ45" i="277"/>
  <c r="BY45" i="277"/>
  <c r="BX45" i="277"/>
  <c r="BW45" i="277"/>
  <c r="BV45" i="277"/>
  <c r="BU45" i="277"/>
  <c r="BT45" i="277"/>
  <c r="BS45" i="277"/>
  <c r="BR45" i="277"/>
  <c r="BQ45" i="277"/>
  <c r="BP45" i="277"/>
  <c r="BO45" i="277"/>
  <c r="BN45" i="277"/>
  <c r="BM45" i="277"/>
  <c r="BL45" i="277"/>
  <c r="BK45" i="277"/>
  <c r="BJ45" i="277"/>
  <c r="BI45" i="277"/>
  <c r="BH45" i="277"/>
  <c r="BG45" i="277"/>
  <c r="BF45" i="277"/>
  <c r="BE45" i="277"/>
  <c r="BD45" i="277"/>
  <c r="BC45" i="277"/>
  <c r="BB45" i="277"/>
  <c r="BA45" i="277"/>
  <c r="AZ45" i="277"/>
  <c r="AY45" i="277"/>
  <c r="AX45" i="277"/>
  <c r="AW45" i="277"/>
  <c r="AV45" i="277"/>
  <c r="AU45" i="277"/>
  <c r="AT45" i="277"/>
  <c r="AS45" i="277"/>
  <c r="AR45" i="277"/>
  <c r="AQ45" i="277"/>
  <c r="AP45" i="277"/>
  <c r="AO45" i="277"/>
  <c r="AN45" i="277"/>
  <c r="AM45" i="277"/>
  <c r="AL45" i="277"/>
  <c r="AK45" i="277"/>
  <c r="AJ45" i="277"/>
  <c r="AI45" i="277"/>
  <c r="AH45" i="277"/>
  <c r="AG45" i="277"/>
  <c r="AF45" i="277"/>
  <c r="AE45" i="277"/>
  <c r="AD45" i="277"/>
  <c r="AC45" i="277"/>
  <c r="AB45" i="277"/>
  <c r="AA45" i="277"/>
  <c r="Z45" i="277"/>
  <c r="Y45" i="277"/>
  <c r="X45" i="277"/>
  <c r="W45" i="277"/>
  <c r="V45" i="277"/>
  <c r="U45" i="277"/>
  <c r="T45" i="277"/>
  <c r="S45" i="277"/>
  <c r="R45" i="277"/>
  <c r="Q45" i="277"/>
  <c r="P45" i="277"/>
  <c r="O45" i="277"/>
  <c r="N45" i="277"/>
  <c r="M45" i="277"/>
  <c r="L45" i="277"/>
  <c r="K45" i="277"/>
  <c r="J45" i="277"/>
  <c r="I45" i="277"/>
  <c r="H45" i="277"/>
  <c r="G45" i="277"/>
  <c r="F45" i="277"/>
  <c r="E45" i="277"/>
  <c r="D45" i="277"/>
  <c r="C45" i="277"/>
  <c r="B45" i="277"/>
  <c r="CT44" i="277"/>
  <c r="CS44" i="277"/>
  <c r="CR44" i="277"/>
  <c r="CQ44" i="277"/>
  <c r="CP44" i="277"/>
  <c r="CO44" i="277"/>
  <c r="CN44" i="277"/>
  <c r="CM44" i="277"/>
  <c r="CL44" i="277"/>
  <c r="CK44" i="277"/>
  <c r="CJ44" i="277"/>
  <c r="CI44" i="277"/>
  <c r="CH44" i="277"/>
  <c r="CG44" i="277"/>
  <c r="CF44" i="277"/>
  <c r="CE44" i="277"/>
  <c r="CD44" i="277"/>
  <c r="CC44" i="277"/>
  <c r="CB44" i="277"/>
  <c r="CA44" i="277"/>
  <c r="BZ44" i="277"/>
  <c r="BY44" i="277"/>
  <c r="BX44" i="277"/>
  <c r="BW44" i="277"/>
  <c r="BV44" i="277"/>
  <c r="BU44" i="277"/>
  <c r="BT44" i="277"/>
  <c r="BS44" i="277"/>
  <c r="BR44" i="277"/>
  <c r="BQ44" i="277"/>
  <c r="BP44" i="277"/>
  <c r="BO44" i="277"/>
  <c r="BN44" i="277"/>
  <c r="BM44" i="277"/>
  <c r="BL44" i="277"/>
  <c r="BK44" i="277"/>
  <c r="BJ44" i="277"/>
  <c r="BI44" i="277"/>
  <c r="BH44" i="277"/>
  <c r="BG44" i="277"/>
  <c r="BF44" i="277"/>
  <c r="BE44" i="277"/>
  <c r="BD44" i="277"/>
  <c r="BC44" i="277"/>
  <c r="BB44" i="277"/>
  <c r="BA44" i="277"/>
  <c r="AZ44" i="277"/>
  <c r="AY44" i="277"/>
  <c r="AX44" i="277"/>
  <c r="AW44" i="277"/>
  <c r="AV44" i="277"/>
  <c r="AU44" i="277"/>
  <c r="AT44" i="277"/>
  <c r="AS44" i="277"/>
  <c r="AR44" i="277"/>
  <c r="AQ44" i="277"/>
  <c r="AP44" i="277"/>
  <c r="AO44" i="277"/>
  <c r="AN44" i="277"/>
  <c r="AM44" i="277"/>
  <c r="AL44" i="277"/>
  <c r="AK44" i="277"/>
  <c r="AJ44" i="277"/>
  <c r="AI44" i="277"/>
  <c r="AH44" i="277"/>
  <c r="AG44" i="277"/>
  <c r="AF44" i="277"/>
  <c r="AE44" i="277"/>
  <c r="AD44" i="277"/>
  <c r="AC44" i="277"/>
  <c r="AB44" i="277"/>
  <c r="AA44" i="277"/>
  <c r="Z44" i="277"/>
  <c r="Y44" i="277"/>
  <c r="X44" i="277"/>
  <c r="W44" i="277"/>
  <c r="V44" i="277"/>
  <c r="U44" i="277"/>
  <c r="T44" i="277"/>
  <c r="S44" i="277"/>
  <c r="R44" i="277"/>
  <c r="Q44" i="277"/>
  <c r="P44" i="277"/>
  <c r="O44" i="277"/>
  <c r="N44" i="277"/>
  <c r="M44" i="277"/>
  <c r="L44" i="277"/>
  <c r="K44" i="277"/>
  <c r="J44" i="277"/>
  <c r="I44" i="277"/>
  <c r="H44" i="277"/>
  <c r="G44" i="277"/>
  <c r="F44" i="277"/>
  <c r="E44" i="277"/>
  <c r="D44" i="277"/>
  <c r="C44" i="277"/>
  <c r="B44" i="277"/>
  <c r="CT43" i="277"/>
  <c r="CS43" i="277"/>
  <c r="CR43" i="277"/>
  <c r="CQ43" i="277"/>
  <c r="CP43" i="277"/>
  <c r="CO43" i="277"/>
  <c r="CN43" i="277"/>
  <c r="CM43" i="277"/>
  <c r="CL43" i="277"/>
  <c r="CK43" i="277"/>
  <c r="CJ43" i="277"/>
  <c r="CI43" i="277"/>
  <c r="CH43" i="277"/>
  <c r="CG43" i="277"/>
  <c r="CF43" i="277"/>
  <c r="CE43" i="277"/>
  <c r="CD43" i="277"/>
  <c r="CC43" i="277"/>
  <c r="CB43" i="277"/>
  <c r="CA43" i="277"/>
  <c r="BZ43" i="277"/>
  <c r="BY43" i="277"/>
  <c r="BX43" i="277"/>
  <c r="BW43" i="277"/>
  <c r="BV43" i="277"/>
  <c r="BU43" i="277"/>
  <c r="BT43" i="277"/>
  <c r="BS43" i="277"/>
  <c r="BR43" i="277"/>
  <c r="BQ43" i="277"/>
  <c r="BP43" i="277"/>
  <c r="BO43" i="277"/>
  <c r="BN43" i="277"/>
  <c r="BM43" i="277"/>
  <c r="BL43" i="277"/>
  <c r="BK43" i="277"/>
  <c r="BJ43" i="277"/>
  <c r="BI43" i="277"/>
  <c r="BH43" i="277"/>
  <c r="BG43" i="277"/>
  <c r="BF43" i="277"/>
  <c r="BE43" i="277"/>
  <c r="BD43" i="277"/>
  <c r="BC43" i="277"/>
  <c r="BB43" i="277"/>
  <c r="BA43" i="277"/>
  <c r="AZ43" i="277"/>
  <c r="AY43" i="277"/>
  <c r="AX43" i="277"/>
  <c r="AW43" i="277"/>
  <c r="AV43" i="277"/>
  <c r="AU43" i="277"/>
  <c r="AT43" i="277"/>
  <c r="AS43" i="277"/>
  <c r="AR43" i="277"/>
  <c r="AQ43" i="277"/>
  <c r="AP43" i="277"/>
  <c r="AO43" i="277"/>
  <c r="AN43" i="277"/>
  <c r="AM43" i="277"/>
  <c r="AL43" i="277"/>
  <c r="AK43" i="277"/>
  <c r="AJ43" i="277"/>
  <c r="AI43" i="277"/>
  <c r="AH43" i="277"/>
  <c r="AG43" i="277"/>
  <c r="AF43" i="277"/>
  <c r="AE43" i="277"/>
  <c r="AD43" i="277"/>
  <c r="AC43" i="277"/>
  <c r="AB43" i="277"/>
  <c r="AA43" i="277"/>
  <c r="Z43" i="277"/>
  <c r="Y43" i="277"/>
  <c r="X43" i="277"/>
  <c r="W43" i="277"/>
  <c r="V43" i="277"/>
  <c r="U43" i="277"/>
  <c r="T43" i="277"/>
  <c r="S43" i="277"/>
  <c r="R43" i="277"/>
  <c r="Q43" i="277"/>
  <c r="P43" i="277"/>
  <c r="O43" i="277"/>
  <c r="N43" i="277"/>
  <c r="M43" i="277"/>
  <c r="L43" i="277"/>
  <c r="K43" i="277"/>
  <c r="J43" i="277"/>
  <c r="I43" i="277"/>
  <c r="H43" i="277"/>
  <c r="G43" i="277"/>
  <c r="F43" i="277"/>
  <c r="E43" i="277"/>
  <c r="D43" i="277"/>
  <c r="C43" i="277"/>
  <c r="B43" i="277"/>
  <c r="CT42" i="277"/>
  <c r="CS42" i="277"/>
  <c r="CR42" i="277"/>
  <c r="CQ42" i="277"/>
  <c r="CP42" i="277"/>
  <c r="CO42" i="277"/>
  <c r="CN42" i="277"/>
  <c r="CM42" i="277"/>
  <c r="CL42" i="277"/>
  <c r="CK42" i="277"/>
  <c r="CJ42" i="277"/>
  <c r="CI42" i="277"/>
  <c r="CH42" i="277"/>
  <c r="CG42" i="277"/>
  <c r="CF42" i="277"/>
  <c r="CE42" i="277"/>
  <c r="CD42" i="277"/>
  <c r="CC42" i="277"/>
  <c r="CB42" i="277"/>
  <c r="CA42" i="277"/>
  <c r="BZ42" i="277"/>
  <c r="BY42" i="277"/>
  <c r="BX42" i="277"/>
  <c r="BW42" i="277"/>
  <c r="BV42" i="277"/>
  <c r="BU42" i="277"/>
  <c r="BT42" i="277"/>
  <c r="BS42" i="277"/>
  <c r="BR42" i="277"/>
  <c r="BQ42" i="277"/>
  <c r="BP42" i="277"/>
  <c r="BO42" i="277"/>
  <c r="BN42" i="277"/>
  <c r="BM42" i="277"/>
  <c r="BL42" i="277"/>
  <c r="BK42" i="277"/>
  <c r="BJ42" i="277"/>
  <c r="BI42" i="277"/>
  <c r="BH42" i="277"/>
  <c r="BG42" i="277"/>
  <c r="BF42" i="277"/>
  <c r="BE42" i="277"/>
  <c r="BD42" i="277"/>
  <c r="BC42" i="277"/>
  <c r="BB42" i="277"/>
  <c r="BA42" i="277"/>
  <c r="AZ42" i="277"/>
  <c r="AY42" i="277"/>
  <c r="AX42" i="277"/>
  <c r="AW42" i="277"/>
  <c r="AV42" i="277"/>
  <c r="AU42" i="277"/>
  <c r="AT42" i="277"/>
  <c r="AS42" i="277"/>
  <c r="AR42" i="277"/>
  <c r="AQ42" i="277"/>
  <c r="AP42" i="277"/>
  <c r="AO42" i="277"/>
  <c r="AN42" i="277"/>
  <c r="AM42" i="277"/>
  <c r="AL42" i="277"/>
  <c r="AK42" i="277"/>
  <c r="AJ42" i="277"/>
  <c r="AI42" i="277"/>
  <c r="AH42" i="277"/>
  <c r="AG42" i="277"/>
  <c r="AF42" i="277"/>
  <c r="AE42" i="277"/>
  <c r="AD42" i="277"/>
  <c r="AC42" i="277"/>
  <c r="AB42" i="277"/>
  <c r="AA42" i="277"/>
  <c r="Z42" i="277"/>
  <c r="Y42" i="277"/>
  <c r="X42" i="277"/>
  <c r="W42" i="277"/>
  <c r="V42" i="277"/>
  <c r="U42" i="277"/>
  <c r="T42" i="277"/>
  <c r="S42" i="277"/>
  <c r="R42" i="277"/>
  <c r="Q42" i="277"/>
  <c r="P42" i="277"/>
  <c r="O42" i="277"/>
  <c r="N42" i="277"/>
  <c r="M42" i="277"/>
  <c r="L42" i="277"/>
  <c r="K42" i="277"/>
  <c r="J42" i="277"/>
  <c r="I42" i="277"/>
  <c r="H42" i="277"/>
  <c r="G42" i="277"/>
  <c r="F42" i="277"/>
  <c r="E42" i="277"/>
  <c r="D42" i="277"/>
  <c r="C42" i="277"/>
  <c r="B42" i="277"/>
  <c r="CT41" i="277"/>
  <c r="CS41" i="277"/>
  <c r="CR41" i="277"/>
  <c r="CQ41" i="277"/>
  <c r="CP41" i="277"/>
  <c r="CO41" i="277"/>
  <c r="CN41" i="277"/>
  <c r="CM41" i="277"/>
  <c r="CL41" i="277"/>
  <c r="CK41" i="277"/>
  <c r="CJ41" i="277"/>
  <c r="CI41" i="277"/>
  <c r="CH41" i="277"/>
  <c r="CG41" i="277"/>
  <c r="CF41" i="277"/>
  <c r="CE41" i="277"/>
  <c r="CD41" i="277"/>
  <c r="CC41" i="277"/>
  <c r="CB41" i="277"/>
  <c r="CA41" i="277"/>
  <c r="BZ41" i="277"/>
  <c r="BY41" i="277"/>
  <c r="BX41" i="277"/>
  <c r="BW41" i="277"/>
  <c r="BV41" i="277"/>
  <c r="BU41" i="277"/>
  <c r="BT41" i="277"/>
  <c r="BS41" i="277"/>
  <c r="BR41" i="277"/>
  <c r="BQ41" i="277"/>
  <c r="BP41" i="277"/>
  <c r="BO41" i="277"/>
  <c r="BN41" i="277"/>
  <c r="BM41" i="277"/>
  <c r="BL41" i="277"/>
  <c r="BK41" i="277"/>
  <c r="BJ41" i="277"/>
  <c r="BI41" i="277"/>
  <c r="BH41" i="277"/>
  <c r="BG41" i="277"/>
  <c r="BF41" i="277"/>
  <c r="BE41" i="277"/>
  <c r="BD41" i="277"/>
  <c r="BC41" i="277"/>
  <c r="BB41" i="277"/>
  <c r="BA41" i="277"/>
  <c r="AZ41" i="277"/>
  <c r="AY41" i="277"/>
  <c r="AX41" i="277"/>
  <c r="AW41" i="277"/>
  <c r="AV41" i="277"/>
  <c r="AU41" i="277"/>
  <c r="AT41" i="277"/>
  <c r="AS41" i="277"/>
  <c r="AR41" i="277"/>
  <c r="AQ41" i="277"/>
  <c r="AP41" i="277"/>
  <c r="AO41" i="277"/>
  <c r="AN41" i="277"/>
  <c r="AM41" i="277"/>
  <c r="AL41" i="277"/>
  <c r="AK41" i="277"/>
  <c r="AJ41" i="277"/>
  <c r="AI41" i="277"/>
  <c r="AH41" i="277"/>
  <c r="AG41" i="277"/>
  <c r="AF41" i="277"/>
  <c r="AE41" i="277"/>
  <c r="AD41" i="277"/>
  <c r="AC41" i="277"/>
  <c r="AB41" i="277"/>
  <c r="AA41" i="277"/>
  <c r="Z41" i="277"/>
  <c r="Y41" i="277"/>
  <c r="X41" i="277"/>
  <c r="W41" i="277"/>
  <c r="V41" i="277"/>
  <c r="U41" i="277"/>
  <c r="T41" i="277"/>
  <c r="S41" i="277"/>
  <c r="R41" i="277"/>
  <c r="Q41" i="277"/>
  <c r="P41" i="277"/>
  <c r="O41" i="277"/>
  <c r="N41" i="277"/>
  <c r="M41" i="277"/>
  <c r="L41" i="277"/>
  <c r="K41" i="277"/>
  <c r="J41" i="277"/>
  <c r="I41" i="277"/>
  <c r="H41" i="277"/>
  <c r="G41" i="277"/>
  <c r="F41" i="277"/>
  <c r="E41" i="277"/>
  <c r="D41" i="277"/>
  <c r="C41" i="277"/>
  <c r="B41" i="277"/>
  <c r="CT48" i="276"/>
  <c r="CS48" i="276"/>
  <c r="CR48" i="276"/>
  <c r="CQ48" i="276"/>
  <c r="CP48" i="276"/>
  <c r="CO48" i="276"/>
  <c r="CN48" i="276"/>
  <c r="CM48" i="276"/>
  <c r="CL48" i="276"/>
  <c r="CK48" i="276"/>
  <c r="CJ48" i="276"/>
  <c r="CI48" i="276"/>
  <c r="CH48" i="276"/>
  <c r="CG48" i="276"/>
  <c r="CF48" i="276"/>
  <c r="CE48" i="276"/>
  <c r="CD48" i="276"/>
  <c r="CC48" i="276"/>
  <c r="CB48" i="276"/>
  <c r="CA48" i="276"/>
  <c r="BZ48" i="276"/>
  <c r="BY48" i="276"/>
  <c r="BX48" i="276"/>
  <c r="BW48" i="276"/>
  <c r="BV48" i="276"/>
  <c r="BU48" i="276"/>
  <c r="BT48" i="276"/>
  <c r="BS48" i="276"/>
  <c r="BR48" i="276"/>
  <c r="BQ48" i="276"/>
  <c r="BP48" i="276"/>
  <c r="BO48" i="276"/>
  <c r="BN48" i="276"/>
  <c r="BM48" i="276"/>
  <c r="BL48" i="276"/>
  <c r="BK48" i="276"/>
  <c r="BJ48" i="276"/>
  <c r="BI48" i="276"/>
  <c r="BH48" i="276"/>
  <c r="BG48" i="276"/>
  <c r="BF48" i="276"/>
  <c r="BE48" i="276"/>
  <c r="BD48" i="276"/>
  <c r="BC48" i="276"/>
  <c r="BB48" i="276"/>
  <c r="BA48" i="276"/>
  <c r="AZ48" i="276"/>
  <c r="AY48" i="276"/>
  <c r="AX48" i="276"/>
  <c r="AW48" i="276"/>
  <c r="AV48" i="276"/>
  <c r="AU48" i="276"/>
  <c r="AT48" i="276"/>
  <c r="AS48" i="276"/>
  <c r="AR48" i="276"/>
  <c r="AQ48" i="276"/>
  <c r="AP48" i="276"/>
  <c r="AO48" i="276"/>
  <c r="AN48" i="276"/>
  <c r="AM48" i="276"/>
  <c r="AL48" i="276"/>
  <c r="AK48" i="276"/>
  <c r="AJ48" i="276"/>
  <c r="AI48" i="276"/>
  <c r="AH48" i="276"/>
  <c r="AG48" i="276"/>
  <c r="AF48" i="276"/>
  <c r="AE48" i="276"/>
  <c r="AD48" i="276"/>
  <c r="AC48" i="276"/>
  <c r="AB48" i="276"/>
  <c r="AA48" i="276"/>
  <c r="Z48" i="276"/>
  <c r="Y48" i="276"/>
  <c r="X48" i="276"/>
  <c r="W48" i="276"/>
  <c r="V48" i="276"/>
  <c r="U48" i="276"/>
  <c r="T48" i="276"/>
  <c r="S48" i="276"/>
  <c r="R48" i="276"/>
  <c r="Q48" i="276"/>
  <c r="P48" i="276"/>
  <c r="O48" i="276"/>
  <c r="N48" i="276"/>
  <c r="M48" i="276"/>
  <c r="L48" i="276"/>
  <c r="K48" i="276"/>
  <c r="J48" i="276"/>
  <c r="I48" i="276"/>
  <c r="H48" i="276"/>
  <c r="G48" i="276"/>
  <c r="F48" i="276"/>
  <c r="E48" i="276"/>
  <c r="D48" i="276"/>
  <c r="C48" i="276"/>
  <c r="B48" i="276"/>
  <c r="CT47" i="276"/>
  <c r="CS47" i="276"/>
  <c r="CR47" i="276"/>
  <c r="CQ47" i="276"/>
  <c r="CP47" i="276"/>
  <c r="CO47" i="276"/>
  <c r="CN47" i="276"/>
  <c r="CM47" i="276"/>
  <c r="CL47" i="276"/>
  <c r="CK47" i="276"/>
  <c r="CJ47" i="276"/>
  <c r="CI47" i="276"/>
  <c r="CH47" i="276"/>
  <c r="CG47" i="276"/>
  <c r="CF47" i="276"/>
  <c r="CE47" i="276"/>
  <c r="CD47" i="276"/>
  <c r="CC47" i="276"/>
  <c r="CB47" i="276"/>
  <c r="CA47" i="276"/>
  <c r="BZ47" i="276"/>
  <c r="BY47" i="276"/>
  <c r="BX47" i="276"/>
  <c r="BW47" i="276"/>
  <c r="BV47" i="276"/>
  <c r="BU47" i="276"/>
  <c r="BT47" i="276"/>
  <c r="BS47" i="276"/>
  <c r="BR47" i="276"/>
  <c r="BQ47" i="276"/>
  <c r="BP47" i="276"/>
  <c r="BO47" i="276"/>
  <c r="BN47" i="276"/>
  <c r="BM47" i="276"/>
  <c r="BL47" i="276"/>
  <c r="BK47" i="276"/>
  <c r="BJ47" i="276"/>
  <c r="BI47" i="276"/>
  <c r="BH47" i="276"/>
  <c r="BG47" i="276"/>
  <c r="BF47" i="276"/>
  <c r="BE47" i="276"/>
  <c r="BD47" i="276"/>
  <c r="BC47" i="276"/>
  <c r="BB47" i="276"/>
  <c r="BA47" i="276"/>
  <c r="AZ47" i="276"/>
  <c r="AY47" i="276"/>
  <c r="AX47" i="276"/>
  <c r="AW47" i="276"/>
  <c r="AV47" i="276"/>
  <c r="AU47" i="276"/>
  <c r="AT47" i="276"/>
  <c r="AS47" i="276"/>
  <c r="AR47" i="276"/>
  <c r="AQ47" i="276"/>
  <c r="AP47" i="276"/>
  <c r="AO47" i="276"/>
  <c r="AN47" i="276"/>
  <c r="AM47" i="276"/>
  <c r="AL47" i="276"/>
  <c r="AK47" i="276"/>
  <c r="AJ47" i="276"/>
  <c r="AI47" i="276"/>
  <c r="AH47" i="276"/>
  <c r="AG47" i="276"/>
  <c r="AF47" i="276"/>
  <c r="AE47" i="276"/>
  <c r="AD47" i="276"/>
  <c r="AC47" i="276"/>
  <c r="AB47" i="276"/>
  <c r="AA47" i="276"/>
  <c r="Z47" i="276"/>
  <c r="Y47" i="276"/>
  <c r="X47" i="276"/>
  <c r="W47" i="276"/>
  <c r="V47" i="276"/>
  <c r="U47" i="276"/>
  <c r="T47" i="276"/>
  <c r="S47" i="276"/>
  <c r="R47" i="276"/>
  <c r="Q47" i="276"/>
  <c r="P47" i="276"/>
  <c r="O47" i="276"/>
  <c r="N47" i="276"/>
  <c r="M47" i="276"/>
  <c r="L47" i="276"/>
  <c r="K47" i="276"/>
  <c r="J47" i="276"/>
  <c r="I47" i="276"/>
  <c r="H47" i="276"/>
  <c r="G47" i="276"/>
  <c r="F47" i="276"/>
  <c r="E47" i="276"/>
  <c r="D47" i="276"/>
  <c r="C47" i="276"/>
  <c r="B47" i="276"/>
  <c r="CT46" i="276"/>
  <c r="CS46" i="276"/>
  <c r="CR46" i="276"/>
  <c r="CQ46" i="276"/>
  <c r="CP46" i="276"/>
  <c r="CO46" i="276"/>
  <c r="CN46" i="276"/>
  <c r="CM46" i="276"/>
  <c r="CL46" i="276"/>
  <c r="CK46" i="276"/>
  <c r="CJ46" i="276"/>
  <c r="CI46" i="276"/>
  <c r="CH46" i="276"/>
  <c r="CG46" i="276"/>
  <c r="CF46" i="276"/>
  <c r="CE46" i="276"/>
  <c r="CD46" i="276"/>
  <c r="CC46" i="276"/>
  <c r="CB46" i="276"/>
  <c r="CA46" i="276"/>
  <c r="BZ46" i="276"/>
  <c r="BY46" i="276"/>
  <c r="BX46" i="276"/>
  <c r="BW46" i="276"/>
  <c r="BV46" i="276"/>
  <c r="BU46" i="276"/>
  <c r="BT46" i="276"/>
  <c r="BS46" i="276"/>
  <c r="BR46" i="276"/>
  <c r="BQ46" i="276"/>
  <c r="BP46" i="276"/>
  <c r="BO46" i="276"/>
  <c r="BN46" i="276"/>
  <c r="BM46" i="276"/>
  <c r="BL46" i="276"/>
  <c r="BK46" i="276"/>
  <c r="BJ46" i="276"/>
  <c r="BI46" i="276"/>
  <c r="BH46" i="276"/>
  <c r="BG46" i="276"/>
  <c r="BF46" i="276"/>
  <c r="BE46" i="276"/>
  <c r="BD46" i="276"/>
  <c r="BC46" i="276"/>
  <c r="BB46" i="276"/>
  <c r="BA46" i="276"/>
  <c r="AZ46" i="276"/>
  <c r="AY46" i="276"/>
  <c r="AX46" i="276"/>
  <c r="AW46" i="276"/>
  <c r="AV46" i="276"/>
  <c r="AU46" i="276"/>
  <c r="AT46" i="276"/>
  <c r="AS46" i="276"/>
  <c r="AR46" i="276"/>
  <c r="AQ46" i="276"/>
  <c r="AP46" i="276"/>
  <c r="AO46" i="276"/>
  <c r="AN46" i="276"/>
  <c r="AM46" i="276"/>
  <c r="AL46" i="276"/>
  <c r="AK46" i="276"/>
  <c r="AJ46" i="276"/>
  <c r="AI46" i="276"/>
  <c r="AH46" i="276"/>
  <c r="AG46" i="276"/>
  <c r="AF46" i="276"/>
  <c r="AE46" i="276"/>
  <c r="AD46" i="276"/>
  <c r="AC46" i="276"/>
  <c r="AB46" i="276"/>
  <c r="AA46" i="276"/>
  <c r="Z46" i="276"/>
  <c r="Y46" i="276"/>
  <c r="X46" i="276"/>
  <c r="W46" i="276"/>
  <c r="V46" i="276"/>
  <c r="U46" i="276"/>
  <c r="T46" i="276"/>
  <c r="S46" i="276"/>
  <c r="R46" i="276"/>
  <c r="Q46" i="276"/>
  <c r="P46" i="276"/>
  <c r="O46" i="276"/>
  <c r="N46" i="276"/>
  <c r="M46" i="276"/>
  <c r="L46" i="276"/>
  <c r="K46" i="276"/>
  <c r="J46" i="276"/>
  <c r="I46" i="276"/>
  <c r="H46" i="276"/>
  <c r="G46" i="276"/>
  <c r="F46" i="276"/>
  <c r="E46" i="276"/>
  <c r="D46" i="276"/>
  <c r="C46" i="276"/>
  <c r="B46" i="276"/>
  <c r="CT45" i="276"/>
  <c r="CS45" i="276"/>
  <c r="CR45" i="276"/>
  <c r="CQ45" i="276"/>
  <c r="CP45" i="276"/>
  <c r="CO45" i="276"/>
  <c r="CN45" i="276"/>
  <c r="CM45" i="276"/>
  <c r="CL45" i="276"/>
  <c r="CK45" i="276"/>
  <c r="CJ45" i="276"/>
  <c r="CI45" i="276"/>
  <c r="CH45" i="276"/>
  <c r="CG45" i="276"/>
  <c r="CF45" i="276"/>
  <c r="CE45" i="276"/>
  <c r="CD45" i="276"/>
  <c r="CC45" i="276"/>
  <c r="CB45" i="276"/>
  <c r="CA45" i="276"/>
  <c r="BZ45" i="276"/>
  <c r="BY45" i="276"/>
  <c r="BX45" i="276"/>
  <c r="BW45" i="276"/>
  <c r="BV45" i="276"/>
  <c r="BU45" i="276"/>
  <c r="BT45" i="276"/>
  <c r="BS45" i="276"/>
  <c r="BR45" i="276"/>
  <c r="BQ45" i="276"/>
  <c r="BP45" i="276"/>
  <c r="BO45" i="276"/>
  <c r="BN45" i="276"/>
  <c r="BM45" i="276"/>
  <c r="BL45" i="276"/>
  <c r="BK45" i="276"/>
  <c r="BJ45" i="276"/>
  <c r="BI45" i="276"/>
  <c r="BH45" i="276"/>
  <c r="BG45" i="276"/>
  <c r="BF45" i="276"/>
  <c r="BE45" i="276"/>
  <c r="BD45" i="276"/>
  <c r="BC45" i="276"/>
  <c r="BB45" i="276"/>
  <c r="BA45" i="276"/>
  <c r="AZ45" i="276"/>
  <c r="AY45" i="276"/>
  <c r="AX45" i="276"/>
  <c r="AW45" i="276"/>
  <c r="AV45" i="276"/>
  <c r="AU45" i="276"/>
  <c r="AT45" i="276"/>
  <c r="AS45" i="276"/>
  <c r="AR45" i="276"/>
  <c r="AQ45" i="276"/>
  <c r="AP45" i="276"/>
  <c r="AO45" i="276"/>
  <c r="AN45" i="276"/>
  <c r="AM45" i="276"/>
  <c r="AL45" i="276"/>
  <c r="AK45" i="276"/>
  <c r="AJ45" i="276"/>
  <c r="AI45" i="276"/>
  <c r="AH45" i="276"/>
  <c r="AG45" i="276"/>
  <c r="AF45" i="276"/>
  <c r="AE45" i="276"/>
  <c r="AD45" i="276"/>
  <c r="AC45" i="276"/>
  <c r="AB45" i="276"/>
  <c r="AA45" i="276"/>
  <c r="Z45" i="276"/>
  <c r="Y45" i="276"/>
  <c r="X45" i="276"/>
  <c r="W45" i="276"/>
  <c r="V45" i="276"/>
  <c r="U45" i="276"/>
  <c r="T45" i="276"/>
  <c r="S45" i="276"/>
  <c r="R45" i="276"/>
  <c r="Q45" i="276"/>
  <c r="P45" i="276"/>
  <c r="O45" i="276"/>
  <c r="N45" i="276"/>
  <c r="M45" i="276"/>
  <c r="L45" i="276"/>
  <c r="K45" i="276"/>
  <c r="J45" i="276"/>
  <c r="I45" i="276"/>
  <c r="H45" i="276"/>
  <c r="G45" i="276"/>
  <c r="F45" i="276"/>
  <c r="E45" i="276"/>
  <c r="D45" i="276"/>
  <c r="C45" i="276"/>
  <c r="B45" i="276"/>
  <c r="CT44" i="276"/>
  <c r="CS44" i="276"/>
  <c r="CR44" i="276"/>
  <c r="CQ44" i="276"/>
  <c r="CP44" i="276"/>
  <c r="CO44" i="276"/>
  <c r="CN44" i="276"/>
  <c r="CM44" i="276"/>
  <c r="CL44" i="276"/>
  <c r="CK44" i="276"/>
  <c r="CJ44" i="276"/>
  <c r="CI44" i="276"/>
  <c r="CH44" i="276"/>
  <c r="CG44" i="276"/>
  <c r="CF44" i="276"/>
  <c r="CE44" i="276"/>
  <c r="CD44" i="276"/>
  <c r="CC44" i="276"/>
  <c r="CB44" i="276"/>
  <c r="CA44" i="276"/>
  <c r="BZ44" i="276"/>
  <c r="BY44" i="276"/>
  <c r="BX44" i="276"/>
  <c r="BW44" i="276"/>
  <c r="BV44" i="276"/>
  <c r="BU44" i="276"/>
  <c r="BT44" i="276"/>
  <c r="BS44" i="276"/>
  <c r="BR44" i="276"/>
  <c r="BQ44" i="276"/>
  <c r="BP44" i="276"/>
  <c r="BO44" i="276"/>
  <c r="BN44" i="276"/>
  <c r="BM44" i="276"/>
  <c r="BL44" i="276"/>
  <c r="BK44" i="276"/>
  <c r="BJ44" i="276"/>
  <c r="BI44" i="276"/>
  <c r="BH44" i="276"/>
  <c r="BG44" i="276"/>
  <c r="BF44" i="276"/>
  <c r="BE44" i="276"/>
  <c r="BD44" i="276"/>
  <c r="BC44" i="276"/>
  <c r="BB44" i="276"/>
  <c r="BA44" i="276"/>
  <c r="AZ44" i="276"/>
  <c r="AY44" i="276"/>
  <c r="AX44" i="276"/>
  <c r="AW44" i="276"/>
  <c r="AV44" i="276"/>
  <c r="AU44" i="276"/>
  <c r="AT44" i="276"/>
  <c r="AS44" i="276"/>
  <c r="AR44" i="276"/>
  <c r="AQ44" i="276"/>
  <c r="AP44" i="276"/>
  <c r="AO44" i="276"/>
  <c r="AN44" i="276"/>
  <c r="AM44" i="276"/>
  <c r="AL44" i="276"/>
  <c r="AK44" i="276"/>
  <c r="AJ44" i="276"/>
  <c r="AI44" i="276"/>
  <c r="AH44" i="276"/>
  <c r="AG44" i="276"/>
  <c r="AF44" i="276"/>
  <c r="AE44" i="276"/>
  <c r="AD44" i="276"/>
  <c r="AC44" i="276"/>
  <c r="AB44" i="276"/>
  <c r="AA44" i="276"/>
  <c r="Z44" i="276"/>
  <c r="Y44" i="276"/>
  <c r="X44" i="276"/>
  <c r="W44" i="276"/>
  <c r="V44" i="276"/>
  <c r="U44" i="276"/>
  <c r="T44" i="276"/>
  <c r="S44" i="276"/>
  <c r="R44" i="276"/>
  <c r="Q44" i="276"/>
  <c r="P44" i="276"/>
  <c r="O44" i="276"/>
  <c r="N44" i="276"/>
  <c r="M44" i="276"/>
  <c r="L44" i="276"/>
  <c r="K44" i="276"/>
  <c r="J44" i="276"/>
  <c r="I44" i="276"/>
  <c r="H44" i="276"/>
  <c r="G44" i="276"/>
  <c r="F44" i="276"/>
  <c r="E44" i="276"/>
  <c r="D44" i="276"/>
  <c r="C44" i="276"/>
  <c r="B44" i="276"/>
  <c r="CT43" i="276"/>
  <c r="CS43" i="276"/>
  <c r="CR43" i="276"/>
  <c r="CQ43" i="276"/>
  <c r="CP43" i="276"/>
  <c r="CO43" i="276"/>
  <c r="CN43" i="276"/>
  <c r="CM43" i="276"/>
  <c r="CL43" i="276"/>
  <c r="CK43" i="276"/>
  <c r="CJ43" i="276"/>
  <c r="CI43" i="276"/>
  <c r="CH43" i="276"/>
  <c r="CG43" i="276"/>
  <c r="CF43" i="276"/>
  <c r="CE43" i="276"/>
  <c r="CD43" i="276"/>
  <c r="CC43" i="276"/>
  <c r="CB43" i="276"/>
  <c r="CA43" i="276"/>
  <c r="BZ43" i="276"/>
  <c r="BY43" i="276"/>
  <c r="BX43" i="276"/>
  <c r="BW43" i="276"/>
  <c r="BV43" i="276"/>
  <c r="BU43" i="276"/>
  <c r="BT43" i="276"/>
  <c r="BS43" i="276"/>
  <c r="BR43" i="276"/>
  <c r="BQ43" i="276"/>
  <c r="BP43" i="276"/>
  <c r="BO43" i="276"/>
  <c r="BN43" i="276"/>
  <c r="BM43" i="276"/>
  <c r="BL43" i="276"/>
  <c r="BK43" i="276"/>
  <c r="BJ43" i="276"/>
  <c r="BI43" i="276"/>
  <c r="BH43" i="276"/>
  <c r="BG43" i="276"/>
  <c r="BF43" i="276"/>
  <c r="BE43" i="276"/>
  <c r="BD43" i="276"/>
  <c r="BC43" i="276"/>
  <c r="BB43" i="276"/>
  <c r="BA43" i="276"/>
  <c r="AZ43" i="276"/>
  <c r="AY43" i="276"/>
  <c r="AX43" i="276"/>
  <c r="AW43" i="276"/>
  <c r="AV43" i="276"/>
  <c r="AU43" i="276"/>
  <c r="AT43" i="276"/>
  <c r="AS43" i="276"/>
  <c r="AR43" i="276"/>
  <c r="AQ43" i="276"/>
  <c r="AP43" i="276"/>
  <c r="AO43" i="276"/>
  <c r="AN43" i="276"/>
  <c r="AM43" i="276"/>
  <c r="AL43" i="276"/>
  <c r="AK43" i="276"/>
  <c r="AJ43" i="276"/>
  <c r="AI43" i="276"/>
  <c r="AH43" i="276"/>
  <c r="AG43" i="276"/>
  <c r="AF43" i="276"/>
  <c r="AE43" i="276"/>
  <c r="AD43" i="276"/>
  <c r="AC43" i="276"/>
  <c r="AB43" i="276"/>
  <c r="AA43" i="276"/>
  <c r="Z43" i="276"/>
  <c r="Y43" i="276"/>
  <c r="X43" i="276"/>
  <c r="W43" i="276"/>
  <c r="V43" i="276"/>
  <c r="U43" i="276"/>
  <c r="T43" i="276"/>
  <c r="S43" i="276"/>
  <c r="R43" i="276"/>
  <c r="Q43" i="276"/>
  <c r="P43" i="276"/>
  <c r="O43" i="276"/>
  <c r="N43" i="276"/>
  <c r="M43" i="276"/>
  <c r="L43" i="276"/>
  <c r="K43" i="276"/>
  <c r="J43" i="276"/>
  <c r="I43" i="276"/>
  <c r="H43" i="276"/>
  <c r="G43" i="276"/>
  <c r="F43" i="276"/>
  <c r="E43" i="276"/>
  <c r="D43" i="276"/>
  <c r="C43" i="276"/>
  <c r="B43" i="276"/>
  <c r="CT42" i="276"/>
  <c r="CS42" i="276"/>
  <c r="CR42" i="276"/>
  <c r="CQ42" i="276"/>
  <c r="CP42" i="276"/>
  <c r="CO42" i="276"/>
  <c r="CN42" i="276"/>
  <c r="CM42" i="276"/>
  <c r="CL42" i="276"/>
  <c r="CK42" i="276"/>
  <c r="CJ42" i="276"/>
  <c r="CI42" i="276"/>
  <c r="CH42" i="276"/>
  <c r="CG42" i="276"/>
  <c r="CF42" i="276"/>
  <c r="CE42" i="276"/>
  <c r="CD42" i="276"/>
  <c r="CC42" i="276"/>
  <c r="CB42" i="276"/>
  <c r="CA42" i="276"/>
  <c r="BZ42" i="276"/>
  <c r="BY42" i="276"/>
  <c r="BX42" i="276"/>
  <c r="BW42" i="276"/>
  <c r="BV42" i="276"/>
  <c r="BU42" i="276"/>
  <c r="BT42" i="276"/>
  <c r="BS42" i="276"/>
  <c r="BR42" i="276"/>
  <c r="BQ42" i="276"/>
  <c r="BP42" i="276"/>
  <c r="BO42" i="276"/>
  <c r="BN42" i="276"/>
  <c r="BM42" i="276"/>
  <c r="BL42" i="276"/>
  <c r="BK42" i="276"/>
  <c r="BJ42" i="276"/>
  <c r="BI42" i="276"/>
  <c r="BH42" i="276"/>
  <c r="BG42" i="276"/>
  <c r="BF42" i="276"/>
  <c r="BE42" i="276"/>
  <c r="BD42" i="276"/>
  <c r="BC42" i="276"/>
  <c r="BB42" i="276"/>
  <c r="BA42" i="276"/>
  <c r="AZ42" i="276"/>
  <c r="AY42" i="276"/>
  <c r="AX42" i="276"/>
  <c r="AW42" i="276"/>
  <c r="AV42" i="276"/>
  <c r="AU42" i="276"/>
  <c r="AT42" i="276"/>
  <c r="AS42" i="276"/>
  <c r="AR42" i="276"/>
  <c r="AQ42" i="276"/>
  <c r="AP42" i="276"/>
  <c r="AO42" i="276"/>
  <c r="AN42" i="276"/>
  <c r="AM42" i="276"/>
  <c r="AL42" i="276"/>
  <c r="AK42" i="276"/>
  <c r="AJ42" i="276"/>
  <c r="AI42" i="276"/>
  <c r="AH42" i="276"/>
  <c r="AG42" i="276"/>
  <c r="AF42" i="276"/>
  <c r="AE42" i="276"/>
  <c r="AD42" i="276"/>
  <c r="AC42" i="276"/>
  <c r="AB42" i="276"/>
  <c r="AA42" i="276"/>
  <c r="Z42" i="276"/>
  <c r="Y42" i="276"/>
  <c r="X42" i="276"/>
  <c r="W42" i="276"/>
  <c r="V42" i="276"/>
  <c r="U42" i="276"/>
  <c r="T42" i="276"/>
  <c r="S42" i="276"/>
  <c r="R42" i="276"/>
  <c r="Q42" i="276"/>
  <c r="P42" i="276"/>
  <c r="O42" i="276"/>
  <c r="N42" i="276"/>
  <c r="M42" i="276"/>
  <c r="L42" i="276"/>
  <c r="K42" i="276"/>
  <c r="J42" i="276"/>
  <c r="I42" i="276"/>
  <c r="H42" i="276"/>
  <c r="G42" i="276"/>
  <c r="F42" i="276"/>
  <c r="E42" i="276"/>
  <c r="D42" i="276"/>
  <c r="C42" i="276"/>
  <c r="B42" i="276"/>
  <c r="CT41" i="276"/>
  <c r="CT49" i="276" s="1"/>
  <c r="CS41" i="276"/>
  <c r="CR41" i="276"/>
  <c r="CQ41" i="276"/>
  <c r="CP41" i="276"/>
  <c r="CP49" i="276" s="1"/>
  <c r="CO41" i="276"/>
  <c r="CN41" i="276"/>
  <c r="CM41" i="276"/>
  <c r="CL41" i="276"/>
  <c r="CL49" i="276" s="1"/>
  <c r="CK41" i="276"/>
  <c r="CJ41" i="276"/>
  <c r="CI41" i="276"/>
  <c r="CH41" i="276"/>
  <c r="CH49" i="276" s="1"/>
  <c r="CG41" i="276"/>
  <c r="CF41" i="276"/>
  <c r="CE41" i="276"/>
  <c r="CD41" i="276"/>
  <c r="CD49" i="276" s="1"/>
  <c r="CC41" i="276"/>
  <c r="CB41" i="276"/>
  <c r="CA41" i="276"/>
  <c r="BZ41" i="276"/>
  <c r="BZ49" i="276" s="1"/>
  <c r="BY41" i="276"/>
  <c r="BX41" i="276"/>
  <c r="BW41" i="276"/>
  <c r="BV41" i="276"/>
  <c r="BV49" i="276" s="1"/>
  <c r="BU41" i="276"/>
  <c r="BT41" i="276"/>
  <c r="BS41" i="276"/>
  <c r="BR41" i="276"/>
  <c r="BR49" i="276" s="1"/>
  <c r="BQ41" i="276"/>
  <c r="BP41" i="276"/>
  <c r="BO41" i="276"/>
  <c r="BN41" i="276"/>
  <c r="BN49" i="276" s="1"/>
  <c r="BM41" i="276"/>
  <c r="BL41" i="276"/>
  <c r="BK41" i="276"/>
  <c r="BJ41" i="276"/>
  <c r="BJ49" i="276" s="1"/>
  <c r="BI41" i="276"/>
  <c r="BH41" i="276"/>
  <c r="BG41" i="276"/>
  <c r="BF41" i="276"/>
  <c r="BF49" i="276" s="1"/>
  <c r="BE41" i="276"/>
  <c r="BD41" i="276"/>
  <c r="BC41" i="276"/>
  <c r="BB41" i="276"/>
  <c r="BB49" i="276" s="1"/>
  <c r="BA41" i="276"/>
  <c r="AZ41" i="276"/>
  <c r="AY41" i="276"/>
  <c r="AX41" i="276"/>
  <c r="AX49" i="276" s="1"/>
  <c r="AW41" i="276"/>
  <c r="AV41" i="276"/>
  <c r="AU41" i="276"/>
  <c r="AT41" i="276"/>
  <c r="AT49" i="276" s="1"/>
  <c r="AS41" i="276"/>
  <c r="AR41" i="276"/>
  <c r="AQ41" i="276"/>
  <c r="AP41" i="276"/>
  <c r="AP49" i="276" s="1"/>
  <c r="AO41" i="276"/>
  <c r="AN41" i="276"/>
  <c r="AM41" i="276"/>
  <c r="AL41" i="276"/>
  <c r="AL49" i="276" s="1"/>
  <c r="AK41" i="276"/>
  <c r="AJ41" i="276"/>
  <c r="AI41" i="276"/>
  <c r="AH41" i="276"/>
  <c r="AH49" i="276" s="1"/>
  <c r="AG41" i="276"/>
  <c r="AF41" i="276"/>
  <c r="AE41" i="276"/>
  <c r="AD41" i="276"/>
  <c r="AD49" i="276" s="1"/>
  <c r="AC41" i="276"/>
  <c r="AB41" i="276"/>
  <c r="AA41" i="276"/>
  <c r="Z41" i="276"/>
  <c r="Z49" i="276" s="1"/>
  <c r="Y41" i="276"/>
  <c r="X41" i="276"/>
  <c r="W41" i="276"/>
  <c r="V41" i="276"/>
  <c r="V49" i="276" s="1"/>
  <c r="U41" i="276"/>
  <c r="T41" i="276"/>
  <c r="S41" i="276"/>
  <c r="R41" i="276"/>
  <c r="R49" i="276" s="1"/>
  <c r="Q41" i="276"/>
  <c r="P41" i="276"/>
  <c r="O41" i="276"/>
  <c r="N41" i="276"/>
  <c r="N49" i="276" s="1"/>
  <c r="M41" i="276"/>
  <c r="L41" i="276"/>
  <c r="K41" i="276"/>
  <c r="J41" i="276"/>
  <c r="J49" i="276" s="1"/>
  <c r="I41" i="276"/>
  <c r="H41" i="276"/>
  <c r="G41" i="276"/>
  <c r="F41" i="276"/>
  <c r="F49" i="276" s="1"/>
  <c r="E41" i="276"/>
  <c r="D41" i="276"/>
  <c r="C41" i="276"/>
  <c r="B41" i="276"/>
  <c r="B49" i="276" s="1"/>
  <c r="CT48" i="275"/>
  <c r="CS48" i="275"/>
  <c r="CR48" i="275"/>
  <c r="CQ48" i="275"/>
  <c r="CP48" i="275"/>
  <c r="CO48" i="275"/>
  <c r="CN48" i="275"/>
  <c r="CM48" i="275"/>
  <c r="CL48" i="275"/>
  <c r="CK48" i="275"/>
  <c r="CJ48" i="275"/>
  <c r="CI48" i="275"/>
  <c r="CH48" i="275"/>
  <c r="CG48" i="275"/>
  <c r="CF48" i="275"/>
  <c r="CE48" i="275"/>
  <c r="CD48" i="275"/>
  <c r="CC48" i="275"/>
  <c r="CB48" i="275"/>
  <c r="CA48" i="275"/>
  <c r="BZ48" i="275"/>
  <c r="BY48" i="275"/>
  <c r="BX48" i="275"/>
  <c r="BW48" i="275"/>
  <c r="BV48" i="275"/>
  <c r="BU48" i="275"/>
  <c r="BT48" i="275"/>
  <c r="BS48" i="275"/>
  <c r="BR48" i="275"/>
  <c r="BQ48" i="275"/>
  <c r="BP48" i="275"/>
  <c r="BO48" i="275"/>
  <c r="BN48" i="275"/>
  <c r="BM48" i="275"/>
  <c r="BL48" i="275"/>
  <c r="BK48" i="275"/>
  <c r="BJ48" i="275"/>
  <c r="BI48" i="275"/>
  <c r="BH48" i="275"/>
  <c r="BG48" i="275"/>
  <c r="BF48" i="275"/>
  <c r="BE48" i="275"/>
  <c r="BD48" i="275"/>
  <c r="BC48" i="275"/>
  <c r="BB48" i="275"/>
  <c r="BA48" i="275"/>
  <c r="AZ48" i="275"/>
  <c r="AY48" i="275"/>
  <c r="AX48" i="275"/>
  <c r="AW48" i="275"/>
  <c r="AV48" i="275"/>
  <c r="AU48" i="275"/>
  <c r="AT48" i="275"/>
  <c r="AS48" i="275"/>
  <c r="AR48" i="275"/>
  <c r="AQ48" i="275"/>
  <c r="AP48" i="275"/>
  <c r="AO48" i="275"/>
  <c r="AN48" i="275"/>
  <c r="AM48" i="275"/>
  <c r="AL48" i="275"/>
  <c r="AK48" i="275"/>
  <c r="AJ48" i="275"/>
  <c r="AI48" i="275"/>
  <c r="AH48" i="275"/>
  <c r="AG48" i="275"/>
  <c r="AF48" i="275"/>
  <c r="AE48" i="275"/>
  <c r="AD48" i="275"/>
  <c r="AC48" i="275"/>
  <c r="AB48" i="275"/>
  <c r="AA48" i="275"/>
  <c r="Z48" i="275"/>
  <c r="Y48" i="275"/>
  <c r="X48" i="275"/>
  <c r="W48" i="275"/>
  <c r="V48" i="275"/>
  <c r="U48" i="275"/>
  <c r="T48" i="275"/>
  <c r="S48" i="275"/>
  <c r="R48" i="275"/>
  <c r="Q48" i="275"/>
  <c r="P48" i="275"/>
  <c r="O48" i="275"/>
  <c r="N48" i="275"/>
  <c r="M48" i="275"/>
  <c r="L48" i="275"/>
  <c r="K48" i="275"/>
  <c r="J48" i="275"/>
  <c r="I48" i="275"/>
  <c r="H48" i="275"/>
  <c r="G48" i="275"/>
  <c r="F48" i="275"/>
  <c r="E48" i="275"/>
  <c r="D48" i="275"/>
  <c r="C48" i="275"/>
  <c r="B48" i="275"/>
  <c r="CT47" i="275"/>
  <c r="CS47" i="275"/>
  <c r="CR47" i="275"/>
  <c r="CQ47" i="275"/>
  <c r="CP47" i="275"/>
  <c r="CO47" i="275"/>
  <c r="CN47" i="275"/>
  <c r="CM47" i="275"/>
  <c r="CL47" i="275"/>
  <c r="CK47" i="275"/>
  <c r="CJ47" i="275"/>
  <c r="CI47" i="275"/>
  <c r="CH47" i="275"/>
  <c r="CG47" i="275"/>
  <c r="CF47" i="275"/>
  <c r="CE47" i="275"/>
  <c r="CD47" i="275"/>
  <c r="CC47" i="275"/>
  <c r="CB47" i="275"/>
  <c r="CA47" i="275"/>
  <c r="BZ47" i="275"/>
  <c r="BY47" i="275"/>
  <c r="BX47" i="275"/>
  <c r="BW47" i="275"/>
  <c r="BV47" i="275"/>
  <c r="BU47" i="275"/>
  <c r="BT47" i="275"/>
  <c r="BS47" i="275"/>
  <c r="BR47" i="275"/>
  <c r="BQ47" i="275"/>
  <c r="BP47" i="275"/>
  <c r="BO47" i="275"/>
  <c r="BN47" i="275"/>
  <c r="BM47" i="275"/>
  <c r="BL47" i="275"/>
  <c r="BK47" i="275"/>
  <c r="BJ47" i="275"/>
  <c r="BI47" i="275"/>
  <c r="BH47" i="275"/>
  <c r="BG47" i="275"/>
  <c r="BF47" i="275"/>
  <c r="BE47" i="275"/>
  <c r="BD47" i="275"/>
  <c r="BC47" i="275"/>
  <c r="BB47" i="275"/>
  <c r="BA47" i="275"/>
  <c r="AZ47" i="275"/>
  <c r="AY47" i="275"/>
  <c r="AX47" i="275"/>
  <c r="AW47" i="275"/>
  <c r="AV47" i="275"/>
  <c r="AU47" i="275"/>
  <c r="AT47" i="275"/>
  <c r="AS47" i="275"/>
  <c r="AR47" i="275"/>
  <c r="AQ47" i="275"/>
  <c r="AP47" i="275"/>
  <c r="AO47" i="275"/>
  <c r="AN47" i="275"/>
  <c r="AM47" i="275"/>
  <c r="AL47" i="275"/>
  <c r="AK47" i="275"/>
  <c r="AJ47" i="275"/>
  <c r="AI47" i="275"/>
  <c r="AH47" i="275"/>
  <c r="AG47" i="275"/>
  <c r="AF47" i="275"/>
  <c r="AE47" i="275"/>
  <c r="AD47" i="275"/>
  <c r="AC47" i="275"/>
  <c r="AB47" i="275"/>
  <c r="AA47" i="275"/>
  <c r="Z47" i="275"/>
  <c r="Y47" i="275"/>
  <c r="X47" i="275"/>
  <c r="W47" i="275"/>
  <c r="V47" i="275"/>
  <c r="U47" i="275"/>
  <c r="T47" i="275"/>
  <c r="S47" i="275"/>
  <c r="R47" i="275"/>
  <c r="Q47" i="275"/>
  <c r="P47" i="275"/>
  <c r="O47" i="275"/>
  <c r="N47" i="275"/>
  <c r="M47" i="275"/>
  <c r="L47" i="275"/>
  <c r="K47" i="275"/>
  <c r="J47" i="275"/>
  <c r="I47" i="275"/>
  <c r="H47" i="275"/>
  <c r="G47" i="275"/>
  <c r="F47" i="275"/>
  <c r="E47" i="275"/>
  <c r="D47" i="275"/>
  <c r="C47" i="275"/>
  <c r="B47" i="275"/>
  <c r="CT46" i="275"/>
  <c r="CS46" i="275"/>
  <c r="CR46" i="275"/>
  <c r="CQ46" i="275"/>
  <c r="CP46" i="275"/>
  <c r="CO46" i="275"/>
  <c r="CN46" i="275"/>
  <c r="CM46" i="275"/>
  <c r="CL46" i="275"/>
  <c r="CK46" i="275"/>
  <c r="CJ46" i="275"/>
  <c r="CI46" i="275"/>
  <c r="CH46" i="275"/>
  <c r="CG46" i="275"/>
  <c r="CF46" i="275"/>
  <c r="CE46" i="275"/>
  <c r="CD46" i="275"/>
  <c r="CC46" i="275"/>
  <c r="CB46" i="275"/>
  <c r="CA46" i="275"/>
  <c r="BZ46" i="275"/>
  <c r="BY46" i="275"/>
  <c r="BX46" i="275"/>
  <c r="BW46" i="275"/>
  <c r="BV46" i="275"/>
  <c r="BU46" i="275"/>
  <c r="BT46" i="275"/>
  <c r="BS46" i="275"/>
  <c r="BR46" i="275"/>
  <c r="BQ46" i="275"/>
  <c r="BP46" i="275"/>
  <c r="BO46" i="275"/>
  <c r="BN46" i="275"/>
  <c r="BM46" i="275"/>
  <c r="BL46" i="275"/>
  <c r="BK46" i="275"/>
  <c r="BJ46" i="275"/>
  <c r="BI46" i="275"/>
  <c r="BH46" i="275"/>
  <c r="BG46" i="275"/>
  <c r="BF46" i="275"/>
  <c r="BE46" i="275"/>
  <c r="BD46" i="275"/>
  <c r="BC46" i="275"/>
  <c r="BB46" i="275"/>
  <c r="BA46" i="275"/>
  <c r="AZ46" i="275"/>
  <c r="AY46" i="275"/>
  <c r="AX46" i="275"/>
  <c r="AW46" i="275"/>
  <c r="AV46" i="275"/>
  <c r="AU46" i="275"/>
  <c r="AT46" i="275"/>
  <c r="AS46" i="275"/>
  <c r="AR46" i="275"/>
  <c r="AQ46" i="275"/>
  <c r="AP46" i="275"/>
  <c r="AO46" i="275"/>
  <c r="AN46" i="275"/>
  <c r="AM46" i="275"/>
  <c r="AL46" i="275"/>
  <c r="AK46" i="275"/>
  <c r="AJ46" i="275"/>
  <c r="AI46" i="275"/>
  <c r="AH46" i="275"/>
  <c r="AG46" i="275"/>
  <c r="AF46" i="275"/>
  <c r="AE46" i="275"/>
  <c r="AD46" i="275"/>
  <c r="AC46" i="275"/>
  <c r="AB46" i="275"/>
  <c r="AA46" i="275"/>
  <c r="Z46" i="275"/>
  <c r="Y46" i="275"/>
  <c r="X46" i="275"/>
  <c r="W46" i="275"/>
  <c r="V46" i="275"/>
  <c r="U46" i="275"/>
  <c r="T46" i="275"/>
  <c r="S46" i="275"/>
  <c r="R46" i="275"/>
  <c r="Q46" i="275"/>
  <c r="P46" i="275"/>
  <c r="O46" i="275"/>
  <c r="N46" i="275"/>
  <c r="M46" i="275"/>
  <c r="L46" i="275"/>
  <c r="K46" i="275"/>
  <c r="J46" i="275"/>
  <c r="I46" i="275"/>
  <c r="H46" i="275"/>
  <c r="G46" i="275"/>
  <c r="F46" i="275"/>
  <c r="E46" i="275"/>
  <c r="D46" i="275"/>
  <c r="C46" i="275"/>
  <c r="B46" i="275"/>
  <c r="CT45" i="275"/>
  <c r="CS45" i="275"/>
  <c r="CR45" i="275"/>
  <c r="CQ45" i="275"/>
  <c r="CP45" i="275"/>
  <c r="CO45" i="275"/>
  <c r="CN45" i="275"/>
  <c r="CM45" i="275"/>
  <c r="CL45" i="275"/>
  <c r="CK45" i="275"/>
  <c r="CJ45" i="275"/>
  <c r="CI45" i="275"/>
  <c r="CH45" i="275"/>
  <c r="CG45" i="275"/>
  <c r="CF45" i="275"/>
  <c r="CE45" i="275"/>
  <c r="CD45" i="275"/>
  <c r="CC45" i="275"/>
  <c r="CB45" i="275"/>
  <c r="CA45" i="275"/>
  <c r="BZ45" i="275"/>
  <c r="BY45" i="275"/>
  <c r="BX45" i="275"/>
  <c r="BW45" i="275"/>
  <c r="BV45" i="275"/>
  <c r="BU45" i="275"/>
  <c r="BT45" i="275"/>
  <c r="BS45" i="275"/>
  <c r="BR45" i="275"/>
  <c r="BQ45" i="275"/>
  <c r="BP45" i="275"/>
  <c r="BO45" i="275"/>
  <c r="BN45" i="275"/>
  <c r="BM45" i="275"/>
  <c r="BL45" i="275"/>
  <c r="BK45" i="275"/>
  <c r="BJ45" i="275"/>
  <c r="BI45" i="275"/>
  <c r="BH45" i="275"/>
  <c r="BG45" i="275"/>
  <c r="BF45" i="275"/>
  <c r="BE45" i="275"/>
  <c r="BD45" i="275"/>
  <c r="BC45" i="275"/>
  <c r="BB45" i="275"/>
  <c r="BA45" i="275"/>
  <c r="AZ45" i="275"/>
  <c r="AY45" i="275"/>
  <c r="AX45" i="275"/>
  <c r="AW45" i="275"/>
  <c r="AV45" i="275"/>
  <c r="AU45" i="275"/>
  <c r="AT45" i="275"/>
  <c r="AS45" i="275"/>
  <c r="AR45" i="275"/>
  <c r="AQ45" i="275"/>
  <c r="AP45" i="275"/>
  <c r="AO45" i="275"/>
  <c r="AN45" i="275"/>
  <c r="AM45" i="275"/>
  <c r="AL45" i="275"/>
  <c r="AK45" i="275"/>
  <c r="AJ45" i="275"/>
  <c r="AI45" i="275"/>
  <c r="AH45" i="275"/>
  <c r="AG45" i="275"/>
  <c r="AF45" i="275"/>
  <c r="AE45" i="275"/>
  <c r="AD45" i="275"/>
  <c r="AC45" i="275"/>
  <c r="AB45" i="275"/>
  <c r="AA45" i="275"/>
  <c r="Z45" i="275"/>
  <c r="Y45" i="275"/>
  <c r="X45" i="275"/>
  <c r="W45" i="275"/>
  <c r="V45" i="275"/>
  <c r="U45" i="275"/>
  <c r="T45" i="275"/>
  <c r="S45" i="275"/>
  <c r="R45" i="275"/>
  <c r="Q45" i="275"/>
  <c r="P45" i="275"/>
  <c r="O45" i="275"/>
  <c r="N45" i="275"/>
  <c r="M45" i="275"/>
  <c r="L45" i="275"/>
  <c r="K45" i="275"/>
  <c r="J45" i="275"/>
  <c r="I45" i="275"/>
  <c r="H45" i="275"/>
  <c r="G45" i="275"/>
  <c r="F45" i="275"/>
  <c r="E45" i="275"/>
  <c r="D45" i="275"/>
  <c r="C45" i="275"/>
  <c r="B45" i="275"/>
  <c r="CT44" i="275"/>
  <c r="CS44" i="275"/>
  <c r="CR44" i="275"/>
  <c r="CQ44" i="275"/>
  <c r="CP44" i="275"/>
  <c r="CO44" i="275"/>
  <c r="CN44" i="275"/>
  <c r="CM44" i="275"/>
  <c r="CL44" i="275"/>
  <c r="CK44" i="275"/>
  <c r="CJ44" i="275"/>
  <c r="CI44" i="275"/>
  <c r="CH44" i="275"/>
  <c r="CG44" i="275"/>
  <c r="CF44" i="275"/>
  <c r="CE44" i="275"/>
  <c r="CD44" i="275"/>
  <c r="CC44" i="275"/>
  <c r="CB44" i="275"/>
  <c r="CA44" i="275"/>
  <c r="BZ44" i="275"/>
  <c r="BY44" i="275"/>
  <c r="BX44" i="275"/>
  <c r="BW44" i="275"/>
  <c r="BV44" i="275"/>
  <c r="BU44" i="275"/>
  <c r="BT44" i="275"/>
  <c r="BS44" i="275"/>
  <c r="BR44" i="275"/>
  <c r="BQ44" i="275"/>
  <c r="BP44" i="275"/>
  <c r="BO44" i="275"/>
  <c r="BN44" i="275"/>
  <c r="BM44" i="275"/>
  <c r="BL44" i="275"/>
  <c r="BK44" i="275"/>
  <c r="BJ44" i="275"/>
  <c r="BI44" i="275"/>
  <c r="BH44" i="275"/>
  <c r="BG44" i="275"/>
  <c r="BF44" i="275"/>
  <c r="BE44" i="275"/>
  <c r="BD44" i="275"/>
  <c r="BC44" i="275"/>
  <c r="BB44" i="275"/>
  <c r="BA44" i="275"/>
  <c r="AZ44" i="275"/>
  <c r="AY44" i="275"/>
  <c r="AX44" i="275"/>
  <c r="AW44" i="275"/>
  <c r="AV44" i="275"/>
  <c r="AU44" i="275"/>
  <c r="AT44" i="275"/>
  <c r="AS44" i="275"/>
  <c r="AR44" i="275"/>
  <c r="AQ44" i="275"/>
  <c r="AP44" i="275"/>
  <c r="AO44" i="275"/>
  <c r="AN44" i="275"/>
  <c r="AM44" i="275"/>
  <c r="AL44" i="275"/>
  <c r="AK44" i="275"/>
  <c r="AJ44" i="275"/>
  <c r="AI44" i="275"/>
  <c r="AH44" i="275"/>
  <c r="AG44" i="275"/>
  <c r="AF44" i="275"/>
  <c r="AE44" i="275"/>
  <c r="AD44" i="275"/>
  <c r="AC44" i="275"/>
  <c r="AB44" i="275"/>
  <c r="AA44" i="275"/>
  <c r="Z44" i="275"/>
  <c r="Y44" i="275"/>
  <c r="X44" i="275"/>
  <c r="W44" i="275"/>
  <c r="V44" i="275"/>
  <c r="U44" i="275"/>
  <c r="T44" i="275"/>
  <c r="S44" i="275"/>
  <c r="R44" i="275"/>
  <c r="Q44" i="275"/>
  <c r="P44" i="275"/>
  <c r="O44" i="275"/>
  <c r="N44" i="275"/>
  <c r="M44" i="275"/>
  <c r="L44" i="275"/>
  <c r="K44" i="275"/>
  <c r="J44" i="275"/>
  <c r="I44" i="275"/>
  <c r="H44" i="275"/>
  <c r="G44" i="275"/>
  <c r="F44" i="275"/>
  <c r="E44" i="275"/>
  <c r="D44" i="275"/>
  <c r="C44" i="275"/>
  <c r="B44" i="275"/>
  <c r="CT43" i="275"/>
  <c r="CS43" i="275"/>
  <c r="CR43" i="275"/>
  <c r="CQ43" i="275"/>
  <c r="CP43" i="275"/>
  <c r="CO43" i="275"/>
  <c r="CN43" i="275"/>
  <c r="CM43" i="275"/>
  <c r="CL43" i="275"/>
  <c r="CK43" i="275"/>
  <c r="CJ43" i="275"/>
  <c r="CI43" i="275"/>
  <c r="CH43" i="275"/>
  <c r="CG43" i="275"/>
  <c r="CF43" i="275"/>
  <c r="CE43" i="275"/>
  <c r="CD43" i="275"/>
  <c r="CC43" i="275"/>
  <c r="CB43" i="275"/>
  <c r="CA43" i="275"/>
  <c r="BZ43" i="275"/>
  <c r="BY43" i="275"/>
  <c r="BX43" i="275"/>
  <c r="BW43" i="275"/>
  <c r="BV43" i="275"/>
  <c r="BU43" i="275"/>
  <c r="BT43" i="275"/>
  <c r="BS43" i="275"/>
  <c r="BR43" i="275"/>
  <c r="BQ43" i="275"/>
  <c r="BP43" i="275"/>
  <c r="BO43" i="275"/>
  <c r="BN43" i="275"/>
  <c r="BM43" i="275"/>
  <c r="BL43" i="275"/>
  <c r="BK43" i="275"/>
  <c r="BJ43" i="275"/>
  <c r="BI43" i="275"/>
  <c r="BH43" i="275"/>
  <c r="BG43" i="275"/>
  <c r="BF43" i="275"/>
  <c r="BE43" i="275"/>
  <c r="BD43" i="275"/>
  <c r="BC43" i="275"/>
  <c r="BB43" i="275"/>
  <c r="BA43" i="275"/>
  <c r="AZ43" i="275"/>
  <c r="AY43" i="275"/>
  <c r="AX43" i="275"/>
  <c r="AW43" i="275"/>
  <c r="AV43" i="275"/>
  <c r="AU43" i="275"/>
  <c r="AT43" i="275"/>
  <c r="AS43" i="275"/>
  <c r="AR43" i="275"/>
  <c r="AQ43" i="275"/>
  <c r="AP43" i="275"/>
  <c r="AO43" i="275"/>
  <c r="AN43" i="275"/>
  <c r="AM43" i="275"/>
  <c r="AL43" i="275"/>
  <c r="AK43" i="275"/>
  <c r="AJ43" i="275"/>
  <c r="AI43" i="275"/>
  <c r="AH43" i="275"/>
  <c r="AG43" i="275"/>
  <c r="AF43" i="275"/>
  <c r="AE43" i="275"/>
  <c r="AD43" i="275"/>
  <c r="AC43" i="275"/>
  <c r="AB43" i="275"/>
  <c r="AA43" i="275"/>
  <c r="Z43" i="275"/>
  <c r="Y43" i="275"/>
  <c r="X43" i="275"/>
  <c r="W43" i="275"/>
  <c r="V43" i="275"/>
  <c r="U43" i="275"/>
  <c r="T43" i="275"/>
  <c r="S43" i="275"/>
  <c r="R43" i="275"/>
  <c r="Q43" i="275"/>
  <c r="P43" i="275"/>
  <c r="O43" i="275"/>
  <c r="N43" i="275"/>
  <c r="M43" i="275"/>
  <c r="L43" i="275"/>
  <c r="K43" i="275"/>
  <c r="J43" i="275"/>
  <c r="I43" i="275"/>
  <c r="H43" i="275"/>
  <c r="G43" i="275"/>
  <c r="F43" i="275"/>
  <c r="E43" i="275"/>
  <c r="D43" i="275"/>
  <c r="C43" i="275"/>
  <c r="B43" i="275"/>
  <c r="CT42" i="275"/>
  <c r="CS42" i="275"/>
  <c r="CR42" i="275"/>
  <c r="CQ42" i="275"/>
  <c r="CP42" i="275"/>
  <c r="CO42" i="275"/>
  <c r="CN42" i="275"/>
  <c r="CM42" i="275"/>
  <c r="CL42" i="275"/>
  <c r="CK42" i="275"/>
  <c r="CJ42" i="275"/>
  <c r="CI42" i="275"/>
  <c r="CH42" i="275"/>
  <c r="CG42" i="275"/>
  <c r="CF42" i="275"/>
  <c r="CE42" i="275"/>
  <c r="CD42" i="275"/>
  <c r="CC42" i="275"/>
  <c r="CB42" i="275"/>
  <c r="CA42" i="275"/>
  <c r="BZ42" i="275"/>
  <c r="BY42" i="275"/>
  <c r="BX42" i="275"/>
  <c r="BW42" i="275"/>
  <c r="BV42" i="275"/>
  <c r="BU42" i="275"/>
  <c r="BT42" i="275"/>
  <c r="BS42" i="275"/>
  <c r="BR42" i="275"/>
  <c r="BQ42" i="275"/>
  <c r="BP42" i="275"/>
  <c r="BO42" i="275"/>
  <c r="BN42" i="275"/>
  <c r="BM42" i="275"/>
  <c r="BL42" i="275"/>
  <c r="BK42" i="275"/>
  <c r="BJ42" i="275"/>
  <c r="BI42" i="275"/>
  <c r="BH42" i="275"/>
  <c r="BG42" i="275"/>
  <c r="BF42" i="275"/>
  <c r="BE42" i="275"/>
  <c r="BD42" i="275"/>
  <c r="BC42" i="275"/>
  <c r="BB42" i="275"/>
  <c r="BA42" i="275"/>
  <c r="AZ42" i="275"/>
  <c r="AY42" i="275"/>
  <c r="AX42" i="275"/>
  <c r="AW42" i="275"/>
  <c r="AV42" i="275"/>
  <c r="AU42" i="275"/>
  <c r="AT42" i="275"/>
  <c r="AS42" i="275"/>
  <c r="AR42" i="275"/>
  <c r="AQ42" i="275"/>
  <c r="AP42" i="275"/>
  <c r="AO42" i="275"/>
  <c r="AN42" i="275"/>
  <c r="AM42" i="275"/>
  <c r="AL42" i="275"/>
  <c r="AK42" i="275"/>
  <c r="AJ42" i="275"/>
  <c r="AI42" i="275"/>
  <c r="AH42" i="275"/>
  <c r="AG42" i="275"/>
  <c r="AF42" i="275"/>
  <c r="AE42" i="275"/>
  <c r="AD42" i="275"/>
  <c r="AC42" i="275"/>
  <c r="AB42" i="275"/>
  <c r="AA42" i="275"/>
  <c r="Z42" i="275"/>
  <c r="Y42" i="275"/>
  <c r="X42" i="275"/>
  <c r="W42" i="275"/>
  <c r="V42" i="275"/>
  <c r="U42" i="275"/>
  <c r="T42" i="275"/>
  <c r="S42" i="275"/>
  <c r="R42" i="275"/>
  <c r="Q42" i="275"/>
  <c r="P42" i="275"/>
  <c r="O42" i="275"/>
  <c r="N42" i="275"/>
  <c r="M42" i="275"/>
  <c r="L42" i="275"/>
  <c r="K42" i="275"/>
  <c r="J42" i="275"/>
  <c r="I42" i="275"/>
  <c r="H42" i="275"/>
  <c r="G42" i="275"/>
  <c r="F42" i="275"/>
  <c r="E42" i="275"/>
  <c r="D42" i="275"/>
  <c r="C42" i="275"/>
  <c r="B42" i="275"/>
  <c r="CT41" i="275"/>
  <c r="CT49" i="275" s="1"/>
  <c r="CS41" i="275"/>
  <c r="CR41" i="275"/>
  <c r="CQ41" i="275"/>
  <c r="CP41" i="275"/>
  <c r="CP49" i="275" s="1"/>
  <c r="CO41" i="275"/>
  <c r="CN41" i="275"/>
  <c r="CM41" i="275"/>
  <c r="CL41" i="275"/>
  <c r="CL49" i="275" s="1"/>
  <c r="CK41" i="275"/>
  <c r="CJ41" i="275"/>
  <c r="CI41" i="275"/>
  <c r="CH41" i="275"/>
  <c r="CH49" i="275" s="1"/>
  <c r="CG41" i="275"/>
  <c r="CF41" i="275"/>
  <c r="CE41" i="275"/>
  <c r="CD41" i="275"/>
  <c r="CD49" i="275" s="1"/>
  <c r="CC41" i="275"/>
  <c r="CB41" i="275"/>
  <c r="CA41" i="275"/>
  <c r="BZ41" i="275"/>
  <c r="BZ49" i="275" s="1"/>
  <c r="BY41" i="275"/>
  <c r="BX41" i="275"/>
  <c r="BW41" i="275"/>
  <c r="BV41" i="275"/>
  <c r="BV49" i="275" s="1"/>
  <c r="BU41" i="275"/>
  <c r="BT41" i="275"/>
  <c r="BS41" i="275"/>
  <c r="BR41" i="275"/>
  <c r="BR49" i="275" s="1"/>
  <c r="BQ41" i="275"/>
  <c r="BP41" i="275"/>
  <c r="BO41" i="275"/>
  <c r="BN41" i="275"/>
  <c r="BN49" i="275" s="1"/>
  <c r="BM41" i="275"/>
  <c r="BL41" i="275"/>
  <c r="BK41" i="275"/>
  <c r="BJ41" i="275"/>
  <c r="BJ49" i="275" s="1"/>
  <c r="BI41" i="275"/>
  <c r="BH41" i="275"/>
  <c r="BG41" i="275"/>
  <c r="BF41" i="275"/>
  <c r="BF49" i="275" s="1"/>
  <c r="BE41" i="275"/>
  <c r="BD41" i="275"/>
  <c r="BC41" i="275"/>
  <c r="BB41" i="275"/>
  <c r="BB49" i="275" s="1"/>
  <c r="BA41" i="275"/>
  <c r="AZ41" i="275"/>
  <c r="AY41" i="275"/>
  <c r="AX41" i="275"/>
  <c r="AX49" i="275" s="1"/>
  <c r="AW41" i="275"/>
  <c r="AV41" i="275"/>
  <c r="AU41" i="275"/>
  <c r="AT41" i="275"/>
  <c r="AT49" i="275" s="1"/>
  <c r="AS41" i="275"/>
  <c r="AR41" i="275"/>
  <c r="AQ41" i="275"/>
  <c r="AP41" i="275"/>
  <c r="AP49" i="275" s="1"/>
  <c r="AO41" i="275"/>
  <c r="AN41" i="275"/>
  <c r="AM41" i="275"/>
  <c r="AL41" i="275"/>
  <c r="AL49" i="275" s="1"/>
  <c r="AK41" i="275"/>
  <c r="AJ41" i="275"/>
  <c r="AI41" i="275"/>
  <c r="AH41" i="275"/>
  <c r="AH49" i="275" s="1"/>
  <c r="AG41" i="275"/>
  <c r="AF41" i="275"/>
  <c r="AE41" i="275"/>
  <c r="AD41" i="275"/>
  <c r="AD49" i="275" s="1"/>
  <c r="AC41" i="275"/>
  <c r="AB41" i="275"/>
  <c r="AA41" i="275"/>
  <c r="Z41" i="275"/>
  <c r="Z49" i="275" s="1"/>
  <c r="Y41" i="275"/>
  <c r="X41" i="275"/>
  <c r="W41" i="275"/>
  <c r="V41" i="275"/>
  <c r="V49" i="275" s="1"/>
  <c r="U41" i="275"/>
  <c r="T41" i="275"/>
  <c r="S41" i="275"/>
  <c r="R41" i="275"/>
  <c r="R49" i="275" s="1"/>
  <c r="Q41" i="275"/>
  <c r="P41" i="275"/>
  <c r="O41" i="275"/>
  <c r="N41" i="275"/>
  <c r="N49" i="275" s="1"/>
  <c r="M41" i="275"/>
  <c r="L41" i="275"/>
  <c r="K41" i="275"/>
  <c r="J41" i="275"/>
  <c r="J49" i="275" s="1"/>
  <c r="I41" i="275"/>
  <c r="H41" i="275"/>
  <c r="G41" i="275"/>
  <c r="F41" i="275"/>
  <c r="F49" i="275" s="1"/>
  <c r="E41" i="275"/>
  <c r="D41" i="275"/>
  <c r="C41" i="275"/>
  <c r="B41" i="275"/>
  <c r="B49" i="275" s="1"/>
  <c r="CT48" i="274"/>
  <c r="CS48" i="274"/>
  <c r="CR48" i="274"/>
  <c r="CQ48" i="274"/>
  <c r="CP48" i="274"/>
  <c r="CO48" i="274"/>
  <c r="CN48" i="274"/>
  <c r="CM48" i="274"/>
  <c r="CL48" i="274"/>
  <c r="CK48" i="274"/>
  <c r="CJ48" i="274"/>
  <c r="CI48" i="274"/>
  <c r="CH48" i="274"/>
  <c r="CG48" i="274"/>
  <c r="CF48" i="274"/>
  <c r="CE48" i="274"/>
  <c r="CD48" i="274"/>
  <c r="CC48" i="274"/>
  <c r="CB48" i="274"/>
  <c r="CA48" i="274"/>
  <c r="BZ48" i="274"/>
  <c r="BY48" i="274"/>
  <c r="BX48" i="274"/>
  <c r="BW48" i="274"/>
  <c r="BV48" i="274"/>
  <c r="BU48" i="274"/>
  <c r="BT48" i="274"/>
  <c r="BS48" i="274"/>
  <c r="BR48" i="274"/>
  <c r="BQ48" i="274"/>
  <c r="BP48" i="274"/>
  <c r="BO48" i="274"/>
  <c r="BN48" i="274"/>
  <c r="BM48" i="274"/>
  <c r="BL48" i="274"/>
  <c r="BK48" i="274"/>
  <c r="BJ48" i="274"/>
  <c r="BI48" i="274"/>
  <c r="BH48" i="274"/>
  <c r="BG48" i="274"/>
  <c r="BF48" i="274"/>
  <c r="BE48" i="274"/>
  <c r="BD48" i="274"/>
  <c r="BC48" i="274"/>
  <c r="BB48" i="274"/>
  <c r="BA48" i="274"/>
  <c r="AZ48" i="274"/>
  <c r="AY48" i="274"/>
  <c r="AX48" i="274"/>
  <c r="AW48" i="274"/>
  <c r="AV48" i="274"/>
  <c r="AU48" i="274"/>
  <c r="AT48" i="274"/>
  <c r="AS48" i="274"/>
  <c r="AR48" i="274"/>
  <c r="AQ48" i="274"/>
  <c r="AP48" i="274"/>
  <c r="AO48" i="274"/>
  <c r="AN48" i="274"/>
  <c r="AM48" i="274"/>
  <c r="AL48" i="274"/>
  <c r="AK48" i="274"/>
  <c r="AJ48" i="274"/>
  <c r="AI48" i="274"/>
  <c r="AH48" i="274"/>
  <c r="AG48" i="274"/>
  <c r="AF48" i="274"/>
  <c r="AE48" i="274"/>
  <c r="AD48" i="274"/>
  <c r="AC48" i="274"/>
  <c r="AB48" i="274"/>
  <c r="AA48" i="274"/>
  <c r="Z48" i="274"/>
  <c r="Y48" i="274"/>
  <c r="X48" i="274"/>
  <c r="W48" i="274"/>
  <c r="V48" i="274"/>
  <c r="U48" i="274"/>
  <c r="T48" i="274"/>
  <c r="S48" i="274"/>
  <c r="R48" i="274"/>
  <c r="Q48" i="274"/>
  <c r="P48" i="274"/>
  <c r="O48" i="274"/>
  <c r="N48" i="274"/>
  <c r="M48" i="274"/>
  <c r="L48" i="274"/>
  <c r="K48" i="274"/>
  <c r="J48" i="274"/>
  <c r="I48" i="274"/>
  <c r="H48" i="274"/>
  <c r="G48" i="274"/>
  <c r="F48" i="274"/>
  <c r="E48" i="274"/>
  <c r="D48" i="274"/>
  <c r="C48" i="274"/>
  <c r="B48" i="274"/>
  <c r="CT47" i="274"/>
  <c r="CS47" i="274"/>
  <c r="CR47" i="274"/>
  <c r="CQ47" i="274"/>
  <c r="CP47" i="274"/>
  <c r="CO47" i="274"/>
  <c r="CN47" i="274"/>
  <c r="CM47" i="274"/>
  <c r="CL47" i="274"/>
  <c r="CK47" i="274"/>
  <c r="CJ47" i="274"/>
  <c r="CI47" i="274"/>
  <c r="CH47" i="274"/>
  <c r="CG47" i="274"/>
  <c r="CF47" i="274"/>
  <c r="CE47" i="274"/>
  <c r="CD47" i="274"/>
  <c r="CC47" i="274"/>
  <c r="CB47" i="274"/>
  <c r="CA47" i="274"/>
  <c r="BZ47" i="274"/>
  <c r="BY47" i="274"/>
  <c r="BX47" i="274"/>
  <c r="BW47" i="274"/>
  <c r="BV47" i="274"/>
  <c r="BU47" i="274"/>
  <c r="BT47" i="274"/>
  <c r="BS47" i="274"/>
  <c r="BR47" i="274"/>
  <c r="BQ47" i="274"/>
  <c r="BP47" i="274"/>
  <c r="BO47" i="274"/>
  <c r="BN47" i="274"/>
  <c r="BM47" i="274"/>
  <c r="BL47" i="274"/>
  <c r="BK47" i="274"/>
  <c r="BJ47" i="274"/>
  <c r="BI47" i="274"/>
  <c r="BH47" i="274"/>
  <c r="BG47" i="274"/>
  <c r="BF47" i="274"/>
  <c r="BE47" i="274"/>
  <c r="BD47" i="274"/>
  <c r="BC47" i="274"/>
  <c r="BB47" i="274"/>
  <c r="BA47" i="274"/>
  <c r="AZ47" i="274"/>
  <c r="AY47" i="274"/>
  <c r="AX47" i="274"/>
  <c r="AW47" i="274"/>
  <c r="AV47" i="274"/>
  <c r="AU47" i="274"/>
  <c r="AT47" i="274"/>
  <c r="AS47" i="274"/>
  <c r="AR47" i="274"/>
  <c r="AQ47" i="274"/>
  <c r="AP47" i="274"/>
  <c r="AO47" i="274"/>
  <c r="AN47" i="274"/>
  <c r="AM47" i="274"/>
  <c r="AL47" i="274"/>
  <c r="AK47" i="274"/>
  <c r="AJ47" i="274"/>
  <c r="AI47" i="274"/>
  <c r="AH47" i="274"/>
  <c r="AG47" i="274"/>
  <c r="AF47" i="274"/>
  <c r="AE47" i="274"/>
  <c r="AD47" i="274"/>
  <c r="AC47" i="274"/>
  <c r="AB47" i="274"/>
  <c r="AA47" i="274"/>
  <c r="Z47" i="274"/>
  <c r="Y47" i="274"/>
  <c r="X47" i="274"/>
  <c r="W47" i="274"/>
  <c r="V47" i="274"/>
  <c r="U47" i="274"/>
  <c r="T47" i="274"/>
  <c r="S47" i="274"/>
  <c r="R47" i="274"/>
  <c r="Q47" i="274"/>
  <c r="P47" i="274"/>
  <c r="O47" i="274"/>
  <c r="N47" i="274"/>
  <c r="M47" i="274"/>
  <c r="L47" i="274"/>
  <c r="K47" i="274"/>
  <c r="J47" i="274"/>
  <c r="I47" i="274"/>
  <c r="H47" i="274"/>
  <c r="G47" i="274"/>
  <c r="F47" i="274"/>
  <c r="E47" i="274"/>
  <c r="D47" i="274"/>
  <c r="C47" i="274"/>
  <c r="B47" i="274"/>
  <c r="CT46" i="274"/>
  <c r="CS46" i="274"/>
  <c r="CR46" i="274"/>
  <c r="CQ46" i="274"/>
  <c r="CP46" i="274"/>
  <c r="CO46" i="274"/>
  <c r="CN46" i="274"/>
  <c r="CM46" i="274"/>
  <c r="CL46" i="274"/>
  <c r="CK46" i="274"/>
  <c r="CJ46" i="274"/>
  <c r="CI46" i="274"/>
  <c r="CH46" i="274"/>
  <c r="CG46" i="274"/>
  <c r="CF46" i="274"/>
  <c r="CE46" i="274"/>
  <c r="CD46" i="274"/>
  <c r="CC46" i="274"/>
  <c r="CB46" i="274"/>
  <c r="CA46" i="274"/>
  <c r="BZ46" i="274"/>
  <c r="BY46" i="274"/>
  <c r="BX46" i="274"/>
  <c r="BW46" i="274"/>
  <c r="BV46" i="274"/>
  <c r="BU46" i="274"/>
  <c r="BT46" i="274"/>
  <c r="BS46" i="274"/>
  <c r="BR46" i="274"/>
  <c r="BQ46" i="274"/>
  <c r="BP46" i="274"/>
  <c r="BO46" i="274"/>
  <c r="BN46" i="274"/>
  <c r="BM46" i="274"/>
  <c r="BL46" i="274"/>
  <c r="BK46" i="274"/>
  <c r="BJ46" i="274"/>
  <c r="BI46" i="274"/>
  <c r="BH46" i="274"/>
  <c r="BG46" i="274"/>
  <c r="BF46" i="274"/>
  <c r="BE46" i="274"/>
  <c r="BD46" i="274"/>
  <c r="BC46" i="274"/>
  <c r="BB46" i="274"/>
  <c r="BA46" i="274"/>
  <c r="AZ46" i="274"/>
  <c r="AY46" i="274"/>
  <c r="AX46" i="274"/>
  <c r="AW46" i="274"/>
  <c r="AV46" i="274"/>
  <c r="AU46" i="274"/>
  <c r="AT46" i="274"/>
  <c r="AS46" i="274"/>
  <c r="AR46" i="274"/>
  <c r="AQ46" i="274"/>
  <c r="AP46" i="274"/>
  <c r="AO46" i="274"/>
  <c r="AN46" i="274"/>
  <c r="AM46" i="274"/>
  <c r="AL46" i="274"/>
  <c r="AK46" i="274"/>
  <c r="AJ46" i="274"/>
  <c r="AI46" i="274"/>
  <c r="AH46" i="274"/>
  <c r="AG46" i="274"/>
  <c r="AF46" i="274"/>
  <c r="AE46" i="274"/>
  <c r="AD46" i="274"/>
  <c r="AC46" i="274"/>
  <c r="AB46" i="274"/>
  <c r="AA46" i="274"/>
  <c r="Z46" i="274"/>
  <c r="Y46" i="274"/>
  <c r="X46" i="274"/>
  <c r="W46" i="274"/>
  <c r="V46" i="274"/>
  <c r="U46" i="274"/>
  <c r="T46" i="274"/>
  <c r="S46" i="274"/>
  <c r="R46" i="274"/>
  <c r="Q46" i="274"/>
  <c r="P46" i="274"/>
  <c r="O46" i="274"/>
  <c r="N46" i="274"/>
  <c r="M46" i="274"/>
  <c r="L46" i="274"/>
  <c r="K46" i="274"/>
  <c r="J46" i="274"/>
  <c r="I46" i="274"/>
  <c r="H46" i="274"/>
  <c r="G46" i="274"/>
  <c r="F46" i="274"/>
  <c r="E46" i="274"/>
  <c r="D46" i="274"/>
  <c r="C46" i="274"/>
  <c r="B46" i="274"/>
  <c r="CT45" i="274"/>
  <c r="CS45" i="274"/>
  <c r="CR45" i="274"/>
  <c r="CQ45" i="274"/>
  <c r="CP45" i="274"/>
  <c r="CO45" i="274"/>
  <c r="CN45" i="274"/>
  <c r="CM45" i="274"/>
  <c r="CL45" i="274"/>
  <c r="CK45" i="274"/>
  <c r="CJ45" i="274"/>
  <c r="CI45" i="274"/>
  <c r="CH45" i="274"/>
  <c r="CG45" i="274"/>
  <c r="CF45" i="274"/>
  <c r="CE45" i="274"/>
  <c r="CD45" i="274"/>
  <c r="CC45" i="274"/>
  <c r="CB45" i="274"/>
  <c r="CA45" i="274"/>
  <c r="BZ45" i="274"/>
  <c r="BY45" i="274"/>
  <c r="BX45" i="274"/>
  <c r="BW45" i="274"/>
  <c r="BV45" i="274"/>
  <c r="BU45" i="274"/>
  <c r="BT45" i="274"/>
  <c r="BS45" i="274"/>
  <c r="BR45" i="274"/>
  <c r="BQ45" i="274"/>
  <c r="BP45" i="274"/>
  <c r="BO45" i="274"/>
  <c r="BN45" i="274"/>
  <c r="BM45" i="274"/>
  <c r="BL45" i="274"/>
  <c r="BK45" i="274"/>
  <c r="BJ45" i="274"/>
  <c r="BI45" i="274"/>
  <c r="BH45" i="274"/>
  <c r="BG45" i="274"/>
  <c r="BF45" i="274"/>
  <c r="BE45" i="274"/>
  <c r="BD45" i="274"/>
  <c r="BC45" i="274"/>
  <c r="BB45" i="274"/>
  <c r="BA45" i="274"/>
  <c r="AZ45" i="274"/>
  <c r="AY45" i="274"/>
  <c r="AX45" i="274"/>
  <c r="AW45" i="274"/>
  <c r="AV45" i="274"/>
  <c r="AU45" i="274"/>
  <c r="AT45" i="274"/>
  <c r="AS45" i="274"/>
  <c r="AR45" i="274"/>
  <c r="AQ45" i="274"/>
  <c r="AP45" i="274"/>
  <c r="AO45" i="274"/>
  <c r="AN45" i="274"/>
  <c r="AM45" i="274"/>
  <c r="AL45" i="274"/>
  <c r="AK45" i="274"/>
  <c r="AJ45" i="274"/>
  <c r="AI45" i="274"/>
  <c r="AH45" i="274"/>
  <c r="AG45" i="274"/>
  <c r="AF45" i="274"/>
  <c r="AE45" i="274"/>
  <c r="AD45" i="274"/>
  <c r="AC45" i="274"/>
  <c r="AB45" i="274"/>
  <c r="AA45" i="274"/>
  <c r="Z45" i="274"/>
  <c r="Y45" i="274"/>
  <c r="X45" i="274"/>
  <c r="W45" i="274"/>
  <c r="V45" i="274"/>
  <c r="U45" i="274"/>
  <c r="T45" i="274"/>
  <c r="S45" i="274"/>
  <c r="R45" i="274"/>
  <c r="Q45" i="274"/>
  <c r="P45" i="274"/>
  <c r="O45" i="274"/>
  <c r="N45" i="274"/>
  <c r="M45" i="274"/>
  <c r="L45" i="274"/>
  <c r="K45" i="274"/>
  <c r="J45" i="274"/>
  <c r="I45" i="274"/>
  <c r="H45" i="274"/>
  <c r="G45" i="274"/>
  <c r="F45" i="274"/>
  <c r="E45" i="274"/>
  <c r="D45" i="274"/>
  <c r="C45" i="274"/>
  <c r="B45" i="274"/>
  <c r="CT44" i="274"/>
  <c r="CS44" i="274"/>
  <c r="CR44" i="274"/>
  <c r="CQ44" i="274"/>
  <c r="CP44" i="274"/>
  <c r="CO44" i="274"/>
  <c r="CN44" i="274"/>
  <c r="CM44" i="274"/>
  <c r="CL44" i="274"/>
  <c r="CK44" i="274"/>
  <c r="CJ44" i="274"/>
  <c r="CI44" i="274"/>
  <c r="CH44" i="274"/>
  <c r="CG44" i="274"/>
  <c r="CF44" i="274"/>
  <c r="CE44" i="274"/>
  <c r="CD44" i="274"/>
  <c r="CC44" i="274"/>
  <c r="CB44" i="274"/>
  <c r="CA44" i="274"/>
  <c r="BZ44" i="274"/>
  <c r="BY44" i="274"/>
  <c r="BX44" i="274"/>
  <c r="BW44" i="274"/>
  <c r="BV44" i="274"/>
  <c r="BU44" i="274"/>
  <c r="BT44" i="274"/>
  <c r="BS44" i="274"/>
  <c r="BR44" i="274"/>
  <c r="BQ44" i="274"/>
  <c r="BP44" i="274"/>
  <c r="BO44" i="274"/>
  <c r="BN44" i="274"/>
  <c r="BM44" i="274"/>
  <c r="BL44" i="274"/>
  <c r="BK44" i="274"/>
  <c r="BJ44" i="274"/>
  <c r="BI44" i="274"/>
  <c r="BH44" i="274"/>
  <c r="BG44" i="274"/>
  <c r="BF44" i="274"/>
  <c r="BE44" i="274"/>
  <c r="BD44" i="274"/>
  <c r="BC44" i="274"/>
  <c r="BB44" i="274"/>
  <c r="BA44" i="274"/>
  <c r="AZ44" i="274"/>
  <c r="AY44" i="274"/>
  <c r="AX44" i="274"/>
  <c r="AW44" i="274"/>
  <c r="AV44" i="274"/>
  <c r="AU44" i="274"/>
  <c r="AT44" i="274"/>
  <c r="AS44" i="274"/>
  <c r="AR44" i="274"/>
  <c r="AQ44" i="274"/>
  <c r="AP44" i="274"/>
  <c r="AO44" i="274"/>
  <c r="AN44" i="274"/>
  <c r="AM44" i="274"/>
  <c r="AL44" i="274"/>
  <c r="AK44" i="274"/>
  <c r="AJ44" i="274"/>
  <c r="AI44" i="274"/>
  <c r="AH44" i="274"/>
  <c r="AG44" i="274"/>
  <c r="AF44" i="274"/>
  <c r="AE44" i="274"/>
  <c r="AD44" i="274"/>
  <c r="AC44" i="274"/>
  <c r="AB44" i="274"/>
  <c r="AA44" i="274"/>
  <c r="Z44" i="274"/>
  <c r="Y44" i="274"/>
  <c r="X44" i="274"/>
  <c r="W44" i="274"/>
  <c r="V44" i="274"/>
  <c r="U44" i="274"/>
  <c r="T44" i="274"/>
  <c r="S44" i="274"/>
  <c r="R44" i="274"/>
  <c r="Q44" i="274"/>
  <c r="P44" i="274"/>
  <c r="O44" i="274"/>
  <c r="N44" i="274"/>
  <c r="M44" i="274"/>
  <c r="L44" i="274"/>
  <c r="K44" i="274"/>
  <c r="J44" i="274"/>
  <c r="I44" i="274"/>
  <c r="H44" i="274"/>
  <c r="G44" i="274"/>
  <c r="F44" i="274"/>
  <c r="E44" i="274"/>
  <c r="D44" i="274"/>
  <c r="C44" i="274"/>
  <c r="B44" i="274"/>
  <c r="CT43" i="274"/>
  <c r="CS43" i="274"/>
  <c r="CR43" i="274"/>
  <c r="CQ43" i="274"/>
  <c r="CP43" i="274"/>
  <c r="CO43" i="274"/>
  <c r="CN43" i="274"/>
  <c r="CM43" i="274"/>
  <c r="CL43" i="274"/>
  <c r="CK43" i="274"/>
  <c r="CJ43" i="274"/>
  <c r="CI43" i="274"/>
  <c r="CH43" i="274"/>
  <c r="CG43" i="274"/>
  <c r="CF43" i="274"/>
  <c r="CE43" i="274"/>
  <c r="CD43" i="274"/>
  <c r="CC43" i="274"/>
  <c r="CB43" i="274"/>
  <c r="CA43" i="274"/>
  <c r="BZ43" i="274"/>
  <c r="BY43" i="274"/>
  <c r="BX43" i="274"/>
  <c r="BW43" i="274"/>
  <c r="BV43" i="274"/>
  <c r="BU43" i="274"/>
  <c r="BT43" i="274"/>
  <c r="BS43" i="274"/>
  <c r="BR43" i="274"/>
  <c r="BQ43" i="274"/>
  <c r="BP43" i="274"/>
  <c r="BO43" i="274"/>
  <c r="BN43" i="274"/>
  <c r="BM43" i="274"/>
  <c r="BL43" i="274"/>
  <c r="BK43" i="274"/>
  <c r="BJ43" i="274"/>
  <c r="BI43" i="274"/>
  <c r="BH43" i="274"/>
  <c r="BG43" i="274"/>
  <c r="BF43" i="274"/>
  <c r="BE43" i="274"/>
  <c r="BD43" i="274"/>
  <c r="BC43" i="274"/>
  <c r="BB43" i="274"/>
  <c r="BA43" i="274"/>
  <c r="AZ43" i="274"/>
  <c r="AY43" i="274"/>
  <c r="AX43" i="274"/>
  <c r="AW43" i="274"/>
  <c r="AV43" i="274"/>
  <c r="AU43" i="274"/>
  <c r="AT43" i="274"/>
  <c r="AS43" i="274"/>
  <c r="AR43" i="274"/>
  <c r="AQ43" i="274"/>
  <c r="AP43" i="274"/>
  <c r="AO43" i="274"/>
  <c r="AN43" i="274"/>
  <c r="AM43" i="274"/>
  <c r="AL43" i="274"/>
  <c r="AK43" i="274"/>
  <c r="AJ43" i="274"/>
  <c r="AI43" i="274"/>
  <c r="AH43" i="274"/>
  <c r="AG43" i="274"/>
  <c r="AF43" i="274"/>
  <c r="AE43" i="274"/>
  <c r="AD43" i="274"/>
  <c r="AC43" i="274"/>
  <c r="AB43" i="274"/>
  <c r="AA43" i="274"/>
  <c r="Z43" i="274"/>
  <c r="Y43" i="274"/>
  <c r="X43" i="274"/>
  <c r="W43" i="274"/>
  <c r="V43" i="274"/>
  <c r="U43" i="274"/>
  <c r="T43" i="274"/>
  <c r="S43" i="274"/>
  <c r="R43" i="274"/>
  <c r="Q43" i="274"/>
  <c r="P43" i="274"/>
  <c r="O43" i="274"/>
  <c r="N43" i="274"/>
  <c r="M43" i="274"/>
  <c r="L43" i="274"/>
  <c r="K43" i="274"/>
  <c r="J43" i="274"/>
  <c r="I43" i="274"/>
  <c r="H43" i="274"/>
  <c r="G43" i="274"/>
  <c r="F43" i="274"/>
  <c r="E43" i="274"/>
  <c r="D43" i="274"/>
  <c r="C43" i="274"/>
  <c r="B43" i="274"/>
  <c r="CT42" i="274"/>
  <c r="CS42" i="274"/>
  <c r="CR42" i="274"/>
  <c r="CQ42" i="274"/>
  <c r="CP42" i="274"/>
  <c r="CO42" i="274"/>
  <c r="CN42" i="274"/>
  <c r="CM42" i="274"/>
  <c r="CL42" i="274"/>
  <c r="CK42" i="274"/>
  <c r="CJ42" i="274"/>
  <c r="CI42" i="274"/>
  <c r="CH42" i="274"/>
  <c r="CG42" i="274"/>
  <c r="CF42" i="274"/>
  <c r="CE42" i="274"/>
  <c r="CD42" i="274"/>
  <c r="CC42" i="274"/>
  <c r="CB42" i="274"/>
  <c r="CA42" i="274"/>
  <c r="BZ42" i="274"/>
  <c r="BY42" i="274"/>
  <c r="BX42" i="274"/>
  <c r="BW42" i="274"/>
  <c r="BV42" i="274"/>
  <c r="BU42" i="274"/>
  <c r="BT42" i="274"/>
  <c r="BS42" i="274"/>
  <c r="BR42" i="274"/>
  <c r="BQ42" i="274"/>
  <c r="BP42" i="274"/>
  <c r="BO42" i="274"/>
  <c r="BN42" i="274"/>
  <c r="BM42" i="274"/>
  <c r="BL42" i="274"/>
  <c r="BK42" i="274"/>
  <c r="BJ42" i="274"/>
  <c r="BI42" i="274"/>
  <c r="BH42" i="274"/>
  <c r="BG42" i="274"/>
  <c r="BF42" i="274"/>
  <c r="BE42" i="274"/>
  <c r="BD42" i="274"/>
  <c r="BC42" i="274"/>
  <c r="BB42" i="274"/>
  <c r="BA42" i="274"/>
  <c r="AZ42" i="274"/>
  <c r="AY42" i="274"/>
  <c r="AX42" i="274"/>
  <c r="AW42" i="274"/>
  <c r="AV42" i="274"/>
  <c r="AU42" i="274"/>
  <c r="AT42" i="274"/>
  <c r="AS42" i="274"/>
  <c r="AR42" i="274"/>
  <c r="AQ42" i="274"/>
  <c r="AP42" i="274"/>
  <c r="AO42" i="274"/>
  <c r="AN42" i="274"/>
  <c r="AM42" i="274"/>
  <c r="AL42" i="274"/>
  <c r="AK42" i="274"/>
  <c r="AJ42" i="274"/>
  <c r="AI42" i="274"/>
  <c r="AH42" i="274"/>
  <c r="AG42" i="274"/>
  <c r="AF42" i="274"/>
  <c r="AE42" i="274"/>
  <c r="AD42" i="274"/>
  <c r="AC42" i="274"/>
  <c r="AB42" i="274"/>
  <c r="AA42" i="274"/>
  <c r="Z42" i="274"/>
  <c r="Y42" i="274"/>
  <c r="X42" i="274"/>
  <c r="W42" i="274"/>
  <c r="V42" i="274"/>
  <c r="U42" i="274"/>
  <c r="T42" i="274"/>
  <c r="S42" i="274"/>
  <c r="R42" i="274"/>
  <c r="Q42" i="274"/>
  <c r="P42" i="274"/>
  <c r="O42" i="274"/>
  <c r="N42" i="274"/>
  <c r="M42" i="274"/>
  <c r="L42" i="274"/>
  <c r="K42" i="274"/>
  <c r="J42" i="274"/>
  <c r="I42" i="274"/>
  <c r="H42" i="274"/>
  <c r="G42" i="274"/>
  <c r="F42" i="274"/>
  <c r="E42" i="274"/>
  <c r="D42" i="274"/>
  <c r="C42" i="274"/>
  <c r="B42" i="274"/>
  <c r="CT41" i="274"/>
  <c r="CS41" i="274"/>
  <c r="CR41" i="274"/>
  <c r="CQ41" i="274"/>
  <c r="CQ49" i="274" s="1"/>
  <c r="CP41" i="274"/>
  <c r="CO41" i="274"/>
  <c r="CN41" i="274"/>
  <c r="CM41" i="274"/>
  <c r="CM49" i="274" s="1"/>
  <c r="CL41" i="274"/>
  <c r="CK41" i="274"/>
  <c r="CJ41" i="274"/>
  <c r="CI41" i="274"/>
  <c r="CI49" i="274" s="1"/>
  <c r="CH41" i="274"/>
  <c r="CG41" i="274"/>
  <c r="CF41" i="274"/>
  <c r="CE41" i="274"/>
  <c r="CE49" i="274" s="1"/>
  <c r="CD41" i="274"/>
  <c r="CC41" i="274"/>
  <c r="CB41" i="274"/>
  <c r="CA41" i="274"/>
  <c r="CA49" i="274" s="1"/>
  <c r="BZ41" i="274"/>
  <c r="BY41" i="274"/>
  <c r="BX41" i="274"/>
  <c r="BW41" i="274"/>
  <c r="BW49" i="274" s="1"/>
  <c r="BV41" i="274"/>
  <c r="BU41" i="274"/>
  <c r="BT41" i="274"/>
  <c r="BS41" i="274"/>
  <c r="BS49" i="274" s="1"/>
  <c r="BR41" i="274"/>
  <c r="BQ41" i="274"/>
  <c r="BP41" i="274"/>
  <c r="BO41" i="274"/>
  <c r="BO49" i="274" s="1"/>
  <c r="BN41" i="274"/>
  <c r="BM41" i="274"/>
  <c r="BL41" i="274"/>
  <c r="BK41" i="274"/>
  <c r="BK49" i="274" s="1"/>
  <c r="BJ41" i="274"/>
  <c r="BI41" i="274"/>
  <c r="BH41" i="274"/>
  <c r="BG41" i="274"/>
  <c r="BG49" i="274" s="1"/>
  <c r="BF41" i="274"/>
  <c r="BE41" i="274"/>
  <c r="BD41" i="274"/>
  <c r="BC41" i="274"/>
  <c r="BC49" i="274" s="1"/>
  <c r="BB41" i="274"/>
  <c r="BA41" i="274"/>
  <c r="AZ41" i="274"/>
  <c r="AY41" i="274"/>
  <c r="AY49" i="274" s="1"/>
  <c r="AX41" i="274"/>
  <c r="AW41" i="274"/>
  <c r="AV41" i="274"/>
  <c r="AU41" i="274"/>
  <c r="AU49" i="274" s="1"/>
  <c r="AT41" i="274"/>
  <c r="AS41" i="274"/>
  <c r="AR41" i="274"/>
  <c r="AQ41" i="274"/>
  <c r="AQ49" i="274" s="1"/>
  <c r="AP41" i="274"/>
  <c r="AO41" i="274"/>
  <c r="AN41" i="274"/>
  <c r="AM41" i="274"/>
  <c r="AM49" i="274" s="1"/>
  <c r="AL41" i="274"/>
  <c r="AK41" i="274"/>
  <c r="AJ41" i="274"/>
  <c r="AI41" i="274"/>
  <c r="AI49" i="274" s="1"/>
  <c r="AH41" i="274"/>
  <c r="AG41" i="274"/>
  <c r="AF41" i="274"/>
  <c r="AE41" i="274"/>
  <c r="AE49" i="274" s="1"/>
  <c r="AD41" i="274"/>
  <c r="AC41" i="274"/>
  <c r="AB41" i="274"/>
  <c r="AA41" i="274"/>
  <c r="AA49" i="274" s="1"/>
  <c r="Z41" i="274"/>
  <c r="Y41" i="274"/>
  <c r="X41" i="274"/>
  <c r="W41" i="274"/>
  <c r="W49" i="274" s="1"/>
  <c r="V41" i="274"/>
  <c r="U41" i="274"/>
  <c r="T41" i="274"/>
  <c r="S41" i="274"/>
  <c r="S49" i="274" s="1"/>
  <c r="R41" i="274"/>
  <c r="Q41" i="274"/>
  <c r="P41" i="274"/>
  <c r="O41" i="274"/>
  <c r="O49" i="274" s="1"/>
  <c r="N41" i="274"/>
  <c r="M41" i="274"/>
  <c r="L41" i="274"/>
  <c r="K41" i="274"/>
  <c r="K49" i="274" s="1"/>
  <c r="J41" i="274"/>
  <c r="I41" i="274"/>
  <c r="H41" i="274"/>
  <c r="G41" i="274"/>
  <c r="G49" i="274" s="1"/>
  <c r="F41" i="274"/>
  <c r="E41" i="274"/>
  <c r="D41" i="274"/>
  <c r="C41" i="274"/>
  <c r="C49" i="274" s="1"/>
  <c r="B41" i="274"/>
  <c r="CT48" i="273"/>
  <c r="CS48" i="273"/>
  <c r="CR48" i="273"/>
  <c r="CQ48" i="273"/>
  <c r="CP48" i="273"/>
  <c r="CO48" i="273"/>
  <c r="CN48" i="273"/>
  <c r="CM48" i="273"/>
  <c r="CL48" i="273"/>
  <c r="CK48" i="273"/>
  <c r="CJ48" i="273"/>
  <c r="CI48" i="273"/>
  <c r="CH48" i="273"/>
  <c r="CG48" i="273"/>
  <c r="CF48" i="273"/>
  <c r="CE48" i="273"/>
  <c r="CD48" i="273"/>
  <c r="CC48" i="273"/>
  <c r="CB48" i="273"/>
  <c r="CA48" i="273"/>
  <c r="BZ48" i="273"/>
  <c r="BY48" i="273"/>
  <c r="BX48" i="273"/>
  <c r="BW48" i="273"/>
  <c r="BV48" i="273"/>
  <c r="BU48" i="273"/>
  <c r="BT48" i="273"/>
  <c r="BS48" i="273"/>
  <c r="BR48" i="273"/>
  <c r="BQ48" i="273"/>
  <c r="BP48" i="273"/>
  <c r="BO48" i="273"/>
  <c r="BN48" i="273"/>
  <c r="BM48" i="273"/>
  <c r="BL48" i="273"/>
  <c r="BK48" i="273"/>
  <c r="BJ48" i="273"/>
  <c r="BI48" i="273"/>
  <c r="BH48" i="273"/>
  <c r="BG48" i="273"/>
  <c r="BF48" i="273"/>
  <c r="BE48" i="273"/>
  <c r="BD48" i="273"/>
  <c r="BC48" i="273"/>
  <c r="BB48" i="273"/>
  <c r="BA48" i="273"/>
  <c r="AZ48" i="273"/>
  <c r="AY48" i="273"/>
  <c r="AX48" i="273"/>
  <c r="AW48" i="273"/>
  <c r="AV48" i="273"/>
  <c r="AU48" i="273"/>
  <c r="AT48" i="273"/>
  <c r="AS48" i="273"/>
  <c r="AR48" i="273"/>
  <c r="AQ48" i="273"/>
  <c r="AP48" i="273"/>
  <c r="AO48" i="273"/>
  <c r="AN48" i="273"/>
  <c r="AM48" i="273"/>
  <c r="AL48" i="273"/>
  <c r="AK48" i="273"/>
  <c r="AJ48" i="273"/>
  <c r="AI48" i="273"/>
  <c r="AH48" i="273"/>
  <c r="AG48" i="273"/>
  <c r="AF48" i="273"/>
  <c r="AE48" i="273"/>
  <c r="AD48" i="273"/>
  <c r="AC48" i="273"/>
  <c r="AB48" i="273"/>
  <c r="AA48" i="273"/>
  <c r="Z48" i="273"/>
  <c r="Y48" i="273"/>
  <c r="X48" i="273"/>
  <c r="W48" i="273"/>
  <c r="V48" i="273"/>
  <c r="U48" i="273"/>
  <c r="T48" i="273"/>
  <c r="S48" i="273"/>
  <c r="R48" i="273"/>
  <c r="Q48" i="273"/>
  <c r="P48" i="273"/>
  <c r="O48" i="273"/>
  <c r="N48" i="273"/>
  <c r="M48" i="273"/>
  <c r="L48" i="273"/>
  <c r="K48" i="273"/>
  <c r="J48" i="273"/>
  <c r="I48" i="273"/>
  <c r="H48" i="273"/>
  <c r="G48" i="273"/>
  <c r="F48" i="273"/>
  <c r="E48" i="273"/>
  <c r="D48" i="273"/>
  <c r="C48" i="273"/>
  <c r="B48" i="273"/>
  <c r="CT47" i="273"/>
  <c r="CS47" i="273"/>
  <c r="CR47" i="273"/>
  <c r="CQ47" i="273"/>
  <c r="CP47" i="273"/>
  <c r="CO47" i="273"/>
  <c r="CN47" i="273"/>
  <c r="CM47" i="273"/>
  <c r="CL47" i="273"/>
  <c r="CK47" i="273"/>
  <c r="CJ47" i="273"/>
  <c r="CI47" i="273"/>
  <c r="CH47" i="273"/>
  <c r="CG47" i="273"/>
  <c r="CF47" i="273"/>
  <c r="CE47" i="273"/>
  <c r="CD47" i="273"/>
  <c r="CC47" i="273"/>
  <c r="CB47" i="273"/>
  <c r="CA47" i="273"/>
  <c r="BZ47" i="273"/>
  <c r="BY47" i="273"/>
  <c r="BX47" i="273"/>
  <c r="BW47" i="273"/>
  <c r="BV47" i="273"/>
  <c r="BU47" i="273"/>
  <c r="BT47" i="273"/>
  <c r="BS47" i="273"/>
  <c r="BR47" i="273"/>
  <c r="BQ47" i="273"/>
  <c r="BP47" i="273"/>
  <c r="BO47" i="273"/>
  <c r="BN47" i="273"/>
  <c r="BM47" i="273"/>
  <c r="BL47" i="273"/>
  <c r="BK47" i="273"/>
  <c r="BJ47" i="273"/>
  <c r="BI47" i="273"/>
  <c r="BH47" i="273"/>
  <c r="BG47" i="273"/>
  <c r="BF47" i="273"/>
  <c r="BE47" i="273"/>
  <c r="BD47" i="273"/>
  <c r="BC47" i="273"/>
  <c r="BB47" i="273"/>
  <c r="BA47" i="273"/>
  <c r="AZ47" i="273"/>
  <c r="AY47" i="273"/>
  <c r="AX47" i="273"/>
  <c r="AW47" i="273"/>
  <c r="AV47" i="273"/>
  <c r="AU47" i="273"/>
  <c r="AT47" i="273"/>
  <c r="AS47" i="273"/>
  <c r="AR47" i="273"/>
  <c r="AQ47" i="273"/>
  <c r="AP47" i="273"/>
  <c r="AO47" i="273"/>
  <c r="AN47" i="273"/>
  <c r="AM47" i="273"/>
  <c r="AL47" i="273"/>
  <c r="AK47" i="273"/>
  <c r="AJ47" i="273"/>
  <c r="AI47" i="273"/>
  <c r="AH47" i="273"/>
  <c r="AG47" i="273"/>
  <c r="AF47" i="273"/>
  <c r="AE47" i="273"/>
  <c r="AD47" i="273"/>
  <c r="AC47" i="273"/>
  <c r="AB47" i="273"/>
  <c r="AA47" i="273"/>
  <c r="Z47" i="273"/>
  <c r="Y47" i="273"/>
  <c r="X47" i="273"/>
  <c r="W47" i="273"/>
  <c r="V47" i="273"/>
  <c r="U47" i="273"/>
  <c r="T47" i="273"/>
  <c r="S47" i="273"/>
  <c r="R47" i="273"/>
  <c r="Q47" i="273"/>
  <c r="P47" i="273"/>
  <c r="O47" i="273"/>
  <c r="N47" i="273"/>
  <c r="M47" i="273"/>
  <c r="L47" i="273"/>
  <c r="K47" i="273"/>
  <c r="J47" i="273"/>
  <c r="I47" i="273"/>
  <c r="H47" i="273"/>
  <c r="G47" i="273"/>
  <c r="F47" i="273"/>
  <c r="E47" i="273"/>
  <c r="D47" i="273"/>
  <c r="C47" i="273"/>
  <c r="B47" i="273"/>
  <c r="CT46" i="273"/>
  <c r="CS46" i="273"/>
  <c r="CR46" i="273"/>
  <c r="CQ46" i="273"/>
  <c r="CP46" i="273"/>
  <c r="CO46" i="273"/>
  <c r="CN46" i="273"/>
  <c r="CM46" i="273"/>
  <c r="CL46" i="273"/>
  <c r="CK46" i="273"/>
  <c r="CJ46" i="273"/>
  <c r="CI46" i="273"/>
  <c r="CH46" i="273"/>
  <c r="CG46" i="273"/>
  <c r="CF46" i="273"/>
  <c r="CE46" i="273"/>
  <c r="CD46" i="273"/>
  <c r="CC46" i="273"/>
  <c r="CB46" i="273"/>
  <c r="CA46" i="273"/>
  <c r="BZ46" i="273"/>
  <c r="BY46" i="273"/>
  <c r="BX46" i="273"/>
  <c r="BW46" i="273"/>
  <c r="BV46" i="273"/>
  <c r="BU46" i="273"/>
  <c r="BT46" i="273"/>
  <c r="BS46" i="273"/>
  <c r="BR46" i="273"/>
  <c r="BQ46" i="273"/>
  <c r="BP46" i="273"/>
  <c r="BO46" i="273"/>
  <c r="BN46" i="273"/>
  <c r="BM46" i="273"/>
  <c r="BL46" i="273"/>
  <c r="BK46" i="273"/>
  <c r="BJ46" i="273"/>
  <c r="BI46" i="273"/>
  <c r="BH46" i="273"/>
  <c r="BG46" i="273"/>
  <c r="BF46" i="273"/>
  <c r="BE46" i="273"/>
  <c r="BD46" i="273"/>
  <c r="BC46" i="273"/>
  <c r="BB46" i="273"/>
  <c r="BA46" i="273"/>
  <c r="AZ46" i="273"/>
  <c r="AY46" i="273"/>
  <c r="AX46" i="273"/>
  <c r="AW46" i="273"/>
  <c r="AV46" i="273"/>
  <c r="AU46" i="273"/>
  <c r="AT46" i="273"/>
  <c r="AS46" i="273"/>
  <c r="AR46" i="273"/>
  <c r="AQ46" i="273"/>
  <c r="AP46" i="273"/>
  <c r="AO46" i="273"/>
  <c r="AN46" i="273"/>
  <c r="AM46" i="273"/>
  <c r="AL46" i="273"/>
  <c r="AK46" i="273"/>
  <c r="AJ46" i="273"/>
  <c r="AI46" i="273"/>
  <c r="AH46" i="273"/>
  <c r="AG46" i="273"/>
  <c r="AF46" i="273"/>
  <c r="AE46" i="273"/>
  <c r="AD46" i="273"/>
  <c r="AC46" i="273"/>
  <c r="AB46" i="273"/>
  <c r="AA46" i="273"/>
  <c r="Z46" i="273"/>
  <c r="Y46" i="273"/>
  <c r="X46" i="273"/>
  <c r="W46" i="273"/>
  <c r="V46" i="273"/>
  <c r="U46" i="273"/>
  <c r="T46" i="273"/>
  <c r="S46" i="273"/>
  <c r="R46" i="273"/>
  <c r="Q46" i="273"/>
  <c r="P46" i="273"/>
  <c r="O46" i="273"/>
  <c r="N46" i="273"/>
  <c r="M46" i="273"/>
  <c r="L46" i="273"/>
  <c r="K46" i="273"/>
  <c r="J46" i="273"/>
  <c r="I46" i="273"/>
  <c r="H46" i="273"/>
  <c r="G46" i="273"/>
  <c r="F46" i="273"/>
  <c r="E46" i="273"/>
  <c r="D46" i="273"/>
  <c r="C46" i="273"/>
  <c r="B46" i="273"/>
  <c r="CT45" i="273"/>
  <c r="CS45" i="273"/>
  <c r="CR45" i="273"/>
  <c r="CQ45" i="273"/>
  <c r="CP45" i="273"/>
  <c r="CO45" i="273"/>
  <c r="CN45" i="273"/>
  <c r="CM45" i="273"/>
  <c r="CL45" i="273"/>
  <c r="CK45" i="273"/>
  <c r="CJ45" i="273"/>
  <c r="CI45" i="273"/>
  <c r="CH45" i="273"/>
  <c r="CG45" i="273"/>
  <c r="CF45" i="273"/>
  <c r="CE45" i="273"/>
  <c r="CD45" i="273"/>
  <c r="CC45" i="273"/>
  <c r="CB45" i="273"/>
  <c r="CA45" i="273"/>
  <c r="BZ45" i="273"/>
  <c r="BY45" i="273"/>
  <c r="BX45" i="273"/>
  <c r="BW45" i="273"/>
  <c r="BV45" i="273"/>
  <c r="BU45" i="273"/>
  <c r="BT45" i="273"/>
  <c r="BS45" i="273"/>
  <c r="BR45" i="273"/>
  <c r="BQ45" i="273"/>
  <c r="BP45" i="273"/>
  <c r="BO45" i="273"/>
  <c r="BN45" i="273"/>
  <c r="BM45" i="273"/>
  <c r="BL45" i="273"/>
  <c r="BK45" i="273"/>
  <c r="BJ45" i="273"/>
  <c r="BI45" i="273"/>
  <c r="BH45" i="273"/>
  <c r="BG45" i="273"/>
  <c r="BF45" i="273"/>
  <c r="BE45" i="273"/>
  <c r="BD45" i="273"/>
  <c r="BC45" i="273"/>
  <c r="BB45" i="273"/>
  <c r="BA45" i="273"/>
  <c r="AZ45" i="273"/>
  <c r="AY45" i="273"/>
  <c r="AX45" i="273"/>
  <c r="AW45" i="273"/>
  <c r="AV45" i="273"/>
  <c r="AU45" i="273"/>
  <c r="AT45" i="273"/>
  <c r="AS45" i="273"/>
  <c r="AR45" i="273"/>
  <c r="AQ45" i="273"/>
  <c r="AP45" i="273"/>
  <c r="AO45" i="273"/>
  <c r="AN45" i="273"/>
  <c r="AM45" i="273"/>
  <c r="AL45" i="273"/>
  <c r="AK45" i="273"/>
  <c r="AJ45" i="273"/>
  <c r="AI45" i="273"/>
  <c r="AH45" i="273"/>
  <c r="AG45" i="273"/>
  <c r="AF45" i="273"/>
  <c r="AE45" i="273"/>
  <c r="AD45" i="273"/>
  <c r="AC45" i="273"/>
  <c r="AB45" i="273"/>
  <c r="AA45" i="273"/>
  <c r="Z45" i="273"/>
  <c r="Y45" i="273"/>
  <c r="X45" i="273"/>
  <c r="W45" i="273"/>
  <c r="V45" i="273"/>
  <c r="U45" i="273"/>
  <c r="T45" i="273"/>
  <c r="S45" i="273"/>
  <c r="R45" i="273"/>
  <c r="Q45" i="273"/>
  <c r="P45" i="273"/>
  <c r="O45" i="273"/>
  <c r="N45" i="273"/>
  <c r="M45" i="273"/>
  <c r="L45" i="273"/>
  <c r="K45" i="273"/>
  <c r="J45" i="273"/>
  <c r="I45" i="273"/>
  <c r="H45" i="273"/>
  <c r="G45" i="273"/>
  <c r="F45" i="273"/>
  <c r="E45" i="273"/>
  <c r="D45" i="273"/>
  <c r="C45" i="273"/>
  <c r="B45" i="273"/>
  <c r="CT44" i="273"/>
  <c r="CS44" i="273"/>
  <c r="CR44" i="273"/>
  <c r="CQ44" i="273"/>
  <c r="CP44" i="273"/>
  <c r="CO44" i="273"/>
  <c r="CN44" i="273"/>
  <c r="CM44" i="273"/>
  <c r="CL44" i="273"/>
  <c r="CK44" i="273"/>
  <c r="CJ44" i="273"/>
  <c r="CI44" i="273"/>
  <c r="CH44" i="273"/>
  <c r="CG44" i="273"/>
  <c r="CF44" i="273"/>
  <c r="CE44" i="273"/>
  <c r="CD44" i="273"/>
  <c r="CC44" i="273"/>
  <c r="CB44" i="273"/>
  <c r="CA44" i="273"/>
  <c r="BZ44" i="273"/>
  <c r="BY44" i="273"/>
  <c r="BX44" i="273"/>
  <c r="BW44" i="273"/>
  <c r="BV44" i="273"/>
  <c r="BU44" i="273"/>
  <c r="BT44" i="273"/>
  <c r="BS44" i="273"/>
  <c r="BR44" i="273"/>
  <c r="BQ44" i="273"/>
  <c r="BP44" i="273"/>
  <c r="BO44" i="273"/>
  <c r="BN44" i="273"/>
  <c r="BM44" i="273"/>
  <c r="BL44" i="273"/>
  <c r="BK44" i="273"/>
  <c r="BJ44" i="273"/>
  <c r="BI44" i="273"/>
  <c r="BH44" i="273"/>
  <c r="BG44" i="273"/>
  <c r="BF44" i="273"/>
  <c r="BE44" i="273"/>
  <c r="BD44" i="273"/>
  <c r="BC44" i="273"/>
  <c r="BB44" i="273"/>
  <c r="BA44" i="273"/>
  <c r="AZ44" i="273"/>
  <c r="AY44" i="273"/>
  <c r="AX44" i="273"/>
  <c r="AW44" i="273"/>
  <c r="AV44" i="273"/>
  <c r="AU44" i="273"/>
  <c r="AT44" i="273"/>
  <c r="AS44" i="273"/>
  <c r="AR44" i="273"/>
  <c r="AQ44" i="273"/>
  <c r="AP44" i="273"/>
  <c r="AO44" i="273"/>
  <c r="AN44" i="273"/>
  <c r="AM44" i="273"/>
  <c r="AL44" i="273"/>
  <c r="AK44" i="273"/>
  <c r="AJ44" i="273"/>
  <c r="AI44" i="273"/>
  <c r="AH44" i="273"/>
  <c r="AG44" i="273"/>
  <c r="AF44" i="273"/>
  <c r="AE44" i="273"/>
  <c r="AD44" i="273"/>
  <c r="AC44" i="273"/>
  <c r="AB44" i="273"/>
  <c r="AA44" i="273"/>
  <c r="Z44" i="273"/>
  <c r="Y44" i="273"/>
  <c r="X44" i="273"/>
  <c r="W44" i="273"/>
  <c r="V44" i="273"/>
  <c r="U44" i="273"/>
  <c r="T44" i="273"/>
  <c r="S44" i="273"/>
  <c r="R44" i="273"/>
  <c r="Q44" i="273"/>
  <c r="P44" i="273"/>
  <c r="O44" i="273"/>
  <c r="N44" i="273"/>
  <c r="M44" i="273"/>
  <c r="L44" i="273"/>
  <c r="K44" i="273"/>
  <c r="J44" i="273"/>
  <c r="I44" i="273"/>
  <c r="H44" i="273"/>
  <c r="G44" i="273"/>
  <c r="F44" i="273"/>
  <c r="E44" i="273"/>
  <c r="D44" i="273"/>
  <c r="C44" i="273"/>
  <c r="B44" i="273"/>
  <c r="CT43" i="273"/>
  <c r="CS43" i="273"/>
  <c r="CR43" i="273"/>
  <c r="CQ43" i="273"/>
  <c r="CP43" i="273"/>
  <c r="CO43" i="273"/>
  <c r="CN43" i="273"/>
  <c r="CM43" i="273"/>
  <c r="CL43" i="273"/>
  <c r="CK43" i="273"/>
  <c r="CJ43" i="273"/>
  <c r="CI43" i="273"/>
  <c r="CH43" i="273"/>
  <c r="CG43" i="273"/>
  <c r="CF43" i="273"/>
  <c r="CE43" i="273"/>
  <c r="CD43" i="273"/>
  <c r="CC43" i="273"/>
  <c r="CB43" i="273"/>
  <c r="CA43" i="273"/>
  <c r="BZ43" i="273"/>
  <c r="BY43" i="273"/>
  <c r="BX43" i="273"/>
  <c r="BW43" i="273"/>
  <c r="BV43" i="273"/>
  <c r="BU43" i="273"/>
  <c r="BT43" i="273"/>
  <c r="BS43" i="273"/>
  <c r="BR43" i="273"/>
  <c r="BQ43" i="273"/>
  <c r="BP43" i="273"/>
  <c r="BO43" i="273"/>
  <c r="BN43" i="273"/>
  <c r="BM43" i="273"/>
  <c r="BL43" i="273"/>
  <c r="BK43" i="273"/>
  <c r="BJ43" i="273"/>
  <c r="BI43" i="273"/>
  <c r="BH43" i="273"/>
  <c r="BG43" i="273"/>
  <c r="BF43" i="273"/>
  <c r="BE43" i="273"/>
  <c r="BD43" i="273"/>
  <c r="BC43" i="273"/>
  <c r="BB43" i="273"/>
  <c r="BA43" i="273"/>
  <c r="AZ43" i="273"/>
  <c r="AY43" i="273"/>
  <c r="AX43" i="273"/>
  <c r="AW43" i="273"/>
  <c r="AV43" i="273"/>
  <c r="AU43" i="273"/>
  <c r="AT43" i="273"/>
  <c r="AS43" i="273"/>
  <c r="AR43" i="273"/>
  <c r="AQ43" i="273"/>
  <c r="AP43" i="273"/>
  <c r="AO43" i="273"/>
  <c r="AN43" i="273"/>
  <c r="AM43" i="273"/>
  <c r="AL43" i="273"/>
  <c r="AK43" i="273"/>
  <c r="AJ43" i="273"/>
  <c r="AI43" i="273"/>
  <c r="AH43" i="273"/>
  <c r="AG43" i="273"/>
  <c r="AF43" i="273"/>
  <c r="AE43" i="273"/>
  <c r="AD43" i="273"/>
  <c r="AC43" i="273"/>
  <c r="AB43" i="273"/>
  <c r="AA43" i="273"/>
  <c r="Z43" i="273"/>
  <c r="Y43" i="273"/>
  <c r="X43" i="273"/>
  <c r="W43" i="273"/>
  <c r="V43" i="273"/>
  <c r="U43" i="273"/>
  <c r="T43" i="273"/>
  <c r="S43" i="273"/>
  <c r="R43" i="273"/>
  <c r="Q43" i="273"/>
  <c r="P43" i="273"/>
  <c r="O43" i="273"/>
  <c r="N43" i="273"/>
  <c r="M43" i="273"/>
  <c r="L43" i="273"/>
  <c r="K43" i="273"/>
  <c r="J43" i="273"/>
  <c r="I43" i="273"/>
  <c r="H43" i="273"/>
  <c r="G43" i="273"/>
  <c r="F43" i="273"/>
  <c r="E43" i="273"/>
  <c r="D43" i="273"/>
  <c r="C43" i="273"/>
  <c r="B43" i="273"/>
  <c r="CT42" i="273"/>
  <c r="CS42" i="273"/>
  <c r="CR42" i="273"/>
  <c r="CQ42" i="273"/>
  <c r="CP42" i="273"/>
  <c r="CO42" i="273"/>
  <c r="CN42" i="273"/>
  <c r="CM42" i="273"/>
  <c r="CL42" i="273"/>
  <c r="CK42" i="273"/>
  <c r="CJ42" i="273"/>
  <c r="CI42" i="273"/>
  <c r="CH42" i="273"/>
  <c r="CG42" i="273"/>
  <c r="CF42" i="273"/>
  <c r="CE42" i="273"/>
  <c r="CD42" i="273"/>
  <c r="CC42" i="273"/>
  <c r="CB42" i="273"/>
  <c r="CA42" i="273"/>
  <c r="BZ42" i="273"/>
  <c r="BY42" i="273"/>
  <c r="BX42" i="273"/>
  <c r="BW42" i="273"/>
  <c r="BV42" i="273"/>
  <c r="BU42" i="273"/>
  <c r="BT42" i="273"/>
  <c r="BS42" i="273"/>
  <c r="BR42" i="273"/>
  <c r="BQ42" i="273"/>
  <c r="BP42" i="273"/>
  <c r="BO42" i="273"/>
  <c r="BN42" i="273"/>
  <c r="BM42" i="273"/>
  <c r="BL42" i="273"/>
  <c r="BK42" i="273"/>
  <c r="BJ42" i="273"/>
  <c r="BI42" i="273"/>
  <c r="BH42" i="273"/>
  <c r="BG42" i="273"/>
  <c r="BF42" i="273"/>
  <c r="BE42" i="273"/>
  <c r="BD42" i="273"/>
  <c r="BC42" i="273"/>
  <c r="BB42" i="273"/>
  <c r="BA42" i="273"/>
  <c r="AZ42" i="273"/>
  <c r="AY42" i="273"/>
  <c r="AX42" i="273"/>
  <c r="AW42" i="273"/>
  <c r="AV42" i="273"/>
  <c r="AU42" i="273"/>
  <c r="AT42" i="273"/>
  <c r="AS42" i="273"/>
  <c r="AR42" i="273"/>
  <c r="AQ42" i="273"/>
  <c r="AP42" i="273"/>
  <c r="AO42" i="273"/>
  <c r="AN42" i="273"/>
  <c r="AM42" i="273"/>
  <c r="AL42" i="273"/>
  <c r="AK42" i="273"/>
  <c r="AJ42" i="273"/>
  <c r="AI42" i="273"/>
  <c r="AH42" i="273"/>
  <c r="AG42" i="273"/>
  <c r="AF42" i="273"/>
  <c r="AE42" i="273"/>
  <c r="AD42" i="273"/>
  <c r="AC42" i="273"/>
  <c r="AB42" i="273"/>
  <c r="AA42" i="273"/>
  <c r="Z42" i="273"/>
  <c r="Y42" i="273"/>
  <c r="X42" i="273"/>
  <c r="W42" i="273"/>
  <c r="V42" i="273"/>
  <c r="U42" i="273"/>
  <c r="T42" i="273"/>
  <c r="S42" i="273"/>
  <c r="R42" i="273"/>
  <c r="Q42" i="273"/>
  <c r="P42" i="273"/>
  <c r="O42" i="273"/>
  <c r="N42" i="273"/>
  <c r="M42" i="273"/>
  <c r="L42" i="273"/>
  <c r="K42" i="273"/>
  <c r="J42" i="273"/>
  <c r="I42" i="273"/>
  <c r="H42" i="273"/>
  <c r="G42" i="273"/>
  <c r="F42" i="273"/>
  <c r="E42" i="273"/>
  <c r="D42" i="273"/>
  <c r="C42" i="273"/>
  <c r="B42" i="273"/>
  <c r="CT41" i="273"/>
  <c r="CT49" i="273" s="1"/>
  <c r="CS41" i="273"/>
  <c r="CR41" i="273"/>
  <c r="CQ41" i="273"/>
  <c r="CP41" i="273"/>
  <c r="CP49" i="273" s="1"/>
  <c r="CO41" i="273"/>
  <c r="CN41" i="273"/>
  <c r="CM41" i="273"/>
  <c r="CL41" i="273"/>
  <c r="CL49" i="273" s="1"/>
  <c r="CK41" i="273"/>
  <c r="CJ41" i="273"/>
  <c r="CI41" i="273"/>
  <c r="CH41" i="273"/>
  <c r="CH49" i="273" s="1"/>
  <c r="CG41" i="273"/>
  <c r="CF41" i="273"/>
  <c r="CE41" i="273"/>
  <c r="CD41" i="273"/>
  <c r="CD49" i="273" s="1"/>
  <c r="CC41" i="273"/>
  <c r="CB41" i="273"/>
  <c r="CA41" i="273"/>
  <c r="BZ41" i="273"/>
  <c r="BZ49" i="273" s="1"/>
  <c r="BY41" i="273"/>
  <c r="BX41" i="273"/>
  <c r="BW41" i="273"/>
  <c r="BV41" i="273"/>
  <c r="BV49" i="273" s="1"/>
  <c r="BU41" i="273"/>
  <c r="BT41" i="273"/>
  <c r="BS41" i="273"/>
  <c r="BR41" i="273"/>
  <c r="BR49" i="273" s="1"/>
  <c r="BQ41" i="273"/>
  <c r="BP41" i="273"/>
  <c r="BO41" i="273"/>
  <c r="BN41" i="273"/>
  <c r="BN49" i="273" s="1"/>
  <c r="BM41" i="273"/>
  <c r="BL41" i="273"/>
  <c r="BK41" i="273"/>
  <c r="BJ41" i="273"/>
  <c r="BJ49" i="273" s="1"/>
  <c r="BI41" i="273"/>
  <c r="BH41" i="273"/>
  <c r="BG41" i="273"/>
  <c r="BF41" i="273"/>
  <c r="BF49" i="273" s="1"/>
  <c r="BE41" i="273"/>
  <c r="BD41" i="273"/>
  <c r="BC41" i="273"/>
  <c r="BB41" i="273"/>
  <c r="BB49" i="273" s="1"/>
  <c r="BA41" i="273"/>
  <c r="AZ41" i="273"/>
  <c r="AY41" i="273"/>
  <c r="AX41" i="273"/>
  <c r="AX49" i="273" s="1"/>
  <c r="AW41" i="273"/>
  <c r="AV41" i="273"/>
  <c r="AU41" i="273"/>
  <c r="AT41" i="273"/>
  <c r="AT49" i="273" s="1"/>
  <c r="AS41" i="273"/>
  <c r="AR41" i="273"/>
  <c r="AQ41" i="273"/>
  <c r="AP41" i="273"/>
  <c r="AP49" i="273" s="1"/>
  <c r="AO41" i="273"/>
  <c r="AN41" i="273"/>
  <c r="AM41" i="273"/>
  <c r="AL41" i="273"/>
  <c r="AL49" i="273" s="1"/>
  <c r="AK41" i="273"/>
  <c r="AJ41" i="273"/>
  <c r="AI41" i="273"/>
  <c r="AH41" i="273"/>
  <c r="AH49" i="273" s="1"/>
  <c r="AG41" i="273"/>
  <c r="AF41" i="273"/>
  <c r="AE41" i="273"/>
  <c r="AD41" i="273"/>
  <c r="AD49" i="273" s="1"/>
  <c r="AC41" i="273"/>
  <c r="AB41" i="273"/>
  <c r="AA41" i="273"/>
  <c r="Z41" i="273"/>
  <c r="Z49" i="273" s="1"/>
  <c r="Y41" i="273"/>
  <c r="X41" i="273"/>
  <c r="W41" i="273"/>
  <c r="V41" i="273"/>
  <c r="V49" i="273" s="1"/>
  <c r="U41" i="273"/>
  <c r="T41" i="273"/>
  <c r="S41" i="273"/>
  <c r="R41" i="273"/>
  <c r="R49" i="273" s="1"/>
  <c r="Q41" i="273"/>
  <c r="P41" i="273"/>
  <c r="O41" i="273"/>
  <c r="N41" i="273"/>
  <c r="N49" i="273" s="1"/>
  <c r="M41" i="273"/>
  <c r="L41" i="273"/>
  <c r="K41" i="273"/>
  <c r="J41" i="273"/>
  <c r="J49" i="273" s="1"/>
  <c r="I41" i="273"/>
  <c r="H41" i="273"/>
  <c r="G41" i="273"/>
  <c r="F41" i="273"/>
  <c r="F49" i="273" s="1"/>
  <c r="E41" i="273"/>
  <c r="D41" i="273"/>
  <c r="C41" i="273"/>
  <c r="B41" i="273"/>
  <c r="B49" i="273" s="1"/>
  <c r="CT48" i="272"/>
  <c r="CS48" i="272"/>
  <c r="CR48" i="272"/>
  <c r="CQ48" i="272"/>
  <c r="CP48" i="272"/>
  <c r="CO48" i="272"/>
  <c r="CN48" i="272"/>
  <c r="CM48" i="272"/>
  <c r="CL48" i="272"/>
  <c r="CK48" i="272"/>
  <c r="CJ48" i="272"/>
  <c r="CI48" i="272"/>
  <c r="CH48" i="272"/>
  <c r="CG48" i="272"/>
  <c r="CF48" i="272"/>
  <c r="CE48" i="272"/>
  <c r="CD48" i="272"/>
  <c r="CC48" i="272"/>
  <c r="CB48" i="272"/>
  <c r="CA48" i="272"/>
  <c r="BZ48" i="272"/>
  <c r="BY48" i="272"/>
  <c r="BX48" i="272"/>
  <c r="BW48" i="272"/>
  <c r="BV48" i="272"/>
  <c r="BU48" i="272"/>
  <c r="BT48" i="272"/>
  <c r="BS48" i="272"/>
  <c r="BR48" i="272"/>
  <c r="BQ48" i="272"/>
  <c r="BP48" i="272"/>
  <c r="BO48" i="272"/>
  <c r="BN48" i="272"/>
  <c r="BM48" i="272"/>
  <c r="BL48" i="272"/>
  <c r="BK48" i="272"/>
  <c r="BJ48" i="272"/>
  <c r="BI48" i="272"/>
  <c r="BH48" i="272"/>
  <c r="BG48" i="272"/>
  <c r="BF48" i="272"/>
  <c r="BE48" i="272"/>
  <c r="BD48" i="272"/>
  <c r="BC48" i="272"/>
  <c r="BB48" i="272"/>
  <c r="BA48" i="272"/>
  <c r="AZ48" i="272"/>
  <c r="AY48" i="272"/>
  <c r="AX48" i="272"/>
  <c r="AW48" i="272"/>
  <c r="AV48" i="272"/>
  <c r="AU48" i="272"/>
  <c r="AT48" i="272"/>
  <c r="AS48" i="272"/>
  <c r="AR48" i="272"/>
  <c r="AQ48" i="272"/>
  <c r="AP48" i="272"/>
  <c r="AO48" i="272"/>
  <c r="AN48" i="272"/>
  <c r="AM48" i="272"/>
  <c r="AL48" i="272"/>
  <c r="AK48" i="272"/>
  <c r="AJ48" i="272"/>
  <c r="AI48" i="272"/>
  <c r="AH48" i="272"/>
  <c r="AG48" i="272"/>
  <c r="AF48" i="272"/>
  <c r="AE48" i="272"/>
  <c r="AD48" i="272"/>
  <c r="AC48" i="272"/>
  <c r="AB48" i="272"/>
  <c r="AA48" i="272"/>
  <c r="Z48" i="272"/>
  <c r="Y48" i="272"/>
  <c r="X48" i="272"/>
  <c r="W48" i="272"/>
  <c r="V48" i="272"/>
  <c r="U48" i="272"/>
  <c r="T48" i="272"/>
  <c r="S48" i="272"/>
  <c r="R48" i="272"/>
  <c r="Q48" i="272"/>
  <c r="P48" i="272"/>
  <c r="O48" i="272"/>
  <c r="N48" i="272"/>
  <c r="M48" i="272"/>
  <c r="L48" i="272"/>
  <c r="K48" i="272"/>
  <c r="J48" i="272"/>
  <c r="I48" i="272"/>
  <c r="H48" i="272"/>
  <c r="G48" i="272"/>
  <c r="F48" i="272"/>
  <c r="E48" i="272"/>
  <c r="D48" i="272"/>
  <c r="C48" i="272"/>
  <c r="B48" i="272"/>
  <c r="CT47" i="272"/>
  <c r="CS47" i="272"/>
  <c r="CR47" i="272"/>
  <c r="CQ47" i="272"/>
  <c r="CP47" i="272"/>
  <c r="CO47" i="272"/>
  <c r="CN47" i="272"/>
  <c r="CM47" i="272"/>
  <c r="CL47" i="272"/>
  <c r="CK47" i="272"/>
  <c r="CJ47" i="272"/>
  <c r="CI47" i="272"/>
  <c r="CH47" i="272"/>
  <c r="CG47" i="272"/>
  <c r="CF47" i="272"/>
  <c r="CE47" i="272"/>
  <c r="CD47" i="272"/>
  <c r="CC47" i="272"/>
  <c r="CB47" i="272"/>
  <c r="CA47" i="272"/>
  <c r="BZ47" i="272"/>
  <c r="BY47" i="272"/>
  <c r="BX47" i="272"/>
  <c r="BW47" i="272"/>
  <c r="BV47" i="272"/>
  <c r="BU47" i="272"/>
  <c r="BT47" i="272"/>
  <c r="BS47" i="272"/>
  <c r="BR47" i="272"/>
  <c r="BQ47" i="272"/>
  <c r="BP47" i="272"/>
  <c r="BO47" i="272"/>
  <c r="BN47" i="272"/>
  <c r="BM47" i="272"/>
  <c r="BL47" i="272"/>
  <c r="BK47" i="272"/>
  <c r="BJ47" i="272"/>
  <c r="BI47" i="272"/>
  <c r="BH47" i="272"/>
  <c r="BG47" i="272"/>
  <c r="BF47" i="272"/>
  <c r="BE47" i="272"/>
  <c r="BD47" i="272"/>
  <c r="BC47" i="272"/>
  <c r="BB47" i="272"/>
  <c r="BA47" i="272"/>
  <c r="AZ47" i="272"/>
  <c r="AY47" i="272"/>
  <c r="AX47" i="272"/>
  <c r="AW47" i="272"/>
  <c r="AV47" i="272"/>
  <c r="AU47" i="272"/>
  <c r="AT47" i="272"/>
  <c r="AS47" i="272"/>
  <c r="AR47" i="272"/>
  <c r="AQ47" i="272"/>
  <c r="AP47" i="272"/>
  <c r="AO47" i="272"/>
  <c r="AN47" i="272"/>
  <c r="AM47" i="272"/>
  <c r="AL47" i="272"/>
  <c r="AK47" i="272"/>
  <c r="AJ47" i="272"/>
  <c r="AI47" i="272"/>
  <c r="AH47" i="272"/>
  <c r="AG47" i="272"/>
  <c r="AF47" i="272"/>
  <c r="AE47" i="272"/>
  <c r="AD47" i="272"/>
  <c r="AC47" i="272"/>
  <c r="AB47" i="272"/>
  <c r="AA47" i="272"/>
  <c r="Z47" i="272"/>
  <c r="Y47" i="272"/>
  <c r="X47" i="272"/>
  <c r="W47" i="272"/>
  <c r="V47" i="272"/>
  <c r="U47" i="272"/>
  <c r="T47" i="272"/>
  <c r="S47" i="272"/>
  <c r="R47" i="272"/>
  <c r="Q47" i="272"/>
  <c r="P47" i="272"/>
  <c r="O47" i="272"/>
  <c r="N47" i="272"/>
  <c r="M47" i="272"/>
  <c r="L47" i="272"/>
  <c r="K47" i="272"/>
  <c r="J47" i="272"/>
  <c r="I47" i="272"/>
  <c r="H47" i="272"/>
  <c r="G47" i="272"/>
  <c r="F47" i="272"/>
  <c r="E47" i="272"/>
  <c r="D47" i="272"/>
  <c r="C47" i="272"/>
  <c r="B47" i="272"/>
  <c r="CT46" i="272"/>
  <c r="CS46" i="272"/>
  <c r="CR46" i="272"/>
  <c r="CQ46" i="272"/>
  <c r="CP46" i="272"/>
  <c r="CO46" i="272"/>
  <c r="CN46" i="272"/>
  <c r="CM46" i="272"/>
  <c r="CL46" i="272"/>
  <c r="CK46" i="272"/>
  <c r="CJ46" i="272"/>
  <c r="CI46" i="272"/>
  <c r="CH46" i="272"/>
  <c r="CG46" i="272"/>
  <c r="CF46" i="272"/>
  <c r="CE46" i="272"/>
  <c r="CD46" i="272"/>
  <c r="CC46" i="272"/>
  <c r="CB46" i="272"/>
  <c r="CA46" i="272"/>
  <c r="BZ46" i="272"/>
  <c r="BY46" i="272"/>
  <c r="BX46" i="272"/>
  <c r="BW46" i="272"/>
  <c r="BV46" i="272"/>
  <c r="BU46" i="272"/>
  <c r="BT46" i="272"/>
  <c r="BS46" i="272"/>
  <c r="BR46" i="272"/>
  <c r="BQ46" i="272"/>
  <c r="BP46" i="272"/>
  <c r="BO46" i="272"/>
  <c r="BN46" i="272"/>
  <c r="BM46" i="272"/>
  <c r="BL46" i="272"/>
  <c r="BK46" i="272"/>
  <c r="BJ46" i="272"/>
  <c r="BI46" i="272"/>
  <c r="BH46" i="272"/>
  <c r="BG46" i="272"/>
  <c r="BF46" i="272"/>
  <c r="BE46" i="272"/>
  <c r="BD46" i="272"/>
  <c r="BC46" i="272"/>
  <c r="BB46" i="272"/>
  <c r="BA46" i="272"/>
  <c r="AZ46" i="272"/>
  <c r="AY46" i="272"/>
  <c r="AX46" i="272"/>
  <c r="AW46" i="272"/>
  <c r="AV46" i="272"/>
  <c r="AU46" i="272"/>
  <c r="AT46" i="272"/>
  <c r="AS46" i="272"/>
  <c r="AR46" i="272"/>
  <c r="AQ46" i="272"/>
  <c r="AP46" i="272"/>
  <c r="AO46" i="272"/>
  <c r="AN46" i="272"/>
  <c r="AM46" i="272"/>
  <c r="AL46" i="272"/>
  <c r="AK46" i="272"/>
  <c r="AJ46" i="272"/>
  <c r="AI46" i="272"/>
  <c r="AH46" i="272"/>
  <c r="AG46" i="272"/>
  <c r="AF46" i="272"/>
  <c r="AE46" i="272"/>
  <c r="AD46" i="272"/>
  <c r="AC46" i="272"/>
  <c r="AB46" i="272"/>
  <c r="AA46" i="272"/>
  <c r="Z46" i="272"/>
  <c r="Y46" i="272"/>
  <c r="X46" i="272"/>
  <c r="W46" i="272"/>
  <c r="V46" i="272"/>
  <c r="U46" i="272"/>
  <c r="T46" i="272"/>
  <c r="S46" i="272"/>
  <c r="R46" i="272"/>
  <c r="Q46" i="272"/>
  <c r="P46" i="272"/>
  <c r="O46" i="272"/>
  <c r="N46" i="272"/>
  <c r="M46" i="272"/>
  <c r="L46" i="272"/>
  <c r="K46" i="272"/>
  <c r="J46" i="272"/>
  <c r="I46" i="272"/>
  <c r="H46" i="272"/>
  <c r="G46" i="272"/>
  <c r="F46" i="272"/>
  <c r="E46" i="272"/>
  <c r="D46" i="272"/>
  <c r="C46" i="272"/>
  <c r="B46" i="272"/>
  <c r="CT45" i="272"/>
  <c r="CS45" i="272"/>
  <c r="CR45" i="272"/>
  <c r="CQ45" i="272"/>
  <c r="CP45" i="272"/>
  <c r="CO45" i="272"/>
  <c r="CN45" i="272"/>
  <c r="CM45" i="272"/>
  <c r="CL45" i="272"/>
  <c r="CK45" i="272"/>
  <c r="CJ45" i="272"/>
  <c r="CI45" i="272"/>
  <c r="CH45" i="272"/>
  <c r="CG45" i="272"/>
  <c r="CF45" i="272"/>
  <c r="CE45" i="272"/>
  <c r="CD45" i="272"/>
  <c r="CC45" i="272"/>
  <c r="CB45" i="272"/>
  <c r="CA45" i="272"/>
  <c r="BZ45" i="272"/>
  <c r="BY45" i="272"/>
  <c r="BX45" i="272"/>
  <c r="BW45" i="272"/>
  <c r="BV45" i="272"/>
  <c r="BU45" i="272"/>
  <c r="BT45" i="272"/>
  <c r="BS45" i="272"/>
  <c r="BR45" i="272"/>
  <c r="BQ45" i="272"/>
  <c r="BP45" i="272"/>
  <c r="BO45" i="272"/>
  <c r="BN45" i="272"/>
  <c r="BM45" i="272"/>
  <c r="BL45" i="272"/>
  <c r="BK45" i="272"/>
  <c r="BJ45" i="272"/>
  <c r="BI45" i="272"/>
  <c r="BH45" i="272"/>
  <c r="BG45" i="272"/>
  <c r="BF45" i="272"/>
  <c r="BE45" i="272"/>
  <c r="BD45" i="272"/>
  <c r="BC45" i="272"/>
  <c r="BB45" i="272"/>
  <c r="BA45" i="272"/>
  <c r="AZ45" i="272"/>
  <c r="AY45" i="272"/>
  <c r="AX45" i="272"/>
  <c r="AW45" i="272"/>
  <c r="AV45" i="272"/>
  <c r="AU45" i="272"/>
  <c r="AT45" i="272"/>
  <c r="AS45" i="272"/>
  <c r="AR45" i="272"/>
  <c r="AQ45" i="272"/>
  <c r="AP45" i="272"/>
  <c r="AO45" i="272"/>
  <c r="AN45" i="272"/>
  <c r="AM45" i="272"/>
  <c r="AL45" i="272"/>
  <c r="AK45" i="272"/>
  <c r="AJ45" i="272"/>
  <c r="AI45" i="272"/>
  <c r="AH45" i="272"/>
  <c r="AG45" i="272"/>
  <c r="AF45" i="272"/>
  <c r="AE45" i="272"/>
  <c r="AD45" i="272"/>
  <c r="AC45" i="272"/>
  <c r="AB45" i="272"/>
  <c r="AA45" i="272"/>
  <c r="Z45" i="272"/>
  <c r="Y45" i="272"/>
  <c r="X45" i="272"/>
  <c r="W45" i="272"/>
  <c r="V45" i="272"/>
  <c r="U45" i="272"/>
  <c r="T45" i="272"/>
  <c r="S45" i="272"/>
  <c r="R45" i="272"/>
  <c r="Q45" i="272"/>
  <c r="P45" i="272"/>
  <c r="O45" i="272"/>
  <c r="N45" i="272"/>
  <c r="M45" i="272"/>
  <c r="L45" i="272"/>
  <c r="K45" i="272"/>
  <c r="J45" i="272"/>
  <c r="I45" i="272"/>
  <c r="H45" i="272"/>
  <c r="G45" i="272"/>
  <c r="F45" i="272"/>
  <c r="E45" i="272"/>
  <c r="D45" i="272"/>
  <c r="C45" i="272"/>
  <c r="B45" i="272"/>
  <c r="CT44" i="272"/>
  <c r="CS44" i="272"/>
  <c r="CR44" i="272"/>
  <c r="CQ44" i="272"/>
  <c r="CP44" i="272"/>
  <c r="CO44" i="272"/>
  <c r="CN44" i="272"/>
  <c r="CM44" i="272"/>
  <c r="CL44" i="272"/>
  <c r="CK44" i="272"/>
  <c r="CJ44" i="272"/>
  <c r="CI44" i="272"/>
  <c r="CH44" i="272"/>
  <c r="CG44" i="272"/>
  <c r="CF44" i="272"/>
  <c r="CE44" i="272"/>
  <c r="CD44" i="272"/>
  <c r="CC44" i="272"/>
  <c r="CB44" i="272"/>
  <c r="CA44" i="272"/>
  <c r="BZ44" i="272"/>
  <c r="BY44" i="272"/>
  <c r="BX44" i="272"/>
  <c r="BW44" i="272"/>
  <c r="BV44" i="272"/>
  <c r="BU44" i="272"/>
  <c r="BT44" i="272"/>
  <c r="BS44" i="272"/>
  <c r="BR44" i="272"/>
  <c r="BQ44" i="272"/>
  <c r="BP44" i="272"/>
  <c r="BO44" i="272"/>
  <c r="BN44" i="272"/>
  <c r="BM44" i="272"/>
  <c r="BL44" i="272"/>
  <c r="BK44" i="272"/>
  <c r="BJ44" i="272"/>
  <c r="BI44" i="272"/>
  <c r="BH44" i="272"/>
  <c r="BG44" i="272"/>
  <c r="BF44" i="272"/>
  <c r="BE44" i="272"/>
  <c r="BD44" i="272"/>
  <c r="BC44" i="272"/>
  <c r="BB44" i="272"/>
  <c r="BA44" i="272"/>
  <c r="AZ44" i="272"/>
  <c r="AY44" i="272"/>
  <c r="AX44" i="272"/>
  <c r="AW44" i="272"/>
  <c r="AV44" i="272"/>
  <c r="AU44" i="272"/>
  <c r="AT44" i="272"/>
  <c r="AS44" i="272"/>
  <c r="AR44" i="272"/>
  <c r="AQ44" i="272"/>
  <c r="AP44" i="272"/>
  <c r="AO44" i="272"/>
  <c r="AN44" i="272"/>
  <c r="AM44" i="272"/>
  <c r="AL44" i="272"/>
  <c r="AK44" i="272"/>
  <c r="AJ44" i="272"/>
  <c r="AI44" i="272"/>
  <c r="AH44" i="272"/>
  <c r="AG44" i="272"/>
  <c r="AF44" i="272"/>
  <c r="AE44" i="272"/>
  <c r="AD44" i="272"/>
  <c r="AC44" i="272"/>
  <c r="AB44" i="272"/>
  <c r="AA44" i="272"/>
  <c r="Z44" i="272"/>
  <c r="Y44" i="272"/>
  <c r="X44" i="272"/>
  <c r="W44" i="272"/>
  <c r="V44" i="272"/>
  <c r="U44" i="272"/>
  <c r="T44" i="272"/>
  <c r="S44" i="272"/>
  <c r="R44" i="272"/>
  <c r="Q44" i="272"/>
  <c r="P44" i="272"/>
  <c r="O44" i="272"/>
  <c r="N44" i="272"/>
  <c r="M44" i="272"/>
  <c r="L44" i="272"/>
  <c r="K44" i="272"/>
  <c r="J44" i="272"/>
  <c r="I44" i="272"/>
  <c r="H44" i="272"/>
  <c r="G44" i="272"/>
  <c r="F44" i="272"/>
  <c r="E44" i="272"/>
  <c r="D44" i="272"/>
  <c r="C44" i="272"/>
  <c r="B44" i="272"/>
  <c r="CT43" i="272"/>
  <c r="CS43" i="272"/>
  <c r="CR43" i="272"/>
  <c r="CQ43" i="272"/>
  <c r="CP43" i="272"/>
  <c r="CO43" i="272"/>
  <c r="CN43" i="272"/>
  <c r="CM43" i="272"/>
  <c r="CL43" i="272"/>
  <c r="CK43" i="272"/>
  <c r="CJ43" i="272"/>
  <c r="CI43" i="272"/>
  <c r="CH43" i="272"/>
  <c r="CG43" i="272"/>
  <c r="CF43" i="272"/>
  <c r="CE43" i="272"/>
  <c r="CD43" i="272"/>
  <c r="CC43" i="272"/>
  <c r="CB43" i="272"/>
  <c r="CA43" i="272"/>
  <c r="BZ43" i="272"/>
  <c r="BY43" i="272"/>
  <c r="BX43" i="272"/>
  <c r="BW43" i="272"/>
  <c r="BV43" i="272"/>
  <c r="BU43" i="272"/>
  <c r="BT43" i="272"/>
  <c r="BS43" i="272"/>
  <c r="BR43" i="272"/>
  <c r="BQ43" i="272"/>
  <c r="BP43" i="272"/>
  <c r="BO43" i="272"/>
  <c r="BN43" i="272"/>
  <c r="BM43" i="272"/>
  <c r="BL43" i="272"/>
  <c r="BK43" i="272"/>
  <c r="BJ43" i="272"/>
  <c r="BI43" i="272"/>
  <c r="BH43" i="272"/>
  <c r="BG43" i="272"/>
  <c r="BF43" i="272"/>
  <c r="BE43" i="272"/>
  <c r="BD43" i="272"/>
  <c r="BC43" i="272"/>
  <c r="BB43" i="272"/>
  <c r="BA43" i="272"/>
  <c r="AZ43" i="272"/>
  <c r="AY43" i="272"/>
  <c r="AX43" i="272"/>
  <c r="AW43" i="272"/>
  <c r="AV43" i="272"/>
  <c r="AU43" i="272"/>
  <c r="AT43" i="272"/>
  <c r="AS43" i="272"/>
  <c r="AR43" i="272"/>
  <c r="AQ43" i="272"/>
  <c r="AP43" i="272"/>
  <c r="AO43" i="272"/>
  <c r="AN43" i="272"/>
  <c r="AM43" i="272"/>
  <c r="AL43" i="272"/>
  <c r="AK43" i="272"/>
  <c r="AJ43" i="272"/>
  <c r="AI43" i="272"/>
  <c r="AH43" i="272"/>
  <c r="AG43" i="272"/>
  <c r="AF43" i="272"/>
  <c r="AE43" i="272"/>
  <c r="AD43" i="272"/>
  <c r="AC43" i="272"/>
  <c r="AB43" i="272"/>
  <c r="AA43" i="272"/>
  <c r="Z43" i="272"/>
  <c r="Y43" i="272"/>
  <c r="X43" i="272"/>
  <c r="W43" i="272"/>
  <c r="V43" i="272"/>
  <c r="U43" i="272"/>
  <c r="T43" i="272"/>
  <c r="S43" i="272"/>
  <c r="R43" i="272"/>
  <c r="Q43" i="272"/>
  <c r="P43" i="272"/>
  <c r="O43" i="272"/>
  <c r="N43" i="272"/>
  <c r="M43" i="272"/>
  <c r="L43" i="272"/>
  <c r="K43" i="272"/>
  <c r="J43" i="272"/>
  <c r="I43" i="272"/>
  <c r="H43" i="272"/>
  <c r="G43" i="272"/>
  <c r="F43" i="272"/>
  <c r="E43" i="272"/>
  <c r="D43" i="272"/>
  <c r="C43" i="272"/>
  <c r="B43" i="272"/>
  <c r="CT42" i="272"/>
  <c r="CS42" i="272"/>
  <c r="CR42" i="272"/>
  <c r="CQ42" i="272"/>
  <c r="CP42" i="272"/>
  <c r="CO42" i="272"/>
  <c r="CN42" i="272"/>
  <c r="CM42" i="272"/>
  <c r="CL42" i="272"/>
  <c r="CK42" i="272"/>
  <c r="CJ42" i="272"/>
  <c r="CI42" i="272"/>
  <c r="CH42" i="272"/>
  <c r="CG42" i="272"/>
  <c r="CF42" i="272"/>
  <c r="CE42" i="272"/>
  <c r="CD42" i="272"/>
  <c r="CC42" i="272"/>
  <c r="CB42" i="272"/>
  <c r="CA42" i="272"/>
  <c r="BZ42" i="272"/>
  <c r="BY42" i="272"/>
  <c r="BX42" i="272"/>
  <c r="BW42" i="272"/>
  <c r="BV42" i="272"/>
  <c r="BU42" i="272"/>
  <c r="BT42" i="272"/>
  <c r="BS42" i="272"/>
  <c r="BR42" i="272"/>
  <c r="BQ42" i="272"/>
  <c r="BP42" i="272"/>
  <c r="BO42" i="272"/>
  <c r="BN42" i="272"/>
  <c r="BM42" i="272"/>
  <c r="BL42" i="272"/>
  <c r="BK42" i="272"/>
  <c r="BJ42" i="272"/>
  <c r="BI42" i="272"/>
  <c r="BH42" i="272"/>
  <c r="BG42" i="272"/>
  <c r="BF42" i="272"/>
  <c r="BE42" i="272"/>
  <c r="BD42" i="272"/>
  <c r="BC42" i="272"/>
  <c r="BB42" i="272"/>
  <c r="BA42" i="272"/>
  <c r="AZ42" i="272"/>
  <c r="AY42" i="272"/>
  <c r="AX42" i="272"/>
  <c r="AW42" i="272"/>
  <c r="AV42" i="272"/>
  <c r="AU42" i="272"/>
  <c r="AT42" i="272"/>
  <c r="AS42" i="272"/>
  <c r="AR42" i="272"/>
  <c r="AQ42" i="272"/>
  <c r="AP42" i="272"/>
  <c r="AO42" i="272"/>
  <c r="AN42" i="272"/>
  <c r="AM42" i="272"/>
  <c r="AL42" i="272"/>
  <c r="AK42" i="272"/>
  <c r="AJ42" i="272"/>
  <c r="AI42" i="272"/>
  <c r="AH42" i="272"/>
  <c r="AG42" i="272"/>
  <c r="AF42" i="272"/>
  <c r="AE42" i="272"/>
  <c r="AD42" i="272"/>
  <c r="AC42" i="272"/>
  <c r="AB42" i="272"/>
  <c r="AA42" i="272"/>
  <c r="Z42" i="272"/>
  <c r="Y42" i="272"/>
  <c r="X42" i="272"/>
  <c r="W42" i="272"/>
  <c r="V42" i="272"/>
  <c r="U42" i="272"/>
  <c r="T42" i="272"/>
  <c r="S42" i="272"/>
  <c r="R42" i="272"/>
  <c r="Q42" i="272"/>
  <c r="P42" i="272"/>
  <c r="O42" i="272"/>
  <c r="N42" i="272"/>
  <c r="M42" i="272"/>
  <c r="L42" i="272"/>
  <c r="K42" i="272"/>
  <c r="J42" i="272"/>
  <c r="I42" i="272"/>
  <c r="H42" i="272"/>
  <c r="G42" i="272"/>
  <c r="F42" i="272"/>
  <c r="E42" i="272"/>
  <c r="D42" i="272"/>
  <c r="C42" i="272"/>
  <c r="B42" i="272"/>
  <c r="CT41" i="272"/>
  <c r="CT49" i="272" s="1"/>
  <c r="CS41" i="272"/>
  <c r="CR41" i="272"/>
  <c r="CQ41" i="272"/>
  <c r="CP41" i="272"/>
  <c r="CP49" i="272" s="1"/>
  <c r="CO41" i="272"/>
  <c r="CN41" i="272"/>
  <c r="CM41" i="272"/>
  <c r="CL41" i="272"/>
  <c r="CL49" i="272" s="1"/>
  <c r="CK41" i="272"/>
  <c r="CJ41" i="272"/>
  <c r="CI41" i="272"/>
  <c r="CH41" i="272"/>
  <c r="CH49" i="272" s="1"/>
  <c r="CG41" i="272"/>
  <c r="CF41" i="272"/>
  <c r="CE41" i="272"/>
  <c r="CD41" i="272"/>
  <c r="CD49" i="272" s="1"/>
  <c r="CC41" i="272"/>
  <c r="CB41" i="272"/>
  <c r="CA41" i="272"/>
  <c r="BZ41" i="272"/>
  <c r="BZ49" i="272" s="1"/>
  <c r="BY41" i="272"/>
  <c r="BX41" i="272"/>
  <c r="BW41" i="272"/>
  <c r="BV41" i="272"/>
  <c r="BV49" i="272" s="1"/>
  <c r="BU41" i="272"/>
  <c r="BT41" i="272"/>
  <c r="BS41" i="272"/>
  <c r="BR41" i="272"/>
  <c r="BR49" i="272" s="1"/>
  <c r="BQ41" i="272"/>
  <c r="BP41" i="272"/>
  <c r="BO41" i="272"/>
  <c r="BN41" i="272"/>
  <c r="BN49" i="272" s="1"/>
  <c r="BM41" i="272"/>
  <c r="BL41" i="272"/>
  <c r="BK41" i="272"/>
  <c r="BJ41" i="272"/>
  <c r="BJ49" i="272" s="1"/>
  <c r="BI41" i="272"/>
  <c r="BH41" i="272"/>
  <c r="BG41" i="272"/>
  <c r="BF41" i="272"/>
  <c r="BF49" i="272" s="1"/>
  <c r="BE41" i="272"/>
  <c r="BD41" i="272"/>
  <c r="BC41" i="272"/>
  <c r="BB41" i="272"/>
  <c r="BB49" i="272" s="1"/>
  <c r="BA41" i="272"/>
  <c r="AZ41" i="272"/>
  <c r="AY41" i="272"/>
  <c r="AX41" i="272"/>
  <c r="AX49" i="272" s="1"/>
  <c r="AW41" i="272"/>
  <c r="AV41" i="272"/>
  <c r="AU41" i="272"/>
  <c r="AT41" i="272"/>
  <c r="AT49" i="272" s="1"/>
  <c r="AS41" i="272"/>
  <c r="AR41" i="272"/>
  <c r="AQ41" i="272"/>
  <c r="AP41" i="272"/>
  <c r="AP49" i="272" s="1"/>
  <c r="AO41" i="272"/>
  <c r="AN41" i="272"/>
  <c r="AM41" i="272"/>
  <c r="AL41" i="272"/>
  <c r="AL49" i="272" s="1"/>
  <c r="AK41" i="272"/>
  <c r="AJ41" i="272"/>
  <c r="AI41" i="272"/>
  <c r="AH41" i="272"/>
  <c r="AH49" i="272" s="1"/>
  <c r="AG41" i="272"/>
  <c r="AF41" i="272"/>
  <c r="AE41" i="272"/>
  <c r="AD41" i="272"/>
  <c r="AD49" i="272" s="1"/>
  <c r="AC41" i="272"/>
  <c r="AB41" i="272"/>
  <c r="AA41" i="272"/>
  <c r="Z41" i="272"/>
  <c r="Z49" i="272" s="1"/>
  <c r="Y41" i="272"/>
  <c r="X41" i="272"/>
  <c r="W41" i="272"/>
  <c r="V41" i="272"/>
  <c r="V49" i="272" s="1"/>
  <c r="U41" i="272"/>
  <c r="T41" i="272"/>
  <c r="S41" i="272"/>
  <c r="R41" i="272"/>
  <c r="R49" i="272" s="1"/>
  <c r="Q41" i="272"/>
  <c r="P41" i="272"/>
  <c r="O41" i="272"/>
  <c r="N41" i="272"/>
  <c r="N49" i="272" s="1"/>
  <c r="M41" i="272"/>
  <c r="L41" i="272"/>
  <c r="K41" i="272"/>
  <c r="J41" i="272"/>
  <c r="J49" i="272" s="1"/>
  <c r="I41" i="272"/>
  <c r="H41" i="272"/>
  <c r="G41" i="272"/>
  <c r="F41" i="272"/>
  <c r="F49" i="272" s="1"/>
  <c r="E41" i="272"/>
  <c r="D41" i="272"/>
  <c r="C41" i="272"/>
  <c r="B41" i="272"/>
  <c r="B49" i="272" s="1"/>
  <c r="CT48" i="271"/>
  <c r="CS48" i="271"/>
  <c r="CR48" i="271"/>
  <c r="CQ48" i="271"/>
  <c r="CP48" i="271"/>
  <c r="CO48" i="271"/>
  <c r="CN48" i="271"/>
  <c r="CM48" i="271"/>
  <c r="CL48" i="271"/>
  <c r="CK48" i="271"/>
  <c r="CJ48" i="271"/>
  <c r="CI48" i="271"/>
  <c r="CH48" i="271"/>
  <c r="CG48" i="271"/>
  <c r="CF48" i="271"/>
  <c r="CE48" i="271"/>
  <c r="CD48" i="271"/>
  <c r="CC48" i="271"/>
  <c r="CB48" i="271"/>
  <c r="CA48" i="271"/>
  <c r="BZ48" i="271"/>
  <c r="BY48" i="271"/>
  <c r="BX48" i="271"/>
  <c r="BW48" i="271"/>
  <c r="BV48" i="271"/>
  <c r="BU48" i="271"/>
  <c r="BT48" i="271"/>
  <c r="BS48" i="271"/>
  <c r="BR48" i="271"/>
  <c r="BQ48" i="271"/>
  <c r="BP48" i="271"/>
  <c r="BO48" i="271"/>
  <c r="BN48" i="271"/>
  <c r="BM48" i="271"/>
  <c r="BL48" i="271"/>
  <c r="BK48" i="271"/>
  <c r="BJ48" i="271"/>
  <c r="BI48" i="271"/>
  <c r="BH48" i="271"/>
  <c r="BG48" i="271"/>
  <c r="BF48" i="271"/>
  <c r="BE48" i="271"/>
  <c r="BD48" i="271"/>
  <c r="BC48" i="271"/>
  <c r="BB48" i="271"/>
  <c r="BA48" i="271"/>
  <c r="AZ48" i="271"/>
  <c r="AY48" i="271"/>
  <c r="AX48" i="271"/>
  <c r="AW48" i="271"/>
  <c r="AV48" i="271"/>
  <c r="AU48" i="271"/>
  <c r="AT48" i="271"/>
  <c r="AS48" i="271"/>
  <c r="AR48" i="271"/>
  <c r="AQ48" i="271"/>
  <c r="AP48" i="271"/>
  <c r="AO48" i="271"/>
  <c r="AN48" i="271"/>
  <c r="AM48" i="271"/>
  <c r="AL48" i="271"/>
  <c r="AK48" i="271"/>
  <c r="AJ48" i="271"/>
  <c r="AI48" i="271"/>
  <c r="AH48" i="271"/>
  <c r="AG48" i="271"/>
  <c r="AF48" i="271"/>
  <c r="AE48" i="271"/>
  <c r="AD48" i="271"/>
  <c r="AC48" i="271"/>
  <c r="AB48" i="271"/>
  <c r="AA48" i="271"/>
  <c r="Z48" i="271"/>
  <c r="Y48" i="271"/>
  <c r="X48" i="271"/>
  <c r="W48" i="271"/>
  <c r="V48" i="271"/>
  <c r="U48" i="271"/>
  <c r="T48" i="271"/>
  <c r="S48" i="271"/>
  <c r="R48" i="271"/>
  <c r="Q48" i="271"/>
  <c r="P48" i="271"/>
  <c r="O48" i="271"/>
  <c r="N48" i="271"/>
  <c r="M48" i="271"/>
  <c r="L48" i="271"/>
  <c r="K48" i="271"/>
  <c r="J48" i="271"/>
  <c r="I48" i="271"/>
  <c r="H48" i="271"/>
  <c r="G48" i="271"/>
  <c r="F48" i="271"/>
  <c r="E48" i="271"/>
  <c r="D48" i="271"/>
  <c r="C48" i="271"/>
  <c r="B48" i="271"/>
  <c r="CT47" i="271"/>
  <c r="CS47" i="271"/>
  <c r="CR47" i="271"/>
  <c r="CQ47" i="271"/>
  <c r="CP47" i="271"/>
  <c r="CO47" i="271"/>
  <c r="CN47" i="271"/>
  <c r="CM47" i="271"/>
  <c r="CL47" i="271"/>
  <c r="CK47" i="271"/>
  <c r="CJ47" i="271"/>
  <c r="CI47" i="271"/>
  <c r="CH47" i="271"/>
  <c r="CG47" i="271"/>
  <c r="CF47" i="271"/>
  <c r="CE47" i="271"/>
  <c r="CD47" i="271"/>
  <c r="CC47" i="271"/>
  <c r="CB47" i="271"/>
  <c r="CA47" i="271"/>
  <c r="BZ47" i="271"/>
  <c r="BY47" i="271"/>
  <c r="BX47" i="271"/>
  <c r="BW47" i="271"/>
  <c r="BV47" i="271"/>
  <c r="BU47" i="271"/>
  <c r="BT47" i="271"/>
  <c r="BS47" i="271"/>
  <c r="BR47" i="271"/>
  <c r="BQ47" i="271"/>
  <c r="BP47" i="271"/>
  <c r="BO47" i="271"/>
  <c r="BN47" i="271"/>
  <c r="BM47" i="271"/>
  <c r="BL47" i="271"/>
  <c r="BK47" i="271"/>
  <c r="BJ47" i="271"/>
  <c r="BI47" i="271"/>
  <c r="BH47" i="271"/>
  <c r="BG47" i="271"/>
  <c r="BF47" i="271"/>
  <c r="BE47" i="271"/>
  <c r="BD47" i="271"/>
  <c r="BC47" i="271"/>
  <c r="BB47" i="271"/>
  <c r="BA47" i="271"/>
  <c r="AZ47" i="271"/>
  <c r="AY47" i="271"/>
  <c r="AX47" i="271"/>
  <c r="AW47" i="271"/>
  <c r="AV47" i="271"/>
  <c r="AU47" i="271"/>
  <c r="AT47" i="271"/>
  <c r="AS47" i="271"/>
  <c r="AR47" i="271"/>
  <c r="AQ47" i="271"/>
  <c r="AP47" i="271"/>
  <c r="AO47" i="271"/>
  <c r="AN47" i="271"/>
  <c r="AM47" i="271"/>
  <c r="AL47" i="271"/>
  <c r="AK47" i="271"/>
  <c r="AJ47" i="271"/>
  <c r="AI47" i="271"/>
  <c r="AH47" i="271"/>
  <c r="AG47" i="271"/>
  <c r="AF47" i="271"/>
  <c r="AE47" i="271"/>
  <c r="AD47" i="271"/>
  <c r="AC47" i="271"/>
  <c r="AB47" i="271"/>
  <c r="AA47" i="271"/>
  <c r="Z47" i="271"/>
  <c r="Y47" i="271"/>
  <c r="X47" i="271"/>
  <c r="W47" i="271"/>
  <c r="V47" i="271"/>
  <c r="U47" i="271"/>
  <c r="T47" i="271"/>
  <c r="S47" i="271"/>
  <c r="R47" i="271"/>
  <c r="Q47" i="271"/>
  <c r="P47" i="271"/>
  <c r="O47" i="271"/>
  <c r="N47" i="271"/>
  <c r="M47" i="271"/>
  <c r="L47" i="271"/>
  <c r="K47" i="271"/>
  <c r="J47" i="271"/>
  <c r="I47" i="271"/>
  <c r="H47" i="271"/>
  <c r="G47" i="271"/>
  <c r="F47" i="271"/>
  <c r="E47" i="271"/>
  <c r="D47" i="271"/>
  <c r="C47" i="271"/>
  <c r="B47" i="271"/>
  <c r="CT46" i="271"/>
  <c r="CS46" i="271"/>
  <c r="CR46" i="271"/>
  <c r="CQ46" i="271"/>
  <c r="CP46" i="271"/>
  <c r="CO46" i="271"/>
  <c r="CN46" i="271"/>
  <c r="CM46" i="271"/>
  <c r="CL46" i="271"/>
  <c r="CK46" i="271"/>
  <c r="CJ46" i="271"/>
  <c r="CI46" i="271"/>
  <c r="CH46" i="271"/>
  <c r="CG46" i="271"/>
  <c r="CF46" i="271"/>
  <c r="CE46" i="271"/>
  <c r="CD46" i="271"/>
  <c r="CC46" i="271"/>
  <c r="CB46" i="271"/>
  <c r="CA46" i="271"/>
  <c r="BZ46" i="271"/>
  <c r="BY46" i="271"/>
  <c r="BX46" i="271"/>
  <c r="BW46" i="271"/>
  <c r="BV46" i="271"/>
  <c r="BU46" i="271"/>
  <c r="BT46" i="271"/>
  <c r="BS46" i="271"/>
  <c r="BR46" i="271"/>
  <c r="BQ46" i="271"/>
  <c r="BP46" i="271"/>
  <c r="BO46" i="271"/>
  <c r="BN46" i="271"/>
  <c r="BM46" i="271"/>
  <c r="BL46" i="271"/>
  <c r="BK46" i="271"/>
  <c r="BJ46" i="271"/>
  <c r="BI46" i="271"/>
  <c r="BH46" i="271"/>
  <c r="BG46" i="271"/>
  <c r="BF46" i="271"/>
  <c r="BE46" i="271"/>
  <c r="BD46" i="271"/>
  <c r="BC46" i="271"/>
  <c r="BB46" i="271"/>
  <c r="BA46" i="271"/>
  <c r="AZ46" i="271"/>
  <c r="AY46" i="271"/>
  <c r="AX46" i="271"/>
  <c r="AW46" i="271"/>
  <c r="AV46" i="271"/>
  <c r="AU46" i="271"/>
  <c r="AT46" i="271"/>
  <c r="AS46" i="271"/>
  <c r="AR46" i="271"/>
  <c r="AQ46" i="271"/>
  <c r="AP46" i="271"/>
  <c r="AO46" i="271"/>
  <c r="AN46" i="271"/>
  <c r="AM46" i="271"/>
  <c r="AL46" i="271"/>
  <c r="AK46" i="271"/>
  <c r="AJ46" i="271"/>
  <c r="AI46" i="271"/>
  <c r="AH46" i="271"/>
  <c r="AG46" i="271"/>
  <c r="AF46" i="271"/>
  <c r="AE46" i="271"/>
  <c r="AD46" i="271"/>
  <c r="AC46" i="271"/>
  <c r="AB46" i="271"/>
  <c r="AA46" i="271"/>
  <c r="Z46" i="271"/>
  <c r="Y46" i="271"/>
  <c r="X46" i="271"/>
  <c r="W46" i="271"/>
  <c r="V46" i="271"/>
  <c r="U46" i="271"/>
  <c r="T46" i="271"/>
  <c r="S46" i="271"/>
  <c r="R46" i="271"/>
  <c r="Q46" i="271"/>
  <c r="P46" i="271"/>
  <c r="O46" i="271"/>
  <c r="N46" i="271"/>
  <c r="M46" i="271"/>
  <c r="L46" i="271"/>
  <c r="K46" i="271"/>
  <c r="J46" i="271"/>
  <c r="I46" i="271"/>
  <c r="H46" i="271"/>
  <c r="G46" i="271"/>
  <c r="F46" i="271"/>
  <c r="E46" i="271"/>
  <c r="D46" i="271"/>
  <c r="C46" i="271"/>
  <c r="B46" i="271"/>
  <c r="CT45" i="271"/>
  <c r="CS45" i="271"/>
  <c r="CR45" i="271"/>
  <c r="CQ45" i="271"/>
  <c r="CP45" i="271"/>
  <c r="CO45" i="271"/>
  <c r="CN45" i="271"/>
  <c r="CM45" i="271"/>
  <c r="CL45" i="271"/>
  <c r="CK45" i="271"/>
  <c r="CJ45" i="271"/>
  <c r="CI45" i="271"/>
  <c r="CH45" i="271"/>
  <c r="CG45" i="271"/>
  <c r="CF45" i="271"/>
  <c r="CE45" i="271"/>
  <c r="CD45" i="271"/>
  <c r="CC45" i="271"/>
  <c r="CB45" i="271"/>
  <c r="CA45" i="271"/>
  <c r="BZ45" i="271"/>
  <c r="BY45" i="271"/>
  <c r="BX45" i="271"/>
  <c r="BW45" i="271"/>
  <c r="BV45" i="271"/>
  <c r="BU45" i="271"/>
  <c r="BT45" i="271"/>
  <c r="BS45" i="271"/>
  <c r="BR45" i="271"/>
  <c r="BQ45" i="271"/>
  <c r="BP45" i="271"/>
  <c r="BO45" i="271"/>
  <c r="BN45" i="271"/>
  <c r="BM45" i="271"/>
  <c r="BL45" i="271"/>
  <c r="BK45" i="271"/>
  <c r="BJ45" i="271"/>
  <c r="BI45" i="271"/>
  <c r="BH45" i="271"/>
  <c r="BG45" i="271"/>
  <c r="BF45" i="271"/>
  <c r="BE45" i="271"/>
  <c r="BD45" i="271"/>
  <c r="BC45" i="271"/>
  <c r="BB45" i="271"/>
  <c r="BA45" i="271"/>
  <c r="AZ45" i="271"/>
  <c r="AY45" i="271"/>
  <c r="AX45" i="271"/>
  <c r="AW45" i="271"/>
  <c r="AV45" i="271"/>
  <c r="AU45" i="271"/>
  <c r="AT45" i="271"/>
  <c r="AS45" i="271"/>
  <c r="AR45" i="271"/>
  <c r="AQ45" i="271"/>
  <c r="AP45" i="271"/>
  <c r="AO45" i="271"/>
  <c r="AN45" i="271"/>
  <c r="AM45" i="271"/>
  <c r="AL45" i="271"/>
  <c r="AK45" i="271"/>
  <c r="AJ45" i="271"/>
  <c r="AI45" i="271"/>
  <c r="AH45" i="271"/>
  <c r="AG45" i="271"/>
  <c r="AF45" i="271"/>
  <c r="AE45" i="271"/>
  <c r="AD45" i="271"/>
  <c r="AC45" i="271"/>
  <c r="AB45" i="271"/>
  <c r="AA45" i="271"/>
  <c r="Z45" i="271"/>
  <c r="Y45" i="271"/>
  <c r="X45" i="271"/>
  <c r="W45" i="271"/>
  <c r="V45" i="271"/>
  <c r="U45" i="271"/>
  <c r="T45" i="271"/>
  <c r="S45" i="271"/>
  <c r="R45" i="271"/>
  <c r="Q45" i="271"/>
  <c r="P45" i="271"/>
  <c r="O45" i="271"/>
  <c r="N45" i="271"/>
  <c r="M45" i="271"/>
  <c r="L45" i="271"/>
  <c r="K45" i="271"/>
  <c r="J45" i="271"/>
  <c r="I45" i="271"/>
  <c r="H45" i="271"/>
  <c r="G45" i="271"/>
  <c r="F45" i="271"/>
  <c r="E45" i="271"/>
  <c r="D45" i="271"/>
  <c r="C45" i="271"/>
  <c r="B45" i="271"/>
  <c r="CT44" i="271"/>
  <c r="CS44" i="271"/>
  <c r="CR44" i="271"/>
  <c r="CQ44" i="271"/>
  <c r="CP44" i="271"/>
  <c r="CO44" i="271"/>
  <c r="CN44" i="271"/>
  <c r="CM44" i="271"/>
  <c r="CL44" i="271"/>
  <c r="CK44" i="271"/>
  <c r="CJ44" i="271"/>
  <c r="CI44" i="271"/>
  <c r="CH44" i="271"/>
  <c r="CG44" i="271"/>
  <c r="CF44" i="271"/>
  <c r="CE44" i="271"/>
  <c r="CD44" i="271"/>
  <c r="CC44" i="271"/>
  <c r="CB44" i="271"/>
  <c r="CA44" i="271"/>
  <c r="BZ44" i="271"/>
  <c r="BY44" i="271"/>
  <c r="BX44" i="271"/>
  <c r="BW44" i="271"/>
  <c r="BV44" i="271"/>
  <c r="BU44" i="271"/>
  <c r="BT44" i="271"/>
  <c r="BS44" i="271"/>
  <c r="BR44" i="271"/>
  <c r="BQ44" i="271"/>
  <c r="BP44" i="271"/>
  <c r="BO44" i="271"/>
  <c r="BN44" i="271"/>
  <c r="BM44" i="271"/>
  <c r="BL44" i="271"/>
  <c r="BK44" i="271"/>
  <c r="BJ44" i="271"/>
  <c r="BI44" i="271"/>
  <c r="BH44" i="271"/>
  <c r="BG44" i="271"/>
  <c r="BF44" i="271"/>
  <c r="BE44" i="271"/>
  <c r="BD44" i="271"/>
  <c r="BC44" i="271"/>
  <c r="BB44" i="271"/>
  <c r="BA44" i="271"/>
  <c r="AZ44" i="271"/>
  <c r="AY44" i="271"/>
  <c r="AX44" i="271"/>
  <c r="AW44" i="271"/>
  <c r="AV44" i="271"/>
  <c r="AU44" i="271"/>
  <c r="AT44" i="271"/>
  <c r="AS44" i="271"/>
  <c r="AR44" i="271"/>
  <c r="AQ44" i="271"/>
  <c r="AP44" i="271"/>
  <c r="AO44" i="271"/>
  <c r="AN44" i="271"/>
  <c r="AM44" i="271"/>
  <c r="AL44" i="271"/>
  <c r="AK44" i="271"/>
  <c r="AJ44" i="271"/>
  <c r="AI44" i="271"/>
  <c r="AH44" i="271"/>
  <c r="AG44" i="271"/>
  <c r="AF44" i="271"/>
  <c r="AE44" i="271"/>
  <c r="AD44" i="271"/>
  <c r="AC44" i="271"/>
  <c r="AB44" i="271"/>
  <c r="AA44" i="271"/>
  <c r="Z44" i="271"/>
  <c r="Y44" i="271"/>
  <c r="X44" i="271"/>
  <c r="W44" i="271"/>
  <c r="V44" i="271"/>
  <c r="U44" i="271"/>
  <c r="T44" i="271"/>
  <c r="S44" i="271"/>
  <c r="R44" i="271"/>
  <c r="Q44" i="271"/>
  <c r="P44" i="271"/>
  <c r="O44" i="271"/>
  <c r="N44" i="271"/>
  <c r="M44" i="271"/>
  <c r="L44" i="271"/>
  <c r="K44" i="271"/>
  <c r="J44" i="271"/>
  <c r="I44" i="271"/>
  <c r="H44" i="271"/>
  <c r="G44" i="271"/>
  <c r="F44" i="271"/>
  <c r="E44" i="271"/>
  <c r="D44" i="271"/>
  <c r="C44" i="271"/>
  <c r="B44" i="271"/>
  <c r="CT43" i="271"/>
  <c r="CS43" i="271"/>
  <c r="CR43" i="271"/>
  <c r="CQ43" i="271"/>
  <c r="CP43" i="271"/>
  <c r="CO43" i="271"/>
  <c r="CN43" i="271"/>
  <c r="CM43" i="271"/>
  <c r="CL43" i="271"/>
  <c r="CK43" i="271"/>
  <c r="CJ43" i="271"/>
  <c r="CI43" i="271"/>
  <c r="CH43" i="271"/>
  <c r="CG43" i="271"/>
  <c r="CF43" i="271"/>
  <c r="CE43" i="271"/>
  <c r="CD43" i="271"/>
  <c r="CC43" i="271"/>
  <c r="CB43" i="271"/>
  <c r="CA43" i="271"/>
  <c r="BZ43" i="271"/>
  <c r="BY43" i="271"/>
  <c r="BX43" i="271"/>
  <c r="BW43" i="271"/>
  <c r="BV43" i="271"/>
  <c r="BU43" i="271"/>
  <c r="BT43" i="271"/>
  <c r="BS43" i="271"/>
  <c r="BR43" i="271"/>
  <c r="BQ43" i="271"/>
  <c r="BP43" i="271"/>
  <c r="BO43" i="271"/>
  <c r="BN43" i="271"/>
  <c r="BM43" i="271"/>
  <c r="BL43" i="271"/>
  <c r="BK43" i="271"/>
  <c r="BJ43" i="271"/>
  <c r="BI43" i="271"/>
  <c r="BH43" i="271"/>
  <c r="BG43" i="271"/>
  <c r="BF43" i="271"/>
  <c r="BE43" i="271"/>
  <c r="BD43" i="271"/>
  <c r="BC43" i="271"/>
  <c r="BB43" i="271"/>
  <c r="BA43" i="271"/>
  <c r="AZ43" i="271"/>
  <c r="AY43" i="271"/>
  <c r="AX43" i="271"/>
  <c r="AW43" i="271"/>
  <c r="AV43" i="271"/>
  <c r="AU43" i="271"/>
  <c r="AT43" i="271"/>
  <c r="AS43" i="271"/>
  <c r="AR43" i="271"/>
  <c r="AQ43" i="271"/>
  <c r="AP43" i="271"/>
  <c r="AO43" i="271"/>
  <c r="AN43" i="271"/>
  <c r="AM43" i="271"/>
  <c r="AL43" i="271"/>
  <c r="AK43" i="271"/>
  <c r="AJ43" i="271"/>
  <c r="AI43" i="271"/>
  <c r="AH43" i="271"/>
  <c r="AG43" i="271"/>
  <c r="AF43" i="271"/>
  <c r="AE43" i="271"/>
  <c r="AD43" i="271"/>
  <c r="AC43" i="271"/>
  <c r="AB43" i="271"/>
  <c r="AA43" i="271"/>
  <c r="Z43" i="271"/>
  <c r="Y43" i="271"/>
  <c r="X43" i="271"/>
  <c r="W43" i="271"/>
  <c r="V43" i="271"/>
  <c r="U43" i="271"/>
  <c r="T43" i="271"/>
  <c r="S43" i="271"/>
  <c r="R43" i="271"/>
  <c r="Q43" i="271"/>
  <c r="P43" i="271"/>
  <c r="O43" i="271"/>
  <c r="N43" i="271"/>
  <c r="M43" i="271"/>
  <c r="L43" i="271"/>
  <c r="K43" i="271"/>
  <c r="J43" i="271"/>
  <c r="I43" i="271"/>
  <c r="H43" i="271"/>
  <c r="G43" i="271"/>
  <c r="F43" i="271"/>
  <c r="E43" i="271"/>
  <c r="D43" i="271"/>
  <c r="C43" i="271"/>
  <c r="B43" i="271"/>
  <c r="CT42" i="271"/>
  <c r="CS42" i="271"/>
  <c r="CR42" i="271"/>
  <c r="CQ42" i="271"/>
  <c r="CP42" i="271"/>
  <c r="CO42" i="271"/>
  <c r="CN42" i="271"/>
  <c r="CM42" i="271"/>
  <c r="CL42" i="271"/>
  <c r="CK42" i="271"/>
  <c r="CJ42" i="271"/>
  <c r="CI42" i="271"/>
  <c r="CH42" i="271"/>
  <c r="CG42" i="271"/>
  <c r="CF42" i="271"/>
  <c r="CE42" i="271"/>
  <c r="CD42" i="271"/>
  <c r="CC42" i="271"/>
  <c r="CB42" i="271"/>
  <c r="CA42" i="271"/>
  <c r="BZ42" i="271"/>
  <c r="BY42" i="271"/>
  <c r="BX42" i="271"/>
  <c r="BW42" i="271"/>
  <c r="BV42" i="271"/>
  <c r="BU42" i="271"/>
  <c r="BT42" i="271"/>
  <c r="BS42" i="271"/>
  <c r="BR42" i="271"/>
  <c r="BQ42" i="271"/>
  <c r="BP42" i="271"/>
  <c r="BO42" i="271"/>
  <c r="BN42" i="271"/>
  <c r="BM42" i="271"/>
  <c r="BL42" i="271"/>
  <c r="BK42" i="271"/>
  <c r="BJ42" i="271"/>
  <c r="BI42" i="271"/>
  <c r="BH42" i="271"/>
  <c r="BG42" i="271"/>
  <c r="BF42" i="271"/>
  <c r="BE42" i="271"/>
  <c r="BD42" i="271"/>
  <c r="BC42" i="271"/>
  <c r="BB42" i="271"/>
  <c r="BA42" i="271"/>
  <c r="AZ42" i="271"/>
  <c r="AY42" i="271"/>
  <c r="AX42" i="271"/>
  <c r="AW42" i="271"/>
  <c r="AV42" i="271"/>
  <c r="AU42" i="271"/>
  <c r="AT42" i="271"/>
  <c r="AS42" i="271"/>
  <c r="AR42" i="271"/>
  <c r="AQ42" i="271"/>
  <c r="AP42" i="271"/>
  <c r="AO42" i="271"/>
  <c r="AN42" i="271"/>
  <c r="AM42" i="271"/>
  <c r="AL42" i="271"/>
  <c r="AK42" i="271"/>
  <c r="AJ42" i="271"/>
  <c r="AI42" i="271"/>
  <c r="AH42" i="271"/>
  <c r="AG42" i="271"/>
  <c r="AF42" i="271"/>
  <c r="AE42" i="271"/>
  <c r="AD42" i="271"/>
  <c r="AC42" i="271"/>
  <c r="AB42" i="271"/>
  <c r="AA42" i="271"/>
  <c r="Z42" i="271"/>
  <c r="Y42" i="271"/>
  <c r="X42" i="271"/>
  <c r="W42" i="271"/>
  <c r="V42" i="271"/>
  <c r="U42" i="271"/>
  <c r="T42" i="271"/>
  <c r="S42" i="271"/>
  <c r="R42" i="271"/>
  <c r="Q42" i="271"/>
  <c r="P42" i="271"/>
  <c r="O42" i="271"/>
  <c r="N42" i="271"/>
  <c r="M42" i="271"/>
  <c r="L42" i="271"/>
  <c r="K42" i="271"/>
  <c r="J42" i="271"/>
  <c r="I42" i="271"/>
  <c r="H42" i="271"/>
  <c r="G42" i="271"/>
  <c r="F42" i="271"/>
  <c r="E42" i="271"/>
  <c r="D42" i="271"/>
  <c r="C42" i="271"/>
  <c r="B42" i="271"/>
  <c r="CT41" i="271"/>
  <c r="CT49" i="271" s="1"/>
  <c r="CS41" i="271"/>
  <c r="CR41" i="271"/>
  <c r="CQ41" i="271"/>
  <c r="CP41" i="271"/>
  <c r="CP49" i="271" s="1"/>
  <c r="CO41" i="271"/>
  <c r="CN41" i="271"/>
  <c r="CM41" i="271"/>
  <c r="CL41" i="271"/>
  <c r="CL49" i="271" s="1"/>
  <c r="CK41" i="271"/>
  <c r="CJ41" i="271"/>
  <c r="CI41" i="271"/>
  <c r="CH41" i="271"/>
  <c r="CH49" i="271" s="1"/>
  <c r="CG41" i="271"/>
  <c r="CF41" i="271"/>
  <c r="CE41" i="271"/>
  <c r="CD41" i="271"/>
  <c r="CD49" i="271" s="1"/>
  <c r="CC41" i="271"/>
  <c r="CB41" i="271"/>
  <c r="CA41" i="271"/>
  <c r="BZ41" i="271"/>
  <c r="BZ49" i="271" s="1"/>
  <c r="BY41" i="271"/>
  <c r="BX41" i="271"/>
  <c r="BW41" i="271"/>
  <c r="BV41" i="271"/>
  <c r="BV49" i="271" s="1"/>
  <c r="BU41" i="271"/>
  <c r="BT41" i="271"/>
  <c r="BS41" i="271"/>
  <c r="BR41" i="271"/>
  <c r="BR49" i="271" s="1"/>
  <c r="BQ41" i="271"/>
  <c r="BP41" i="271"/>
  <c r="BO41" i="271"/>
  <c r="BN41" i="271"/>
  <c r="BN49" i="271" s="1"/>
  <c r="BM41" i="271"/>
  <c r="BL41" i="271"/>
  <c r="BK41" i="271"/>
  <c r="BJ41" i="271"/>
  <c r="BJ49" i="271" s="1"/>
  <c r="BI41" i="271"/>
  <c r="BH41" i="271"/>
  <c r="BG41" i="271"/>
  <c r="BF41" i="271"/>
  <c r="BF49" i="271" s="1"/>
  <c r="BE41" i="271"/>
  <c r="BD41" i="271"/>
  <c r="BC41" i="271"/>
  <c r="BB41" i="271"/>
  <c r="BB49" i="271" s="1"/>
  <c r="BA41" i="271"/>
  <c r="AZ41" i="271"/>
  <c r="AY41" i="271"/>
  <c r="AX41" i="271"/>
  <c r="AX49" i="271" s="1"/>
  <c r="AW41" i="271"/>
  <c r="AV41" i="271"/>
  <c r="AU41" i="271"/>
  <c r="AT41" i="271"/>
  <c r="AT49" i="271" s="1"/>
  <c r="AS41" i="271"/>
  <c r="AR41" i="271"/>
  <c r="AQ41" i="271"/>
  <c r="AP41" i="271"/>
  <c r="AP49" i="271" s="1"/>
  <c r="AO41" i="271"/>
  <c r="AN41" i="271"/>
  <c r="AM41" i="271"/>
  <c r="AL41" i="271"/>
  <c r="AL49" i="271" s="1"/>
  <c r="AK41" i="271"/>
  <c r="AJ41" i="271"/>
  <c r="AI41" i="271"/>
  <c r="AH41" i="271"/>
  <c r="AH49" i="271" s="1"/>
  <c r="AG41" i="271"/>
  <c r="AF41" i="271"/>
  <c r="AE41" i="271"/>
  <c r="AD41" i="271"/>
  <c r="AD49" i="271" s="1"/>
  <c r="AC41" i="271"/>
  <c r="AB41" i="271"/>
  <c r="AA41" i="271"/>
  <c r="Z41" i="271"/>
  <c r="Z49" i="271" s="1"/>
  <c r="Y41" i="271"/>
  <c r="X41" i="271"/>
  <c r="W41" i="271"/>
  <c r="V41" i="271"/>
  <c r="V49" i="271" s="1"/>
  <c r="U41" i="271"/>
  <c r="T41" i="271"/>
  <c r="S41" i="271"/>
  <c r="R41" i="271"/>
  <c r="R49" i="271" s="1"/>
  <c r="Q41" i="271"/>
  <c r="Q49" i="271" s="1"/>
  <c r="P41" i="271"/>
  <c r="O41" i="271"/>
  <c r="N41" i="271"/>
  <c r="M41" i="271"/>
  <c r="M49" i="271" s="1"/>
  <c r="L41" i="271"/>
  <c r="K41" i="271"/>
  <c r="J41" i="271"/>
  <c r="I41" i="271"/>
  <c r="I49" i="271" s="1"/>
  <c r="H41" i="271"/>
  <c r="G41" i="271"/>
  <c r="F41" i="271"/>
  <c r="E41" i="271"/>
  <c r="E49" i="271" s="1"/>
  <c r="D41" i="271"/>
  <c r="C41" i="271"/>
  <c r="B41" i="271"/>
  <c r="CT48" i="270"/>
  <c r="CS48" i="270"/>
  <c r="CR48" i="270"/>
  <c r="CQ48" i="270"/>
  <c r="CP48" i="270"/>
  <c r="CO48" i="270"/>
  <c r="CN48" i="270"/>
  <c r="CM48" i="270"/>
  <c r="CL48" i="270"/>
  <c r="CK48" i="270"/>
  <c r="CJ48" i="270"/>
  <c r="CI48" i="270"/>
  <c r="CH48" i="270"/>
  <c r="CG48" i="270"/>
  <c r="CF48" i="270"/>
  <c r="CE48" i="270"/>
  <c r="CD48" i="270"/>
  <c r="CC48" i="270"/>
  <c r="CB48" i="270"/>
  <c r="CA48" i="270"/>
  <c r="BZ48" i="270"/>
  <c r="BY48" i="270"/>
  <c r="BX48" i="270"/>
  <c r="BW48" i="270"/>
  <c r="BV48" i="270"/>
  <c r="BU48" i="270"/>
  <c r="BT48" i="270"/>
  <c r="BS48" i="270"/>
  <c r="BR48" i="270"/>
  <c r="BQ48" i="270"/>
  <c r="BP48" i="270"/>
  <c r="BO48" i="270"/>
  <c r="BN48" i="270"/>
  <c r="BM48" i="270"/>
  <c r="BL48" i="270"/>
  <c r="BK48" i="270"/>
  <c r="BJ48" i="270"/>
  <c r="BI48" i="270"/>
  <c r="BH48" i="270"/>
  <c r="BG48" i="270"/>
  <c r="BF48" i="270"/>
  <c r="BE48" i="270"/>
  <c r="BD48" i="270"/>
  <c r="BC48" i="270"/>
  <c r="BB48" i="270"/>
  <c r="BA48" i="270"/>
  <c r="AZ48" i="270"/>
  <c r="AY48" i="270"/>
  <c r="AX48" i="270"/>
  <c r="AW48" i="270"/>
  <c r="AV48" i="270"/>
  <c r="AU48" i="270"/>
  <c r="AT48" i="270"/>
  <c r="AS48" i="270"/>
  <c r="AR48" i="270"/>
  <c r="AQ48" i="270"/>
  <c r="AP48" i="270"/>
  <c r="AO48" i="270"/>
  <c r="AN48" i="270"/>
  <c r="AM48" i="270"/>
  <c r="AL48" i="270"/>
  <c r="AK48" i="270"/>
  <c r="AJ48" i="270"/>
  <c r="AI48" i="270"/>
  <c r="AH48" i="270"/>
  <c r="AG48" i="270"/>
  <c r="AF48" i="270"/>
  <c r="AE48" i="270"/>
  <c r="AD48" i="270"/>
  <c r="AC48" i="270"/>
  <c r="AB48" i="270"/>
  <c r="AA48" i="270"/>
  <c r="Z48" i="270"/>
  <c r="Y48" i="270"/>
  <c r="X48" i="270"/>
  <c r="W48" i="270"/>
  <c r="V48" i="270"/>
  <c r="U48" i="270"/>
  <c r="T48" i="270"/>
  <c r="S48" i="270"/>
  <c r="R48" i="270"/>
  <c r="Q48" i="270"/>
  <c r="P48" i="270"/>
  <c r="O48" i="270"/>
  <c r="N48" i="270"/>
  <c r="M48" i="270"/>
  <c r="L48" i="270"/>
  <c r="K48" i="270"/>
  <c r="J48" i="270"/>
  <c r="I48" i="270"/>
  <c r="H48" i="270"/>
  <c r="G48" i="270"/>
  <c r="F48" i="270"/>
  <c r="E48" i="270"/>
  <c r="D48" i="270"/>
  <c r="C48" i="270"/>
  <c r="B48" i="270"/>
  <c r="CT47" i="270"/>
  <c r="CS47" i="270"/>
  <c r="CR47" i="270"/>
  <c r="CQ47" i="270"/>
  <c r="CP47" i="270"/>
  <c r="CO47" i="270"/>
  <c r="CN47" i="270"/>
  <c r="CM47" i="270"/>
  <c r="CL47" i="270"/>
  <c r="CK47" i="270"/>
  <c r="CJ47" i="270"/>
  <c r="CI47" i="270"/>
  <c r="CH47" i="270"/>
  <c r="CG47" i="270"/>
  <c r="CF47" i="270"/>
  <c r="CE47" i="270"/>
  <c r="CD47" i="270"/>
  <c r="CC47" i="270"/>
  <c r="CB47" i="270"/>
  <c r="CA47" i="270"/>
  <c r="BZ47" i="270"/>
  <c r="BY47" i="270"/>
  <c r="BX47" i="270"/>
  <c r="BW47" i="270"/>
  <c r="BV47" i="270"/>
  <c r="BU47" i="270"/>
  <c r="BT47" i="270"/>
  <c r="BS47" i="270"/>
  <c r="BR47" i="270"/>
  <c r="BQ47" i="270"/>
  <c r="BP47" i="270"/>
  <c r="BO47" i="270"/>
  <c r="BN47" i="270"/>
  <c r="BM47" i="270"/>
  <c r="BL47" i="270"/>
  <c r="BK47" i="270"/>
  <c r="BJ47" i="270"/>
  <c r="BI47" i="270"/>
  <c r="BH47" i="270"/>
  <c r="BG47" i="270"/>
  <c r="BF47" i="270"/>
  <c r="BE47" i="270"/>
  <c r="BD47" i="270"/>
  <c r="BC47" i="270"/>
  <c r="BB47" i="270"/>
  <c r="BA47" i="270"/>
  <c r="AZ47" i="270"/>
  <c r="AY47" i="270"/>
  <c r="AX47" i="270"/>
  <c r="AW47" i="270"/>
  <c r="AV47" i="270"/>
  <c r="AU47" i="270"/>
  <c r="AT47" i="270"/>
  <c r="AS47" i="270"/>
  <c r="AR47" i="270"/>
  <c r="AQ47" i="270"/>
  <c r="AP47" i="270"/>
  <c r="AO47" i="270"/>
  <c r="AN47" i="270"/>
  <c r="AM47" i="270"/>
  <c r="AL47" i="270"/>
  <c r="AK47" i="270"/>
  <c r="AJ47" i="270"/>
  <c r="AI47" i="270"/>
  <c r="AH47" i="270"/>
  <c r="AG47" i="270"/>
  <c r="AF47" i="270"/>
  <c r="AE47" i="270"/>
  <c r="AD47" i="270"/>
  <c r="AC47" i="270"/>
  <c r="AB47" i="270"/>
  <c r="AA47" i="270"/>
  <c r="Z47" i="270"/>
  <c r="Y47" i="270"/>
  <c r="X47" i="270"/>
  <c r="W47" i="270"/>
  <c r="V47" i="270"/>
  <c r="U47" i="270"/>
  <c r="T47" i="270"/>
  <c r="S47" i="270"/>
  <c r="R47" i="270"/>
  <c r="Q47" i="270"/>
  <c r="P47" i="270"/>
  <c r="O47" i="270"/>
  <c r="N47" i="270"/>
  <c r="M47" i="270"/>
  <c r="L47" i="270"/>
  <c r="K47" i="270"/>
  <c r="J47" i="270"/>
  <c r="I47" i="270"/>
  <c r="H47" i="270"/>
  <c r="G47" i="270"/>
  <c r="F47" i="270"/>
  <c r="E47" i="270"/>
  <c r="D47" i="270"/>
  <c r="C47" i="270"/>
  <c r="B47" i="270"/>
  <c r="CT46" i="270"/>
  <c r="CS46" i="270"/>
  <c r="CR46" i="270"/>
  <c r="CQ46" i="270"/>
  <c r="CP46" i="270"/>
  <c r="CO46" i="270"/>
  <c r="CN46" i="270"/>
  <c r="CM46" i="270"/>
  <c r="CL46" i="270"/>
  <c r="CK46" i="270"/>
  <c r="CJ46" i="270"/>
  <c r="CI46" i="270"/>
  <c r="CH46" i="270"/>
  <c r="CG46" i="270"/>
  <c r="CF46" i="270"/>
  <c r="CE46" i="270"/>
  <c r="CD46" i="270"/>
  <c r="CC46" i="270"/>
  <c r="CB46" i="270"/>
  <c r="CA46" i="270"/>
  <c r="BZ46" i="270"/>
  <c r="BY46" i="270"/>
  <c r="BX46" i="270"/>
  <c r="BW46" i="270"/>
  <c r="BV46" i="270"/>
  <c r="BU46" i="270"/>
  <c r="BT46" i="270"/>
  <c r="BS46" i="270"/>
  <c r="BR46" i="270"/>
  <c r="BQ46" i="270"/>
  <c r="BP46" i="270"/>
  <c r="BO46" i="270"/>
  <c r="BN46" i="270"/>
  <c r="BM46" i="270"/>
  <c r="BL46" i="270"/>
  <c r="BK46" i="270"/>
  <c r="BJ46" i="270"/>
  <c r="BI46" i="270"/>
  <c r="BH46" i="270"/>
  <c r="BG46" i="270"/>
  <c r="BF46" i="270"/>
  <c r="BE46" i="270"/>
  <c r="BD46" i="270"/>
  <c r="BC46" i="270"/>
  <c r="BB46" i="270"/>
  <c r="BA46" i="270"/>
  <c r="AZ46" i="270"/>
  <c r="AY46" i="270"/>
  <c r="AX46" i="270"/>
  <c r="AW46" i="270"/>
  <c r="AV46" i="270"/>
  <c r="AU46" i="270"/>
  <c r="AT46" i="270"/>
  <c r="AS46" i="270"/>
  <c r="AR46" i="270"/>
  <c r="AQ46" i="270"/>
  <c r="AP46" i="270"/>
  <c r="AO46" i="270"/>
  <c r="AN46" i="270"/>
  <c r="AM46" i="270"/>
  <c r="AL46" i="270"/>
  <c r="AK46" i="270"/>
  <c r="AJ46" i="270"/>
  <c r="AI46" i="270"/>
  <c r="AH46" i="270"/>
  <c r="AG46" i="270"/>
  <c r="AF46" i="270"/>
  <c r="AE46" i="270"/>
  <c r="AD46" i="270"/>
  <c r="AC46" i="270"/>
  <c r="AB46" i="270"/>
  <c r="AA46" i="270"/>
  <c r="Z46" i="270"/>
  <c r="Y46" i="270"/>
  <c r="X46" i="270"/>
  <c r="W46" i="270"/>
  <c r="V46" i="270"/>
  <c r="U46" i="270"/>
  <c r="T46" i="270"/>
  <c r="S46" i="270"/>
  <c r="R46" i="270"/>
  <c r="Q46" i="270"/>
  <c r="P46" i="270"/>
  <c r="O46" i="270"/>
  <c r="N46" i="270"/>
  <c r="M46" i="270"/>
  <c r="L46" i="270"/>
  <c r="K46" i="270"/>
  <c r="J46" i="270"/>
  <c r="I46" i="270"/>
  <c r="H46" i="270"/>
  <c r="G46" i="270"/>
  <c r="F46" i="270"/>
  <c r="E46" i="270"/>
  <c r="D46" i="270"/>
  <c r="C46" i="270"/>
  <c r="B46" i="270"/>
  <c r="CT45" i="270"/>
  <c r="CS45" i="270"/>
  <c r="CR45" i="270"/>
  <c r="CQ45" i="270"/>
  <c r="CP45" i="270"/>
  <c r="CO45" i="270"/>
  <c r="CN45" i="270"/>
  <c r="CM45" i="270"/>
  <c r="CL45" i="270"/>
  <c r="CK45" i="270"/>
  <c r="CJ45" i="270"/>
  <c r="CI45" i="270"/>
  <c r="CH45" i="270"/>
  <c r="CG45" i="270"/>
  <c r="CF45" i="270"/>
  <c r="CE45" i="270"/>
  <c r="CD45" i="270"/>
  <c r="CC45" i="270"/>
  <c r="CB45" i="270"/>
  <c r="CA45" i="270"/>
  <c r="BZ45" i="270"/>
  <c r="BY45" i="270"/>
  <c r="BX45" i="270"/>
  <c r="BW45" i="270"/>
  <c r="BV45" i="270"/>
  <c r="BU45" i="270"/>
  <c r="BT45" i="270"/>
  <c r="BS45" i="270"/>
  <c r="BR45" i="270"/>
  <c r="BQ45" i="270"/>
  <c r="BP45" i="270"/>
  <c r="BO45" i="270"/>
  <c r="BN45" i="270"/>
  <c r="BM45" i="270"/>
  <c r="BL45" i="270"/>
  <c r="BK45" i="270"/>
  <c r="BJ45" i="270"/>
  <c r="BI45" i="270"/>
  <c r="BH45" i="270"/>
  <c r="BG45" i="270"/>
  <c r="BF45" i="270"/>
  <c r="BE45" i="270"/>
  <c r="BD45" i="270"/>
  <c r="BC45" i="270"/>
  <c r="BB45" i="270"/>
  <c r="BA45" i="270"/>
  <c r="AZ45" i="270"/>
  <c r="AY45" i="270"/>
  <c r="AX45" i="270"/>
  <c r="AW45" i="270"/>
  <c r="AV45" i="270"/>
  <c r="AU45" i="270"/>
  <c r="AT45" i="270"/>
  <c r="AS45" i="270"/>
  <c r="AR45" i="270"/>
  <c r="AQ45" i="270"/>
  <c r="AP45" i="270"/>
  <c r="AO45" i="270"/>
  <c r="AN45" i="270"/>
  <c r="AM45" i="270"/>
  <c r="AL45" i="270"/>
  <c r="AK45" i="270"/>
  <c r="AJ45" i="270"/>
  <c r="AI45" i="270"/>
  <c r="AH45" i="270"/>
  <c r="AG45" i="270"/>
  <c r="AF45" i="270"/>
  <c r="AE45" i="270"/>
  <c r="AD45" i="270"/>
  <c r="AC45" i="270"/>
  <c r="AB45" i="270"/>
  <c r="AA45" i="270"/>
  <c r="Z45" i="270"/>
  <c r="Y45" i="270"/>
  <c r="X45" i="270"/>
  <c r="W45" i="270"/>
  <c r="V45" i="270"/>
  <c r="U45" i="270"/>
  <c r="T45" i="270"/>
  <c r="S45" i="270"/>
  <c r="R45" i="270"/>
  <c r="Q45" i="270"/>
  <c r="P45" i="270"/>
  <c r="O45" i="270"/>
  <c r="N45" i="270"/>
  <c r="M45" i="270"/>
  <c r="L45" i="270"/>
  <c r="K45" i="270"/>
  <c r="J45" i="270"/>
  <c r="I45" i="270"/>
  <c r="H45" i="270"/>
  <c r="G45" i="270"/>
  <c r="F45" i="270"/>
  <c r="E45" i="270"/>
  <c r="D45" i="270"/>
  <c r="C45" i="270"/>
  <c r="B45" i="270"/>
  <c r="CT44" i="270"/>
  <c r="CS44" i="270"/>
  <c r="CR44" i="270"/>
  <c r="CQ44" i="270"/>
  <c r="CP44" i="270"/>
  <c r="CO44" i="270"/>
  <c r="CN44" i="270"/>
  <c r="CM44" i="270"/>
  <c r="CL44" i="270"/>
  <c r="CK44" i="270"/>
  <c r="CJ44" i="270"/>
  <c r="CI44" i="270"/>
  <c r="CH44" i="270"/>
  <c r="CG44" i="270"/>
  <c r="CF44" i="270"/>
  <c r="CE44" i="270"/>
  <c r="CD44" i="270"/>
  <c r="CC44" i="270"/>
  <c r="CB44" i="270"/>
  <c r="CA44" i="270"/>
  <c r="BZ44" i="270"/>
  <c r="BY44" i="270"/>
  <c r="BX44" i="270"/>
  <c r="BW44" i="270"/>
  <c r="BV44" i="270"/>
  <c r="BU44" i="270"/>
  <c r="BT44" i="270"/>
  <c r="BS44" i="270"/>
  <c r="BR44" i="270"/>
  <c r="BQ44" i="270"/>
  <c r="BP44" i="270"/>
  <c r="BO44" i="270"/>
  <c r="BN44" i="270"/>
  <c r="BM44" i="270"/>
  <c r="BL44" i="270"/>
  <c r="BK44" i="270"/>
  <c r="BJ44" i="270"/>
  <c r="BI44" i="270"/>
  <c r="BH44" i="270"/>
  <c r="BG44" i="270"/>
  <c r="BF44" i="270"/>
  <c r="BE44" i="270"/>
  <c r="BD44" i="270"/>
  <c r="BC44" i="270"/>
  <c r="BB44" i="270"/>
  <c r="BA44" i="270"/>
  <c r="AZ44" i="270"/>
  <c r="AY44" i="270"/>
  <c r="AX44" i="270"/>
  <c r="AW44" i="270"/>
  <c r="AV44" i="270"/>
  <c r="AU44" i="270"/>
  <c r="AT44" i="270"/>
  <c r="AS44" i="270"/>
  <c r="AR44" i="270"/>
  <c r="AQ44" i="270"/>
  <c r="AP44" i="270"/>
  <c r="AO44" i="270"/>
  <c r="AN44" i="270"/>
  <c r="AM44" i="270"/>
  <c r="AL44" i="270"/>
  <c r="AK44" i="270"/>
  <c r="AJ44" i="270"/>
  <c r="AI44" i="270"/>
  <c r="AH44" i="270"/>
  <c r="AG44" i="270"/>
  <c r="AF44" i="270"/>
  <c r="AE44" i="270"/>
  <c r="AD44" i="270"/>
  <c r="AC44" i="270"/>
  <c r="AB44" i="270"/>
  <c r="AA44" i="270"/>
  <c r="Z44" i="270"/>
  <c r="Y44" i="270"/>
  <c r="X44" i="270"/>
  <c r="W44" i="270"/>
  <c r="V44" i="270"/>
  <c r="U44" i="270"/>
  <c r="T44" i="270"/>
  <c r="S44" i="270"/>
  <c r="R44" i="270"/>
  <c r="Q44" i="270"/>
  <c r="P44" i="270"/>
  <c r="O44" i="270"/>
  <c r="N44" i="270"/>
  <c r="M44" i="270"/>
  <c r="L44" i="270"/>
  <c r="K44" i="270"/>
  <c r="J44" i="270"/>
  <c r="I44" i="270"/>
  <c r="H44" i="270"/>
  <c r="G44" i="270"/>
  <c r="F44" i="270"/>
  <c r="E44" i="270"/>
  <c r="D44" i="270"/>
  <c r="C44" i="270"/>
  <c r="B44" i="270"/>
  <c r="CT43" i="270"/>
  <c r="CS43" i="270"/>
  <c r="CR43" i="270"/>
  <c r="CQ43" i="270"/>
  <c r="CP43" i="270"/>
  <c r="CO43" i="270"/>
  <c r="CN43" i="270"/>
  <c r="CM43" i="270"/>
  <c r="CL43" i="270"/>
  <c r="CK43" i="270"/>
  <c r="CJ43" i="270"/>
  <c r="CI43" i="270"/>
  <c r="CH43" i="270"/>
  <c r="CG43" i="270"/>
  <c r="CF43" i="270"/>
  <c r="CE43" i="270"/>
  <c r="CD43" i="270"/>
  <c r="CC43" i="270"/>
  <c r="CB43" i="270"/>
  <c r="CA43" i="270"/>
  <c r="BZ43" i="270"/>
  <c r="BY43" i="270"/>
  <c r="BX43" i="270"/>
  <c r="BW43" i="270"/>
  <c r="BV43" i="270"/>
  <c r="BU43" i="270"/>
  <c r="BT43" i="270"/>
  <c r="BS43" i="270"/>
  <c r="BR43" i="270"/>
  <c r="BQ43" i="270"/>
  <c r="BP43" i="270"/>
  <c r="BO43" i="270"/>
  <c r="BN43" i="270"/>
  <c r="BM43" i="270"/>
  <c r="BL43" i="270"/>
  <c r="BK43" i="270"/>
  <c r="BJ43" i="270"/>
  <c r="BI43" i="270"/>
  <c r="BH43" i="270"/>
  <c r="BG43" i="270"/>
  <c r="BF43" i="270"/>
  <c r="BE43" i="270"/>
  <c r="BD43" i="270"/>
  <c r="BC43" i="270"/>
  <c r="BB43" i="270"/>
  <c r="BA43" i="270"/>
  <c r="AZ43" i="270"/>
  <c r="AY43" i="270"/>
  <c r="AX43" i="270"/>
  <c r="AW43" i="270"/>
  <c r="AV43" i="270"/>
  <c r="AU43" i="270"/>
  <c r="AT43" i="270"/>
  <c r="AS43" i="270"/>
  <c r="AR43" i="270"/>
  <c r="AQ43" i="270"/>
  <c r="AP43" i="270"/>
  <c r="AO43" i="270"/>
  <c r="AN43" i="270"/>
  <c r="AM43" i="270"/>
  <c r="AL43" i="270"/>
  <c r="AK43" i="270"/>
  <c r="AJ43" i="270"/>
  <c r="AI43" i="270"/>
  <c r="AH43" i="270"/>
  <c r="AG43" i="270"/>
  <c r="AF43" i="270"/>
  <c r="AE43" i="270"/>
  <c r="AD43" i="270"/>
  <c r="AC43" i="270"/>
  <c r="AB43" i="270"/>
  <c r="AA43" i="270"/>
  <c r="Z43" i="270"/>
  <c r="Y43" i="270"/>
  <c r="X43" i="270"/>
  <c r="W43" i="270"/>
  <c r="V43" i="270"/>
  <c r="U43" i="270"/>
  <c r="T43" i="270"/>
  <c r="S43" i="270"/>
  <c r="R43" i="270"/>
  <c r="Q43" i="270"/>
  <c r="P43" i="270"/>
  <c r="O43" i="270"/>
  <c r="N43" i="270"/>
  <c r="M43" i="270"/>
  <c r="L43" i="270"/>
  <c r="K43" i="270"/>
  <c r="J43" i="270"/>
  <c r="I43" i="270"/>
  <c r="H43" i="270"/>
  <c r="G43" i="270"/>
  <c r="F43" i="270"/>
  <c r="E43" i="270"/>
  <c r="D43" i="270"/>
  <c r="C43" i="270"/>
  <c r="B43" i="270"/>
  <c r="CT42" i="270"/>
  <c r="CS42" i="270"/>
  <c r="CR42" i="270"/>
  <c r="CQ42" i="270"/>
  <c r="CP42" i="270"/>
  <c r="CO42" i="270"/>
  <c r="CN42" i="270"/>
  <c r="CM42" i="270"/>
  <c r="CL42" i="270"/>
  <c r="CK42" i="270"/>
  <c r="CJ42" i="270"/>
  <c r="CI42" i="270"/>
  <c r="CH42" i="270"/>
  <c r="CG42" i="270"/>
  <c r="CF42" i="270"/>
  <c r="CE42" i="270"/>
  <c r="CD42" i="270"/>
  <c r="CC42" i="270"/>
  <c r="CB42" i="270"/>
  <c r="CA42" i="270"/>
  <c r="BZ42" i="270"/>
  <c r="BY42" i="270"/>
  <c r="BX42" i="270"/>
  <c r="BW42" i="270"/>
  <c r="BV42" i="270"/>
  <c r="BU42" i="270"/>
  <c r="BT42" i="270"/>
  <c r="BS42" i="270"/>
  <c r="BR42" i="270"/>
  <c r="BQ42" i="270"/>
  <c r="BP42" i="270"/>
  <c r="BO42" i="270"/>
  <c r="BN42" i="270"/>
  <c r="BM42" i="270"/>
  <c r="BL42" i="270"/>
  <c r="BK42" i="270"/>
  <c r="BJ42" i="270"/>
  <c r="BI42" i="270"/>
  <c r="BH42" i="270"/>
  <c r="BG42" i="270"/>
  <c r="BF42" i="270"/>
  <c r="BE42" i="270"/>
  <c r="BD42" i="270"/>
  <c r="BC42" i="270"/>
  <c r="BB42" i="270"/>
  <c r="BA42" i="270"/>
  <c r="AZ42" i="270"/>
  <c r="AY42" i="270"/>
  <c r="AX42" i="270"/>
  <c r="AW42" i="270"/>
  <c r="AV42" i="270"/>
  <c r="AU42" i="270"/>
  <c r="AT42" i="270"/>
  <c r="AS42" i="270"/>
  <c r="AR42" i="270"/>
  <c r="AQ42" i="270"/>
  <c r="AP42" i="270"/>
  <c r="AO42" i="270"/>
  <c r="AN42" i="270"/>
  <c r="AM42" i="270"/>
  <c r="AL42" i="270"/>
  <c r="AK42" i="270"/>
  <c r="AJ42" i="270"/>
  <c r="AI42" i="270"/>
  <c r="AH42" i="270"/>
  <c r="AG42" i="270"/>
  <c r="AF42" i="270"/>
  <c r="AE42" i="270"/>
  <c r="AD42" i="270"/>
  <c r="AC42" i="270"/>
  <c r="AB42" i="270"/>
  <c r="AA42" i="270"/>
  <c r="Z42" i="270"/>
  <c r="Y42" i="270"/>
  <c r="X42" i="270"/>
  <c r="W42" i="270"/>
  <c r="V42" i="270"/>
  <c r="U42" i="270"/>
  <c r="T42" i="270"/>
  <c r="S42" i="270"/>
  <c r="R42" i="270"/>
  <c r="Q42" i="270"/>
  <c r="P42" i="270"/>
  <c r="O42" i="270"/>
  <c r="N42" i="270"/>
  <c r="M42" i="270"/>
  <c r="L42" i="270"/>
  <c r="K42" i="270"/>
  <c r="J42" i="270"/>
  <c r="I42" i="270"/>
  <c r="H42" i="270"/>
  <c r="G42" i="270"/>
  <c r="F42" i="270"/>
  <c r="E42" i="270"/>
  <c r="D42" i="270"/>
  <c r="C42" i="270"/>
  <c r="B42" i="270"/>
  <c r="CT41" i="270"/>
  <c r="CS41" i="270"/>
  <c r="CR41" i="270"/>
  <c r="CQ41" i="270"/>
  <c r="CP41" i="270"/>
  <c r="CO41" i="270"/>
  <c r="CN41" i="270"/>
  <c r="CM41" i="270"/>
  <c r="CL41" i="270"/>
  <c r="CK41" i="270"/>
  <c r="CJ41" i="270"/>
  <c r="CI41" i="270"/>
  <c r="CH41" i="270"/>
  <c r="CG41" i="270"/>
  <c r="CF41" i="270"/>
  <c r="CE41" i="270"/>
  <c r="CD41" i="270"/>
  <c r="CD49" i="270" s="1"/>
  <c r="CC41" i="270"/>
  <c r="CB41" i="270"/>
  <c r="CA41" i="270"/>
  <c r="BZ41" i="270"/>
  <c r="BZ49" i="270" s="1"/>
  <c r="BY41" i="270"/>
  <c r="BX41" i="270"/>
  <c r="BW41" i="270"/>
  <c r="BV41" i="270"/>
  <c r="BV49" i="270" s="1"/>
  <c r="BU41" i="270"/>
  <c r="BT41" i="270"/>
  <c r="BS41" i="270"/>
  <c r="BR41" i="270"/>
  <c r="BR49" i="270" s="1"/>
  <c r="BQ41" i="270"/>
  <c r="BP41" i="270"/>
  <c r="BO41" i="270"/>
  <c r="BN41" i="270"/>
  <c r="BN49" i="270" s="1"/>
  <c r="BM41" i="270"/>
  <c r="BL41" i="270"/>
  <c r="BK41" i="270"/>
  <c r="BJ41" i="270"/>
  <c r="BI41" i="270"/>
  <c r="BH41" i="270"/>
  <c r="BG41" i="270"/>
  <c r="BF41" i="270"/>
  <c r="BF49" i="270" s="1"/>
  <c r="BE41" i="270"/>
  <c r="BD41" i="270"/>
  <c r="BC41" i="270"/>
  <c r="BB41" i="270"/>
  <c r="BB49" i="270" s="1"/>
  <c r="BA41" i="270"/>
  <c r="AZ41" i="270"/>
  <c r="AY41" i="270"/>
  <c r="AX41" i="270"/>
  <c r="AW41" i="270"/>
  <c r="AV41" i="270"/>
  <c r="AU41" i="270"/>
  <c r="AT41" i="270"/>
  <c r="AS41" i="270"/>
  <c r="AR41" i="270"/>
  <c r="AQ41" i="270"/>
  <c r="AP41" i="270"/>
  <c r="AO41" i="270"/>
  <c r="AN41" i="270"/>
  <c r="AM41" i="270"/>
  <c r="AL41" i="270"/>
  <c r="AK41" i="270"/>
  <c r="AJ41" i="270"/>
  <c r="AI41" i="270"/>
  <c r="AH41" i="270"/>
  <c r="AH49" i="270" s="1"/>
  <c r="AG41" i="270"/>
  <c r="AF41" i="270"/>
  <c r="AE41" i="270"/>
  <c r="AD41" i="270"/>
  <c r="AD49" i="270" s="1"/>
  <c r="AC41" i="270"/>
  <c r="AB41" i="270"/>
  <c r="AA41" i="270"/>
  <c r="Z41" i="270"/>
  <c r="Z49" i="270" s="1"/>
  <c r="Y41" i="270"/>
  <c r="X41" i="270"/>
  <c r="W41" i="270"/>
  <c r="V41" i="270"/>
  <c r="U41" i="270"/>
  <c r="T41" i="270"/>
  <c r="S41" i="270"/>
  <c r="R41" i="270"/>
  <c r="R49" i="270" s="1"/>
  <c r="Q41" i="270"/>
  <c r="P41" i="270"/>
  <c r="O41" i="270"/>
  <c r="N41" i="270"/>
  <c r="N49" i="270" s="1"/>
  <c r="M41" i="270"/>
  <c r="L41" i="270"/>
  <c r="K41" i="270"/>
  <c r="J41" i="270"/>
  <c r="J49" i="270" s="1"/>
  <c r="I41" i="270"/>
  <c r="H41" i="270"/>
  <c r="G41" i="270"/>
  <c r="F41" i="270"/>
  <c r="F49" i="270" s="1"/>
  <c r="E41" i="270"/>
  <c r="D41" i="270"/>
  <c r="C41" i="270"/>
  <c r="B41" i="270"/>
  <c r="B49" i="270" s="1"/>
  <c r="CI49" i="291" l="1"/>
  <c r="CM49" i="291"/>
  <c r="CQ49" i="291"/>
  <c r="CJ49" i="291"/>
  <c r="CN49" i="291"/>
  <c r="CR49" i="291"/>
  <c r="CG49" i="291"/>
  <c r="CK49" i="291"/>
  <c r="CO49" i="291"/>
  <c r="CS49" i="291"/>
  <c r="BW49" i="291"/>
  <c r="CE49" i="291"/>
  <c r="BP49" i="291"/>
  <c r="BT49" i="291"/>
  <c r="BX49" i="291"/>
  <c r="CB49" i="291"/>
  <c r="CF49" i="291"/>
  <c r="BS49" i="291"/>
  <c r="CA49" i="291"/>
  <c r="BQ49" i="291"/>
  <c r="BU49" i="291"/>
  <c r="BY49" i="291"/>
  <c r="CC49" i="291"/>
  <c r="AY49" i="291"/>
  <c r="BC49" i="291"/>
  <c r="BG49" i="291"/>
  <c r="BK49" i="291"/>
  <c r="BO49" i="291"/>
  <c r="AZ49" i="291"/>
  <c r="BD49" i="291"/>
  <c r="BH49" i="291"/>
  <c r="BL49" i="291"/>
  <c r="BA49" i="291"/>
  <c r="BE49" i="291"/>
  <c r="BI49" i="291"/>
  <c r="BM49" i="291"/>
  <c r="AI49" i="291"/>
  <c r="AM49" i="291"/>
  <c r="AQ49" i="291"/>
  <c r="AU49" i="291"/>
  <c r="AJ49" i="291"/>
  <c r="AN49" i="291"/>
  <c r="AR49" i="291"/>
  <c r="AV49" i="291"/>
  <c r="AK49" i="291"/>
  <c r="AO49" i="291"/>
  <c r="AS49" i="291"/>
  <c r="AW49" i="291"/>
  <c r="S49" i="291"/>
  <c r="AE49" i="291"/>
  <c r="T49" i="291"/>
  <c r="X49" i="291"/>
  <c r="AB49" i="291"/>
  <c r="AF49" i="291"/>
  <c r="W49" i="291"/>
  <c r="AA49" i="291"/>
  <c r="U49" i="291"/>
  <c r="Y49" i="291"/>
  <c r="AC49" i="291"/>
  <c r="AG49" i="291"/>
  <c r="C49" i="291"/>
  <c r="G49" i="291"/>
  <c r="K49" i="291"/>
  <c r="O49" i="291"/>
  <c r="D49" i="291"/>
  <c r="H49" i="291"/>
  <c r="L49" i="291"/>
  <c r="P49" i="291"/>
  <c r="E49" i="291"/>
  <c r="I49" i="291"/>
  <c r="M49" i="291"/>
  <c r="Q49" i="291"/>
  <c r="BS49" i="290"/>
  <c r="BW49" i="290"/>
  <c r="CA49" i="290"/>
  <c r="CE49" i="290"/>
  <c r="BT49" i="290"/>
  <c r="BX49" i="290"/>
  <c r="CB49" i="290"/>
  <c r="CF49" i="290"/>
  <c r="BQ49" i="290"/>
  <c r="BU49" i="290"/>
  <c r="BY49" i="290"/>
  <c r="CC49" i="290"/>
  <c r="CG49" i="290"/>
  <c r="BK49" i="290"/>
  <c r="AZ49" i="290"/>
  <c r="BD49" i="290"/>
  <c r="BH49" i="290"/>
  <c r="BL49" i="290"/>
  <c r="BP49" i="290"/>
  <c r="BC49" i="290"/>
  <c r="BG49" i="290"/>
  <c r="BO49" i="290"/>
  <c r="BA49" i="290"/>
  <c r="BE49" i="290"/>
  <c r="BI49" i="290"/>
  <c r="BM49" i="290"/>
  <c r="AM49" i="290"/>
  <c r="AQ49" i="290"/>
  <c r="AU49" i="290"/>
  <c r="AY49" i="290"/>
  <c r="AJ49" i="290"/>
  <c r="AN49" i="290"/>
  <c r="AR49" i="290"/>
  <c r="AV49" i="290"/>
  <c r="AK49" i="290"/>
  <c r="AO49" i="290"/>
  <c r="AS49" i="290"/>
  <c r="AW49" i="290"/>
  <c r="S49" i="290"/>
  <c r="W49" i="290"/>
  <c r="AA49" i="290"/>
  <c r="AE49" i="290"/>
  <c r="AI49" i="290"/>
  <c r="T49" i="290"/>
  <c r="X49" i="290"/>
  <c r="AB49" i="290"/>
  <c r="AF49" i="290"/>
  <c r="U49" i="290"/>
  <c r="Y49" i="290"/>
  <c r="AC49" i="290"/>
  <c r="AG49" i="290"/>
  <c r="C49" i="290"/>
  <c r="G49" i="290"/>
  <c r="K49" i="290"/>
  <c r="O49" i="290"/>
  <c r="D49" i="290"/>
  <c r="H49" i="290"/>
  <c r="L49" i="290"/>
  <c r="P49" i="290"/>
  <c r="E49" i="290"/>
  <c r="I49" i="290"/>
  <c r="M49" i="290"/>
  <c r="Q49" i="290"/>
  <c r="CI49" i="289"/>
  <c r="CM49" i="289"/>
  <c r="CQ49" i="289"/>
  <c r="BS49" i="289"/>
  <c r="BW49" i="289"/>
  <c r="CA49" i="289"/>
  <c r="CE49" i="289"/>
  <c r="AY49" i="289"/>
  <c r="BC49" i="289"/>
  <c r="BG49" i="289"/>
  <c r="BK49" i="289"/>
  <c r="BO49" i="289"/>
  <c r="AI49" i="289"/>
  <c r="AM49" i="289"/>
  <c r="AQ49" i="289"/>
  <c r="AU49" i="289"/>
  <c r="R49" i="289"/>
  <c r="Z49" i="289"/>
  <c r="AD49" i="289"/>
  <c r="AH49" i="289"/>
  <c r="B49" i="289"/>
  <c r="J49" i="289"/>
  <c r="N49" i="289"/>
  <c r="C49" i="289"/>
  <c r="G49" i="289"/>
  <c r="K49" i="289"/>
  <c r="O49" i="289"/>
  <c r="D49" i="289"/>
  <c r="H49" i="289"/>
  <c r="L49" i="289"/>
  <c r="P49" i="289"/>
  <c r="T49" i="289"/>
  <c r="X49" i="289"/>
  <c r="AB49" i="289"/>
  <c r="AF49" i="289"/>
  <c r="AJ49" i="289"/>
  <c r="AN49" i="289"/>
  <c r="AR49" i="289"/>
  <c r="AV49" i="289"/>
  <c r="AZ49" i="289"/>
  <c r="BD49" i="289"/>
  <c r="BH49" i="289"/>
  <c r="BL49" i="289"/>
  <c r="BP49" i="289"/>
  <c r="BT49" i="289"/>
  <c r="BX49" i="289"/>
  <c r="CB49" i="289"/>
  <c r="CF49" i="289"/>
  <c r="CJ49" i="289"/>
  <c r="CN49" i="289"/>
  <c r="CR49" i="289"/>
  <c r="E49" i="289"/>
  <c r="I49" i="289"/>
  <c r="M49" i="289"/>
  <c r="Q49" i="289"/>
  <c r="U49" i="289"/>
  <c r="Y49" i="289"/>
  <c r="AC49" i="289"/>
  <c r="AG49" i="289"/>
  <c r="AK49" i="289"/>
  <c r="AO49" i="289"/>
  <c r="AS49" i="289"/>
  <c r="AW49" i="289"/>
  <c r="BA49" i="289"/>
  <c r="BE49" i="289"/>
  <c r="BI49" i="289"/>
  <c r="BM49" i="289"/>
  <c r="BQ49" i="289"/>
  <c r="BU49" i="289"/>
  <c r="BY49" i="289"/>
  <c r="CC49" i="289"/>
  <c r="CG49" i="289"/>
  <c r="CK49" i="289"/>
  <c r="CO49" i="289"/>
  <c r="CS49" i="289"/>
  <c r="CI49" i="288"/>
  <c r="CM49" i="288"/>
  <c r="CQ49" i="288"/>
  <c r="CJ49" i="288"/>
  <c r="CN49" i="288"/>
  <c r="CR49" i="288"/>
  <c r="CG49" i="288"/>
  <c r="CK49" i="288"/>
  <c r="CO49" i="288"/>
  <c r="CS49" i="288"/>
  <c r="BS49" i="288"/>
  <c r="CA49" i="288"/>
  <c r="BP49" i="288"/>
  <c r="BT49" i="288"/>
  <c r="BX49" i="288"/>
  <c r="CB49" i="288"/>
  <c r="CF49" i="288"/>
  <c r="BW49" i="288"/>
  <c r="CE49" i="288"/>
  <c r="BQ49" i="288"/>
  <c r="BU49" i="288"/>
  <c r="BY49" i="288"/>
  <c r="CC49" i="288"/>
  <c r="AZ49" i="288"/>
  <c r="BD49" i="288"/>
  <c r="BH49" i="288"/>
  <c r="BL49" i="288"/>
  <c r="AY49" i="288"/>
  <c r="BC49" i="288"/>
  <c r="BG49" i="288"/>
  <c r="BK49" i="288"/>
  <c r="BO49" i="288"/>
  <c r="BA49" i="288"/>
  <c r="BE49" i="288"/>
  <c r="BI49" i="288"/>
  <c r="BM49" i="288"/>
  <c r="AI49" i="288"/>
  <c r="AM49" i="288"/>
  <c r="AQ49" i="288"/>
  <c r="AU49" i="288"/>
  <c r="AJ49" i="288"/>
  <c r="AN49" i="288"/>
  <c r="AR49" i="288"/>
  <c r="AV49" i="288"/>
  <c r="AK49" i="288"/>
  <c r="AO49" i="288"/>
  <c r="AS49" i="288"/>
  <c r="AW49" i="288"/>
  <c r="S49" i="288"/>
  <c r="W49" i="288"/>
  <c r="AA49" i="288"/>
  <c r="AE49" i="288"/>
  <c r="T49" i="288"/>
  <c r="X49" i="288"/>
  <c r="AB49" i="288"/>
  <c r="AF49" i="288"/>
  <c r="U49" i="288"/>
  <c r="Y49" i="288"/>
  <c r="AC49" i="288"/>
  <c r="AG49" i="288"/>
  <c r="C49" i="288"/>
  <c r="G49" i="288"/>
  <c r="K49" i="288"/>
  <c r="O49" i="288"/>
  <c r="D49" i="288"/>
  <c r="H49" i="288"/>
  <c r="L49" i="288"/>
  <c r="P49" i="288"/>
  <c r="E49" i="288"/>
  <c r="I49" i="288"/>
  <c r="M49" i="288"/>
  <c r="Q49" i="288"/>
  <c r="CH49" i="287"/>
  <c r="CJ49" i="287"/>
  <c r="CN49" i="287"/>
  <c r="CR49" i="287"/>
  <c r="CI49" i="287"/>
  <c r="CM49" i="287"/>
  <c r="CQ49" i="287"/>
  <c r="CG49" i="287"/>
  <c r="CK49" i="287"/>
  <c r="CO49" i="287"/>
  <c r="CS49" i="287"/>
  <c r="BS49" i="287"/>
  <c r="BW49" i="287"/>
  <c r="CA49" i="287"/>
  <c r="CE49" i="287"/>
  <c r="BP49" i="287"/>
  <c r="BT49" i="287"/>
  <c r="BX49" i="287"/>
  <c r="CB49" i="287"/>
  <c r="CF49" i="287"/>
  <c r="BQ49" i="287"/>
  <c r="BU49" i="287"/>
  <c r="BY49" i="287"/>
  <c r="CC49" i="287"/>
  <c r="AY49" i="287"/>
  <c r="BC49" i="287"/>
  <c r="BK49" i="287"/>
  <c r="AZ49" i="287"/>
  <c r="BD49" i="287"/>
  <c r="BH49" i="287"/>
  <c r="BL49" i="287"/>
  <c r="BG49" i="287"/>
  <c r="BO49" i="287"/>
  <c r="BA49" i="287"/>
  <c r="BE49" i="287"/>
  <c r="BI49" i="287"/>
  <c r="BM49" i="287"/>
  <c r="AM49" i="287"/>
  <c r="AQ49" i="287"/>
  <c r="AJ49" i="287"/>
  <c r="AN49" i="287"/>
  <c r="AR49" i="287"/>
  <c r="AV49" i="287"/>
  <c r="AI49" i="287"/>
  <c r="AU49" i="287"/>
  <c r="AK49" i="287"/>
  <c r="AO49" i="287"/>
  <c r="AS49" i="287"/>
  <c r="AW49" i="287"/>
  <c r="S49" i="287"/>
  <c r="W49" i="287"/>
  <c r="AA49" i="287"/>
  <c r="AE49" i="287"/>
  <c r="T49" i="287"/>
  <c r="X49" i="287"/>
  <c r="AB49" i="287"/>
  <c r="AF49" i="287"/>
  <c r="U49" i="287"/>
  <c r="Y49" i="287"/>
  <c r="AC49" i="287"/>
  <c r="AG49" i="287"/>
  <c r="C49" i="287"/>
  <c r="G49" i="287"/>
  <c r="K49" i="287"/>
  <c r="O49" i="287"/>
  <c r="D49" i="287"/>
  <c r="H49" i="287"/>
  <c r="L49" i="287"/>
  <c r="P49" i="287"/>
  <c r="E49" i="287"/>
  <c r="I49" i="287"/>
  <c r="M49" i="287"/>
  <c r="Q49" i="287"/>
  <c r="CI49" i="283"/>
  <c r="CM49" i="283"/>
  <c r="CQ49" i="283"/>
  <c r="CJ49" i="283"/>
  <c r="CN49" i="283"/>
  <c r="CR49" i="283"/>
  <c r="CG49" i="283"/>
  <c r="CK49" i="283"/>
  <c r="CO49" i="283"/>
  <c r="CS49" i="283"/>
  <c r="BW49" i="283"/>
  <c r="CE49" i="283"/>
  <c r="BP49" i="283"/>
  <c r="BT49" i="283"/>
  <c r="BX49" i="283"/>
  <c r="CB49" i="283"/>
  <c r="CF49" i="283"/>
  <c r="BS49" i="283"/>
  <c r="CA49" i="283"/>
  <c r="BQ49" i="283"/>
  <c r="BU49" i="283"/>
  <c r="BY49" i="283"/>
  <c r="CC49" i="283"/>
  <c r="AY49" i="283"/>
  <c r="BC49" i="283"/>
  <c r="BG49" i="283"/>
  <c r="BK49" i="283"/>
  <c r="BO49" i="283"/>
  <c r="AZ49" i="283"/>
  <c r="BD49" i="283"/>
  <c r="BH49" i="283"/>
  <c r="BL49" i="283"/>
  <c r="BA49" i="283"/>
  <c r="BE49" i="283"/>
  <c r="BI49" i="283"/>
  <c r="BM49" i="283"/>
  <c r="AI49" i="283"/>
  <c r="AQ49" i="283"/>
  <c r="AJ49" i="283"/>
  <c r="AN49" i="283"/>
  <c r="AR49" i="283"/>
  <c r="AV49" i="283"/>
  <c r="AM49" i="283"/>
  <c r="AU49" i="283"/>
  <c r="AK49" i="283"/>
  <c r="AO49" i="283"/>
  <c r="AS49" i="283"/>
  <c r="AW49" i="283"/>
  <c r="S49" i="283"/>
  <c r="W49" i="283"/>
  <c r="AA49" i="283"/>
  <c r="AE49" i="283"/>
  <c r="T49" i="283"/>
  <c r="X49" i="283"/>
  <c r="AB49" i="283"/>
  <c r="AF49" i="283"/>
  <c r="U49" i="283"/>
  <c r="Y49" i="283"/>
  <c r="AC49" i="283"/>
  <c r="AG49" i="283"/>
  <c r="B49" i="283"/>
  <c r="F49" i="283"/>
  <c r="J49" i="283"/>
  <c r="N49" i="283"/>
  <c r="D49" i="283"/>
  <c r="H49" i="283"/>
  <c r="L49" i="283"/>
  <c r="P49" i="283"/>
  <c r="E49" i="283"/>
  <c r="I49" i="283"/>
  <c r="M49" i="283"/>
  <c r="Q49" i="283"/>
  <c r="BS49" i="282"/>
  <c r="BW49" i="282"/>
  <c r="CA49" i="282"/>
  <c r="CE49" i="282"/>
  <c r="CI49" i="282"/>
  <c r="CM49" i="282"/>
  <c r="CQ49" i="282"/>
  <c r="BP49" i="282"/>
  <c r="BT49" i="282"/>
  <c r="BX49" i="282"/>
  <c r="CB49" i="282"/>
  <c r="CF49" i="282"/>
  <c r="CJ49" i="282"/>
  <c r="CN49" i="282"/>
  <c r="CR49" i="282"/>
  <c r="BQ49" i="282"/>
  <c r="BU49" i="282"/>
  <c r="BY49" i="282"/>
  <c r="CC49" i="282"/>
  <c r="CG49" i="282"/>
  <c r="CK49" i="282"/>
  <c r="CO49" i="282"/>
  <c r="CS49" i="282"/>
  <c r="AZ49" i="282"/>
  <c r="BD49" i="282"/>
  <c r="BH49" i="282"/>
  <c r="BL49" i="282"/>
  <c r="AY49" i="282"/>
  <c r="BC49" i="282"/>
  <c r="BG49" i="282"/>
  <c r="BK49" i="282"/>
  <c r="BO49" i="282"/>
  <c r="BA49" i="282"/>
  <c r="BE49" i="282"/>
  <c r="BI49" i="282"/>
  <c r="BM49" i="282"/>
  <c r="AL49" i="282"/>
  <c r="AP49" i="282"/>
  <c r="AT49" i="282"/>
  <c r="AX49" i="282"/>
  <c r="AI49" i="282"/>
  <c r="AM49" i="282"/>
  <c r="AQ49" i="282"/>
  <c r="AU49" i="282"/>
  <c r="AJ49" i="282"/>
  <c r="AN49" i="282"/>
  <c r="AR49" i="282"/>
  <c r="AV49" i="282"/>
  <c r="W49" i="282"/>
  <c r="AA49" i="282"/>
  <c r="AE49" i="282"/>
  <c r="T49" i="282"/>
  <c r="X49" i="282"/>
  <c r="AB49" i="282"/>
  <c r="AF49" i="282"/>
  <c r="U49" i="282"/>
  <c r="Y49" i="282"/>
  <c r="AC49" i="282"/>
  <c r="AG49" i="282"/>
  <c r="C49" i="282"/>
  <c r="G49" i="282"/>
  <c r="K49" i="282"/>
  <c r="O49" i="282"/>
  <c r="S49" i="282"/>
  <c r="D49" i="282"/>
  <c r="H49" i="282"/>
  <c r="L49" i="282"/>
  <c r="P49" i="282"/>
  <c r="E49" i="282"/>
  <c r="I49" i="282"/>
  <c r="M49" i="282"/>
  <c r="Q49" i="282"/>
  <c r="CM49" i="281"/>
  <c r="CQ49" i="281"/>
  <c r="BP49" i="281"/>
  <c r="BT49" i="281"/>
  <c r="BX49" i="281"/>
  <c r="CB49" i="281"/>
  <c r="CF49" i="281"/>
  <c r="CJ49" i="281"/>
  <c r="CN49" i="281"/>
  <c r="CR49" i="281"/>
  <c r="BQ49" i="281"/>
  <c r="BU49" i="281"/>
  <c r="BY49" i="281"/>
  <c r="CC49" i="281"/>
  <c r="CG49" i="281"/>
  <c r="CK49" i="281"/>
  <c r="CO49" i="281"/>
  <c r="CS49" i="281"/>
  <c r="BR49" i="281"/>
  <c r="BV49" i="281"/>
  <c r="BZ49" i="281"/>
  <c r="CD49" i="281"/>
  <c r="CH49" i="281"/>
  <c r="CL49" i="281"/>
  <c r="CP49" i="281"/>
  <c r="CT49" i="281"/>
  <c r="AZ49" i="281"/>
  <c r="BD49" i="281"/>
  <c r="BH49" i="281"/>
  <c r="BL49" i="281"/>
  <c r="BA49" i="281"/>
  <c r="BE49" i="281"/>
  <c r="BI49" i="281"/>
  <c r="BM49" i="281"/>
  <c r="BB49" i="281"/>
  <c r="BF49" i="281"/>
  <c r="BJ49" i="281"/>
  <c r="BN49" i="281"/>
  <c r="AK49" i="281"/>
  <c r="AO49" i="281"/>
  <c r="AS49" i="281"/>
  <c r="AW49" i="281"/>
  <c r="AJ49" i="281"/>
  <c r="AN49" i="281"/>
  <c r="AR49" i="281"/>
  <c r="AV49" i="281"/>
  <c r="AL49" i="281"/>
  <c r="AP49" i="281"/>
  <c r="AT49" i="281"/>
  <c r="AX49" i="281"/>
  <c r="X49" i="281"/>
  <c r="AB49" i="281"/>
  <c r="AF49" i="281"/>
  <c r="U49" i="281"/>
  <c r="Y49" i="281"/>
  <c r="AC49" i="281"/>
  <c r="AG49" i="281"/>
  <c r="R49" i="281"/>
  <c r="V49" i="281"/>
  <c r="Z49" i="281"/>
  <c r="AD49" i="281"/>
  <c r="AH49" i="281"/>
  <c r="D49" i="281"/>
  <c r="H49" i="281"/>
  <c r="L49" i="281"/>
  <c r="P49" i="281"/>
  <c r="T49" i="281"/>
  <c r="E49" i="281"/>
  <c r="I49" i="281"/>
  <c r="M49" i="281"/>
  <c r="Q49" i="281"/>
  <c r="B49" i="281"/>
  <c r="F49" i="281"/>
  <c r="J49" i="281"/>
  <c r="N49" i="281"/>
  <c r="BW49" i="280"/>
  <c r="CI49" i="280"/>
  <c r="CM49" i="280"/>
  <c r="BP49" i="280"/>
  <c r="BT49" i="280"/>
  <c r="BX49" i="280"/>
  <c r="CB49" i="280"/>
  <c r="CF49" i="280"/>
  <c r="CJ49" i="280"/>
  <c r="CN49" i="280"/>
  <c r="CR49" i="280"/>
  <c r="BS49" i="280"/>
  <c r="CA49" i="280"/>
  <c r="CE49" i="280"/>
  <c r="CQ49" i="280"/>
  <c r="BQ49" i="280"/>
  <c r="BU49" i="280"/>
  <c r="BY49" i="280"/>
  <c r="CC49" i="280"/>
  <c r="CG49" i="280"/>
  <c r="CK49" i="280"/>
  <c r="CO49" i="280"/>
  <c r="CS49" i="280"/>
  <c r="AZ49" i="280"/>
  <c r="BD49" i="280"/>
  <c r="BH49" i="280"/>
  <c r="BL49" i="280"/>
  <c r="AY49" i="280"/>
  <c r="BC49" i="280"/>
  <c r="BG49" i="280"/>
  <c r="BK49" i="280"/>
  <c r="BO49" i="280"/>
  <c r="BA49" i="280"/>
  <c r="BE49" i="280"/>
  <c r="BI49" i="280"/>
  <c r="BM49" i="280"/>
  <c r="AI49" i="280"/>
  <c r="AM49" i="280"/>
  <c r="AQ49" i="280"/>
  <c r="AU49" i="280"/>
  <c r="AJ49" i="280"/>
  <c r="AR49" i="280"/>
  <c r="AN49" i="280"/>
  <c r="AV49" i="280"/>
  <c r="AK49" i="280"/>
  <c r="AO49" i="280"/>
  <c r="AS49" i="280"/>
  <c r="AW49" i="280"/>
  <c r="W49" i="280"/>
  <c r="AA49" i="280"/>
  <c r="AE49" i="280"/>
  <c r="X49" i="280"/>
  <c r="AB49" i="280"/>
  <c r="AF49" i="280"/>
  <c r="U49" i="280"/>
  <c r="Y49" i="280"/>
  <c r="AC49" i="280"/>
  <c r="AG49" i="280"/>
  <c r="G49" i="280"/>
  <c r="D49" i="280"/>
  <c r="H49" i="280"/>
  <c r="L49" i="280"/>
  <c r="P49" i="280"/>
  <c r="T49" i="280"/>
  <c r="C49" i="280"/>
  <c r="K49" i="280"/>
  <c r="O49" i="280"/>
  <c r="S49" i="280"/>
  <c r="E49" i="280"/>
  <c r="I49" i="280"/>
  <c r="M49" i="280"/>
  <c r="Q49" i="280"/>
  <c r="BS49" i="279"/>
  <c r="BW49" i="279"/>
  <c r="CA49" i="279"/>
  <c r="CE49" i="279"/>
  <c r="CI49" i="279"/>
  <c r="CM49" i="279"/>
  <c r="CQ49" i="279"/>
  <c r="BP49" i="279"/>
  <c r="BT49" i="279"/>
  <c r="BX49" i="279"/>
  <c r="CB49" i="279"/>
  <c r="CF49" i="279"/>
  <c r="CJ49" i="279"/>
  <c r="CN49" i="279"/>
  <c r="CR49" i="279"/>
  <c r="BQ49" i="279"/>
  <c r="BU49" i="279"/>
  <c r="BY49" i="279"/>
  <c r="CC49" i="279"/>
  <c r="CG49" i="279"/>
  <c r="CK49" i="279"/>
  <c r="CO49" i="279"/>
  <c r="CS49" i="279"/>
  <c r="AY49" i="279"/>
  <c r="BG49" i="279"/>
  <c r="BO49" i="279"/>
  <c r="AZ49" i="279"/>
  <c r="BD49" i="279"/>
  <c r="BH49" i="279"/>
  <c r="BL49" i="279"/>
  <c r="BC49" i="279"/>
  <c r="BK49" i="279"/>
  <c r="BA49" i="279"/>
  <c r="BE49" i="279"/>
  <c r="BI49" i="279"/>
  <c r="BM49" i="279"/>
  <c r="AI49" i="279"/>
  <c r="AM49" i="279"/>
  <c r="AQ49" i="279"/>
  <c r="AU49" i="279"/>
  <c r="AJ49" i="279"/>
  <c r="AN49" i="279"/>
  <c r="AR49" i="279"/>
  <c r="AV49" i="279"/>
  <c r="AK49" i="279"/>
  <c r="AO49" i="279"/>
  <c r="AS49" i="279"/>
  <c r="AW49" i="279"/>
  <c r="W49" i="279"/>
  <c r="AA49" i="279"/>
  <c r="AE49" i="279"/>
  <c r="T49" i="279"/>
  <c r="X49" i="279"/>
  <c r="AB49" i="279"/>
  <c r="AF49" i="279"/>
  <c r="U49" i="279"/>
  <c r="Y49" i="279"/>
  <c r="AC49" i="279"/>
  <c r="AG49" i="279"/>
  <c r="C49" i="279"/>
  <c r="G49" i="279"/>
  <c r="K49" i="279"/>
  <c r="O49" i="279"/>
  <c r="S49" i="279"/>
  <c r="D49" i="279"/>
  <c r="H49" i="279"/>
  <c r="L49" i="279"/>
  <c r="P49" i="279"/>
  <c r="E49" i="279"/>
  <c r="I49" i="279"/>
  <c r="M49" i="279"/>
  <c r="Q49" i="279"/>
  <c r="BW49" i="278"/>
  <c r="CI49" i="278"/>
  <c r="CQ49" i="278"/>
  <c r="BP49" i="278"/>
  <c r="BT49" i="278"/>
  <c r="BX49" i="278"/>
  <c r="CB49" i="278"/>
  <c r="CF49" i="278"/>
  <c r="CJ49" i="278"/>
  <c r="CN49" i="278"/>
  <c r="CR49" i="278"/>
  <c r="BS49" i="278"/>
  <c r="CA49" i="278"/>
  <c r="CE49" i="278"/>
  <c r="CM49" i="278"/>
  <c r="BQ49" i="278"/>
  <c r="BU49" i="278"/>
  <c r="BY49" i="278"/>
  <c r="CC49" i="278"/>
  <c r="CG49" i="278"/>
  <c r="CK49" i="278"/>
  <c r="CO49" i="278"/>
  <c r="CS49" i="278"/>
  <c r="AY49" i="278"/>
  <c r="BC49" i="278"/>
  <c r="BG49" i="278"/>
  <c r="BK49" i="278"/>
  <c r="BO49" i="278"/>
  <c r="AZ49" i="278"/>
  <c r="BD49" i="278"/>
  <c r="BH49" i="278"/>
  <c r="BL49" i="278"/>
  <c r="BA49" i="278"/>
  <c r="BE49" i="278"/>
  <c r="BI49" i="278"/>
  <c r="BM49" i="278"/>
  <c r="AI49" i="278"/>
  <c r="AM49" i="278"/>
  <c r="AQ49" i="278"/>
  <c r="AU49" i="278"/>
  <c r="AJ49" i="278"/>
  <c r="AN49" i="278"/>
  <c r="AR49" i="278"/>
  <c r="AV49" i="278"/>
  <c r="AK49" i="278"/>
  <c r="AO49" i="278"/>
  <c r="AS49" i="278"/>
  <c r="AW49" i="278"/>
  <c r="W49" i="278"/>
  <c r="AA49" i="278"/>
  <c r="AE49" i="278"/>
  <c r="T49" i="278"/>
  <c r="X49" i="278"/>
  <c r="AB49" i="278"/>
  <c r="AF49" i="278"/>
  <c r="U49" i="278"/>
  <c r="Y49" i="278"/>
  <c r="AC49" i="278"/>
  <c r="AG49" i="278"/>
  <c r="C49" i="278"/>
  <c r="G49" i="278"/>
  <c r="K49" i="278"/>
  <c r="O49" i="278"/>
  <c r="S49" i="278"/>
  <c r="D49" i="278"/>
  <c r="H49" i="278"/>
  <c r="L49" i="278"/>
  <c r="P49" i="278"/>
  <c r="E49" i="278"/>
  <c r="I49" i="278"/>
  <c r="M49" i="278"/>
  <c r="Q49" i="278"/>
  <c r="BS49" i="277"/>
  <c r="BW49" i="277"/>
  <c r="CA49" i="277"/>
  <c r="CE49" i="277"/>
  <c r="CI49" i="277"/>
  <c r="CM49" i="277"/>
  <c r="CQ49" i="277"/>
  <c r="BQ49" i="277"/>
  <c r="BU49" i="277"/>
  <c r="BY49" i="277"/>
  <c r="CC49" i="277"/>
  <c r="CG49" i="277"/>
  <c r="CK49" i="277"/>
  <c r="CO49" i="277"/>
  <c r="CS49" i="277"/>
  <c r="AY49" i="277"/>
  <c r="BC49" i="277"/>
  <c r="BG49" i="277"/>
  <c r="BK49" i="277"/>
  <c r="BO49" i="277"/>
  <c r="BA49" i="277"/>
  <c r="BE49" i="277"/>
  <c r="BI49" i="277"/>
  <c r="BM49" i="277"/>
  <c r="AI49" i="277"/>
  <c r="AM49" i="277"/>
  <c r="AQ49" i="277"/>
  <c r="AU49" i="277"/>
  <c r="AK49" i="277"/>
  <c r="AO49" i="277"/>
  <c r="AS49" i="277"/>
  <c r="AW49" i="277"/>
  <c r="W49" i="277"/>
  <c r="AA49" i="277"/>
  <c r="AE49" i="277"/>
  <c r="U49" i="277"/>
  <c r="Y49" i="277"/>
  <c r="AC49" i="277"/>
  <c r="AG49" i="277"/>
  <c r="C49" i="277"/>
  <c r="G49" i="277"/>
  <c r="K49" i="277"/>
  <c r="O49" i="277"/>
  <c r="S49" i="277"/>
  <c r="E49" i="277"/>
  <c r="I49" i="277"/>
  <c r="M49" i="277"/>
  <c r="Q49" i="277"/>
  <c r="D49" i="277"/>
  <c r="H49" i="277"/>
  <c r="L49" i="277"/>
  <c r="P49" i="277"/>
  <c r="T49" i="277"/>
  <c r="X49" i="277"/>
  <c r="AB49" i="277"/>
  <c r="AF49" i="277"/>
  <c r="AJ49" i="277"/>
  <c r="AN49" i="277"/>
  <c r="AR49" i="277"/>
  <c r="AV49" i="277"/>
  <c r="AZ49" i="277"/>
  <c r="BD49" i="277"/>
  <c r="BH49" i="277"/>
  <c r="BL49" i="277"/>
  <c r="BP49" i="277"/>
  <c r="BT49" i="277"/>
  <c r="BX49" i="277"/>
  <c r="CB49" i="277"/>
  <c r="CF49" i="277"/>
  <c r="CJ49" i="277"/>
  <c r="CN49" i="277"/>
  <c r="CR49" i="277"/>
  <c r="B49" i="277"/>
  <c r="F49" i="277"/>
  <c r="J49" i="277"/>
  <c r="N49" i="277"/>
  <c r="R49" i="277"/>
  <c r="V49" i="277"/>
  <c r="Z49" i="277"/>
  <c r="AD49" i="277"/>
  <c r="AH49" i="277"/>
  <c r="AL49" i="277"/>
  <c r="AP49" i="277"/>
  <c r="AT49" i="277"/>
  <c r="AX49" i="277"/>
  <c r="BB49" i="277"/>
  <c r="BF49" i="277"/>
  <c r="BJ49" i="277"/>
  <c r="BN49" i="277"/>
  <c r="BR49" i="277"/>
  <c r="BV49" i="277"/>
  <c r="BZ49" i="277"/>
  <c r="CD49" i="277"/>
  <c r="CH49" i="277"/>
  <c r="CL49" i="277"/>
  <c r="CP49" i="277"/>
  <c r="CT49" i="277"/>
  <c r="CI49" i="276"/>
  <c r="CM49" i="276"/>
  <c r="CQ49" i="276"/>
  <c r="CJ49" i="276"/>
  <c r="CN49" i="276"/>
  <c r="CR49" i="276"/>
  <c r="CG49" i="276"/>
  <c r="CK49" i="276"/>
  <c r="CO49" i="276"/>
  <c r="CS49" i="276"/>
  <c r="BS49" i="276"/>
  <c r="BW49" i="276"/>
  <c r="CA49" i="276"/>
  <c r="CE49" i="276"/>
  <c r="BP49" i="276"/>
  <c r="BT49" i="276"/>
  <c r="BX49" i="276"/>
  <c r="CB49" i="276"/>
  <c r="CF49" i="276"/>
  <c r="BQ49" i="276"/>
  <c r="BU49" i="276"/>
  <c r="BY49" i="276"/>
  <c r="CC49" i="276"/>
  <c r="AY49" i="276"/>
  <c r="BC49" i="276"/>
  <c r="BG49" i="276"/>
  <c r="BK49" i="276"/>
  <c r="BO49" i="276"/>
  <c r="AZ49" i="276"/>
  <c r="BD49" i="276"/>
  <c r="BH49" i="276"/>
  <c r="BL49" i="276"/>
  <c r="BA49" i="276"/>
  <c r="BE49" i="276"/>
  <c r="BI49" i="276"/>
  <c r="BM49" i="276"/>
  <c r="AI49" i="276"/>
  <c r="AM49" i="276"/>
  <c r="AQ49" i="276"/>
  <c r="AU49" i="276"/>
  <c r="AJ49" i="276"/>
  <c r="AN49" i="276"/>
  <c r="AR49" i="276"/>
  <c r="AV49" i="276"/>
  <c r="AK49" i="276"/>
  <c r="AO49" i="276"/>
  <c r="AS49" i="276"/>
  <c r="AW49" i="276"/>
  <c r="W49" i="276"/>
  <c r="AA49" i="276"/>
  <c r="T49" i="276"/>
  <c r="X49" i="276"/>
  <c r="AB49" i="276"/>
  <c r="AF49" i="276"/>
  <c r="S49" i="276"/>
  <c r="AE49" i="276"/>
  <c r="U49" i="276"/>
  <c r="Y49" i="276"/>
  <c r="AC49" i="276"/>
  <c r="AG49" i="276"/>
  <c r="D49" i="276"/>
  <c r="H49" i="276"/>
  <c r="L49" i="276"/>
  <c r="P49" i="276"/>
  <c r="C49" i="276"/>
  <c r="G49" i="276"/>
  <c r="K49" i="276"/>
  <c r="O49" i="276"/>
  <c r="E49" i="276"/>
  <c r="I49" i="276"/>
  <c r="M49" i="276"/>
  <c r="Q49" i="276"/>
  <c r="CI49" i="275"/>
  <c r="CM49" i="275"/>
  <c r="CQ49" i="275"/>
  <c r="CJ49" i="275"/>
  <c r="CN49" i="275"/>
  <c r="CR49" i="275"/>
  <c r="CG49" i="275"/>
  <c r="CK49" i="275"/>
  <c r="CO49" i="275"/>
  <c r="CS49" i="275"/>
  <c r="BS49" i="275"/>
  <c r="BW49" i="275"/>
  <c r="CA49" i="275"/>
  <c r="CE49" i="275"/>
  <c r="BP49" i="275"/>
  <c r="BT49" i="275"/>
  <c r="BX49" i="275"/>
  <c r="CB49" i="275"/>
  <c r="CF49" i="275"/>
  <c r="BQ49" i="275"/>
  <c r="BU49" i="275"/>
  <c r="BY49" i="275"/>
  <c r="CC49" i="275"/>
  <c r="AY49" i="275"/>
  <c r="BC49" i="275"/>
  <c r="BG49" i="275"/>
  <c r="BK49" i="275"/>
  <c r="BO49" i="275"/>
  <c r="AZ49" i="275"/>
  <c r="BD49" i="275"/>
  <c r="BH49" i="275"/>
  <c r="BL49" i="275"/>
  <c r="BA49" i="275"/>
  <c r="BE49" i="275"/>
  <c r="BI49" i="275"/>
  <c r="BM49" i="275"/>
  <c r="AM49" i="275"/>
  <c r="AQ49" i="275"/>
  <c r="AJ49" i="275"/>
  <c r="AN49" i="275"/>
  <c r="AR49" i="275"/>
  <c r="AV49" i="275"/>
  <c r="AI49" i="275"/>
  <c r="AU49" i="275"/>
  <c r="AK49" i="275"/>
  <c r="AO49" i="275"/>
  <c r="AS49" i="275"/>
  <c r="AW49" i="275"/>
  <c r="S49" i="275"/>
  <c r="W49" i="275"/>
  <c r="AA49" i="275"/>
  <c r="AE49" i="275"/>
  <c r="T49" i="275"/>
  <c r="X49" i="275"/>
  <c r="AB49" i="275"/>
  <c r="AF49" i="275"/>
  <c r="U49" i="275"/>
  <c r="Y49" i="275"/>
  <c r="AC49" i="275"/>
  <c r="AG49" i="275"/>
  <c r="G49" i="275"/>
  <c r="O49" i="275"/>
  <c r="D49" i="275"/>
  <c r="H49" i="275"/>
  <c r="L49" i="275"/>
  <c r="P49" i="275"/>
  <c r="C49" i="275"/>
  <c r="K49" i="275"/>
  <c r="E49" i="275"/>
  <c r="I49" i="275"/>
  <c r="M49" i="275"/>
  <c r="Q49" i="275"/>
  <c r="CJ49" i="274"/>
  <c r="CN49" i="274"/>
  <c r="CR49" i="274"/>
  <c r="CG49" i="274"/>
  <c r="CK49" i="274"/>
  <c r="CO49" i="274"/>
  <c r="CS49" i="274"/>
  <c r="CH49" i="274"/>
  <c r="CL49" i="274"/>
  <c r="CP49" i="274"/>
  <c r="CT49" i="274"/>
  <c r="BT49" i="274"/>
  <c r="CF49" i="274"/>
  <c r="BQ49" i="274"/>
  <c r="BU49" i="274"/>
  <c r="BY49" i="274"/>
  <c r="CC49" i="274"/>
  <c r="BP49" i="274"/>
  <c r="BX49" i="274"/>
  <c r="CB49" i="274"/>
  <c r="BR49" i="274"/>
  <c r="BV49" i="274"/>
  <c r="BZ49" i="274"/>
  <c r="CD49" i="274"/>
  <c r="AZ49" i="274"/>
  <c r="BD49" i="274"/>
  <c r="BL49" i="274"/>
  <c r="BA49" i="274"/>
  <c r="BE49" i="274"/>
  <c r="BI49" i="274"/>
  <c r="BM49" i="274"/>
  <c r="BH49" i="274"/>
  <c r="BB49" i="274"/>
  <c r="BF49" i="274"/>
  <c r="BJ49" i="274"/>
  <c r="BN49" i="274"/>
  <c r="AJ49" i="274"/>
  <c r="AN49" i="274"/>
  <c r="AR49" i="274"/>
  <c r="AV49" i="274"/>
  <c r="AK49" i="274"/>
  <c r="AO49" i="274"/>
  <c r="AS49" i="274"/>
  <c r="AW49" i="274"/>
  <c r="AL49" i="274"/>
  <c r="AP49" i="274"/>
  <c r="AT49" i="274"/>
  <c r="AX49" i="274"/>
  <c r="T49" i="274"/>
  <c r="X49" i="274"/>
  <c r="AB49" i="274"/>
  <c r="AF49" i="274"/>
  <c r="U49" i="274"/>
  <c r="Y49" i="274"/>
  <c r="AC49" i="274"/>
  <c r="AG49" i="274"/>
  <c r="R49" i="274"/>
  <c r="V49" i="274"/>
  <c r="Z49" i="274"/>
  <c r="AD49" i="274"/>
  <c r="AH49" i="274"/>
  <c r="D49" i="274"/>
  <c r="H49" i="274"/>
  <c r="L49" i="274"/>
  <c r="P49" i="274"/>
  <c r="E49" i="274"/>
  <c r="I49" i="274"/>
  <c r="M49" i="274"/>
  <c r="Q49" i="274"/>
  <c r="B49" i="274"/>
  <c r="F49" i="274"/>
  <c r="J49" i="274"/>
  <c r="N49" i="274"/>
  <c r="CM49" i="273"/>
  <c r="CJ49" i="273"/>
  <c r="CN49" i="273"/>
  <c r="CR49" i="273"/>
  <c r="CI49" i="273"/>
  <c r="CQ49" i="273"/>
  <c r="CG49" i="273"/>
  <c r="CK49" i="273"/>
  <c r="CO49" i="273"/>
  <c r="CS49" i="273"/>
  <c r="BW49" i="273"/>
  <c r="CE49" i="273"/>
  <c r="BP49" i="273"/>
  <c r="BT49" i="273"/>
  <c r="BX49" i="273"/>
  <c r="CB49" i="273"/>
  <c r="CF49" i="273"/>
  <c r="BS49" i="273"/>
  <c r="CA49" i="273"/>
  <c r="BQ49" i="273"/>
  <c r="BU49" i="273"/>
  <c r="BY49" i="273"/>
  <c r="CC49" i="273"/>
  <c r="AY49" i="273"/>
  <c r="BC49" i="273"/>
  <c r="BG49" i="273"/>
  <c r="BK49" i="273"/>
  <c r="BO49" i="273"/>
  <c r="AZ49" i="273"/>
  <c r="BD49" i="273"/>
  <c r="BH49" i="273"/>
  <c r="BL49" i="273"/>
  <c r="BA49" i="273"/>
  <c r="BE49" i="273"/>
  <c r="BI49" i="273"/>
  <c r="BM49" i="273"/>
  <c r="AI49" i="273"/>
  <c r="AM49" i="273"/>
  <c r="AQ49" i="273"/>
  <c r="AU49" i="273"/>
  <c r="AJ49" i="273"/>
  <c r="AN49" i="273"/>
  <c r="AR49" i="273"/>
  <c r="AV49" i="273"/>
  <c r="AK49" i="273"/>
  <c r="AO49" i="273"/>
  <c r="AS49" i="273"/>
  <c r="AW49" i="273"/>
  <c r="AA49" i="273"/>
  <c r="T49" i="273"/>
  <c r="X49" i="273"/>
  <c r="AB49" i="273"/>
  <c r="AF49" i="273"/>
  <c r="S49" i="273"/>
  <c r="W49" i="273"/>
  <c r="AE49" i="273"/>
  <c r="U49" i="273"/>
  <c r="Y49" i="273"/>
  <c r="AC49" i="273"/>
  <c r="AG49" i="273"/>
  <c r="C49" i="273"/>
  <c r="G49" i="273"/>
  <c r="K49" i="273"/>
  <c r="O49" i="273"/>
  <c r="D49" i="273"/>
  <c r="H49" i="273"/>
  <c r="L49" i="273"/>
  <c r="P49" i="273"/>
  <c r="E49" i="273"/>
  <c r="I49" i="273"/>
  <c r="M49" i="273"/>
  <c r="Q49" i="273"/>
  <c r="CI49" i="272"/>
  <c r="CM49" i="272"/>
  <c r="CQ49" i="272"/>
  <c r="CJ49" i="272"/>
  <c r="CN49" i="272"/>
  <c r="CR49" i="272"/>
  <c r="CG49" i="272"/>
  <c r="CK49" i="272"/>
  <c r="CO49" i="272"/>
  <c r="CS49" i="272"/>
  <c r="BW49" i="272"/>
  <c r="CE49" i="272"/>
  <c r="BP49" i="272"/>
  <c r="BT49" i="272"/>
  <c r="BX49" i="272"/>
  <c r="CB49" i="272"/>
  <c r="CF49" i="272"/>
  <c r="BS49" i="272"/>
  <c r="CA49" i="272"/>
  <c r="BQ49" i="272"/>
  <c r="BU49" i="272"/>
  <c r="BY49" i="272"/>
  <c r="CC49" i="272"/>
  <c r="AY49" i="272"/>
  <c r="BC49" i="272"/>
  <c r="BG49" i="272"/>
  <c r="BK49" i="272"/>
  <c r="BO49" i="272"/>
  <c r="AZ49" i="272"/>
  <c r="BD49" i="272"/>
  <c r="BH49" i="272"/>
  <c r="BL49" i="272"/>
  <c r="BA49" i="272"/>
  <c r="BE49" i="272"/>
  <c r="BI49" i="272"/>
  <c r="BM49" i="272"/>
  <c r="AI49" i="272"/>
  <c r="AM49" i="272"/>
  <c r="AQ49" i="272"/>
  <c r="AU49" i="272"/>
  <c r="AJ49" i="272"/>
  <c r="AN49" i="272"/>
  <c r="AR49" i="272"/>
  <c r="AV49" i="272"/>
  <c r="AK49" i="272"/>
  <c r="AO49" i="272"/>
  <c r="AS49" i="272"/>
  <c r="AW49" i="272"/>
  <c r="S49" i="272"/>
  <c r="W49" i="272"/>
  <c r="AA49" i="272"/>
  <c r="AE49" i="272"/>
  <c r="T49" i="272"/>
  <c r="X49" i="272"/>
  <c r="AB49" i="272"/>
  <c r="AF49" i="272"/>
  <c r="U49" i="272"/>
  <c r="Y49" i="272"/>
  <c r="AC49" i="272"/>
  <c r="AG49" i="272"/>
  <c r="C49" i="272"/>
  <c r="G49" i="272"/>
  <c r="K49" i="272"/>
  <c r="O49" i="272"/>
  <c r="D49" i="272"/>
  <c r="L49" i="272"/>
  <c r="P49" i="272"/>
  <c r="H49" i="272"/>
  <c r="E49" i="272"/>
  <c r="I49" i="272"/>
  <c r="M49" i="272"/>
  <c r="Q49" i="272"/>
  <c r="CI49" i="271"/>
  <c r="CM49" i="271"/>
  <c r="CQ49" i="271"/>
  <c r="CJ49" i="271"/>
  <c r="CN49" i="271"/>
  <c r="CR49" i="271"/>
  <c r="CG49" i="271"/>
  <c r="CK49" i="271"/>
  <c r="CO49" i="271"/>
  <c r="CS49" i="271"/>
  <c r="BW49" i="271"/>
  <c r="CA49" i="271"/>
  <c r="BP49" i="271"/>
  <c r="BT49" i="271"/>
  <c r="BX49" i="271"/>
  <c r="CB49" i="271"/>
  <c r="CF49" i="271"/>
  <c r="BS49" i="271"/>
  <c r="CE49" i="271"/>
  <c r="BQ49" i="271"/>
  <c r="BU49" i="271"/>
  <c r="BY49" i="271"/>
  <c r="CC49" i="271"/>
  <c r="AY49" i="271"/>
  <c r="BC49" i="271"/>
  <c r="BG49" i="271"/>
  <c r="BK49" i="271"/>
  <c r="BO49" i="271"/>
  <c r="AZ49" i="271"/>
  <c r="BD49" i="271"/>
  <c r="BH49" i="271"/>
  <c r="BL49" i="271"/>
  <c r="BA49" i="271"/>
  <c r="BE49" i="271"/>
  <c r="BI49" i="271"/>
  <c r="BM49" i="271"/>
  <c r="AJ49" i="271"/>
  <c r="AN49" i="271"/>
  <c r="AR49" i="271"/>
  <c r="AV49" i="271"/>
  <c r="AI49" i="271"/>
  <c r="AM49" i="271"/>
  <c r="AQ49" i="271"/>
  <c r="AU49" i="271"/>
  <c r="AK49" i="271"/>
  <c r="AO49" i="271"/>
  <c r="AS49" i="271"/>
  <c r="AW49" i="271"/>
  <c r="AE49" i="271"/>
  <c r="S49" i="271"/>
  <c r="W49" i="271"/>
  <c r="AA49" i="271"/>
  <c r="T49" i="271"/>
  <c r="X49" i="271"/>
  <c r="AB49" i="271"/>
  <c r="AF49" i="271"/>
  <c r="U49" i="271"/>
  <c r="Y49" i="271"/>
  <c r="AC49" i="271"/>
  <c r="AG49" i="271"/>
  <c r="B49" i="271"/>
  <c r="F49" i="271"/>
  <c r="J49" i="271"/>
  <c r="N49" i="271"/>
  <c r="C49" i="271"/>
  <c r="G49" i="271"/>
  <c r="K49" i="271"/>
  <c r="O49" i="271"/>
  <c r="D49" i="271"/>
  <c r="H49" i="271"/>
  <c r="L49" i="271"/>
  <c r="P49" i="271"/>
  <c r="D49" i="270"/>
  <c r="H49" i="270"/>
  <c r="L49" i="270"/>
  <c r="P49" i="270"/>
  <c r="T49" i="270"/>
  <c r="AZ49" i="270"/>
  <c r="BD49" i="270"/>
  <c r="BH49" i="270"/>
  <c r="BL49" i="270"/>
  <c r="BP49" i="270"/>
  <c r="BT49" i="270"/>
  <c r="BX49" i="270"/>
  <c r="CB49" i="270"/>
  <c r="CF49" i="270"/>
  <c r="V49" i="270"/>
  <c r="BJ49" i="270"/>
  <c r="C49" i="270"/>
  <c r="G49" i="270"/>
  <c r="K49" i="270"/>
  <c r="O49" i="270"/>
  <c r="S49" i="270"/>
  <c r="W49" i="270"/>
  <c r="AA49" i="270"/>
  <c r="AE49" i="270"/>
  <c r="AY49" i="270"/>
  <c r="BC49" i="270"/>
  <c r="BG49" i="270"/>
  <c r="BK49" i="270"/>
  <c r="BS49" i="270"/>
  <c r="BW49" i="270"/>
  <c r="CA49" i="270"/>
  <c r="CE49" i="270"/>
  <c r="CI49" i="270"/>
  <c r="CM49" i="270"/>
  <c r="CQ49" i="270"/>
  <c r="E49" i="270"/>
  <c r="I49" i="270"/>
  <c r="M49" i="270"/>
  <c r="Q49" i="270"/>
  <c r="U49" i="270"/>
  <c r="Y49" i="270"/>
  <c r="AC49" i="270"/>
  <c r="AG49" i="270"/>
  <c r="AK49" i="270"/>
  <c r="AO49" i="270"/>
  <c r="AS49" i="270"/>
  <c r="AW49" i="270"/>
  <c r="BA49" i="270"/>
  <c r="BE49" i="270"/>
  <c r="BI49" i="270"/>
  <c r="BM49" i="270"/>
  <c r="BQ49" i="270"/>
  <c r="BU49" i="270"/>
  <c r="BY49" i="270"/>
  <c r="CC49" i="270"/>
  <c r="CG49" i="270"/>
  <c r="CK49" i="270"/>
  <c r="CO49" i="270"/>
  <c r="CS49" i="270"/>
  <c r="CH49" i="270"/>
  <c r="CL49" i="270"/>
  <c r="CP49" i="270"/>
  <c r="CT49" i="270"/>
  <c r="CJ49" i="270"/>
  <c r="CN49" i="270"/>
  <c r="CR49" i="270"/>
  <c r="BO49" i="270"/>
  <c r="AL49" i="270"/>
  <c r="AP49" i="270"/>
  <c r="AT49" i="270"/>
  <c r="AX49" i="270"/>
  <c r="AI49" i="270"/>
  <c r="AM49" i="270"/>
  <c r="AQ49" i="270"/>
  <c r="AU49" i="270"/>
  <c r="AJ49" i="270"/>
  <c r="AN49" i="270"/>
  <c r="AR49" i="270"/>
  <c r="AV49" i="270"/>
  <c r="X49" i="270"/>
  <c r="AB49" i="270"/>
  <c r="AF49" i="270"/>
  <c r="CT48" i="269"/>
  <c r="CS48" i="269"/>
  <c r="CR48" i="269"/>
  <c r="CQ48" i="269"/>
  <c r="CP48" i="269"/>
  <c r="CO48" i="269"/>
  <c r="CN48" i="269"/>
  <c r="CM48" i="269"/>
  <c r="CL48" i="269"/>
  <c r="CK48" i="269"/>
  <c r="CJ48" i="269"/>
  <c r="CI48" i="269"/>
  <c r="CH48" i="269"/>
  <c r="CG48" i="269"/>
  <c r="CF48" i="269"/>
  <c r="CE48" i="269"/>
  <c r="CD48" i="269"/>
  <c r="CC48" i="269"/>
  <c r="CB48" i="269"/>
  <c r="CA48" i="269"/>
  <c r="BZ48" i="269"/>
  <c r="BY48" i="269"/>
  <c r="BX48" i="269"/>
  <c r="BW48" i="269"/>
  <c r="BV48" i="269"/>
  <c r="BU48" i="269"/>
  <c r="BT48" i="269"/>
  <c r="BS48" i="269"/>
  <c r="BR48" i="269"/>
  <c r="BQ48" i="269"/>
  <c r="BP48" i="269"/>
  <c r="BO48" i="269"/>
  <c r="BN48" i="269"/>
  <c r="BM48" i="269"/>
  <c r="BL48" i="269"/>
  <c r="BK48" i="269"/>
  <c r="BJ48" i="269"/>
  <c r="BI48" i="269"/>
  <c r="BH48" i="269"/>
  <c r="BG48" i="269"/>
  <c r="BF48" i="269"/>
  <c r="BE48" i="269"/>
  <c r="BD48" i="269"/>
  <c r="BC48" i="269"/>
  <c r="BB48" i="269"/>
  <c r="BA48" i="269"/>
  <c r="AZ48" i="269"/>
  <c r="AY48" i="269"/>
  <c r="AX48" i="269"/>
  <c r="AW48" i="269"/>
  <c r="AV48" i="269"/>
  <c r="AU48" i="269"/>
  <c r="AT48" i="269"/>
  <c r="AS48" i="269"/>
  <c r="AR48" i="269"/>
  <c r="AQ48" i="269"/>
  <c r="AP48" i="269"/>
  <c r="AO48" i="269"/>
  <c r="AN48" i="269"/>
  <c r="AM48" i="269"/>
  <c r="AL48" i="269"/>
  <c r="AK48" i="269"/>
  <c r="AJ48" i="269"/>
  <c r="AI48" i="269"/>
  <c r="AH48" i="269"/>
  <c r="AG48" i="269"/>
  <c r="AF48" i="269"/>
  <c r="AE48" i="269"/>
  <c r="AD48" i="269"/>
  <c r="AC48" i="269"/>
  <c r="AB48" i="269"/>
  <c r="AA48" i="269"/>
  <c r="Z48" i="269"/>
  <c r="Y48" i="269"/>
  <c r="X48" i="269"/>
  <c r="W48" i="269"/>
  <c r="V48" i="269"/>
  <c r="U48" i="269"/>
  <c r="T48" i="269"/>
  <c r="S48" i="269"/>
  <c r="R48" i="269"/>
  <c r="Q48" i="269"/>
  <c r="P48" i="269"/>
  <c r="O48" i="269"/>
  <c r="N48" i="269"/>
  <c r="M48" i="269"/>
  <c r="L48" i="269"/>
  <c r="K48" i="269"/>
  <c r="J48" i="269"/>
  <c r="I48" i="269"/>
  <c r="H48" i="269"/>
  <c r="G48" i="269"/>
  <c r="F48" i="269"/>
  <c r="E48" i="269"/>
  <c r="D48" i="269"/>
  <c r="C48" i="269"/>
  <c r="B48" i="269"/>
  <c r="CT47" i="269"/>
  <c r="CS47" i="269"/>
  <c r="CR47" i="269"/>
  <c r="CQ47" i="269"/>
  <c r="CP47" i="269"/>
  <c r="CO47" i="269"/>
  <c r="CN47" i="269"/>
  <c r="CM47" i="269"/>
  <c r="CL47" i="269"/>
  <c r="CK47" i="269"/>
  <c r="CJ47" i="269"/>
  <c r="CI47" i="269"/>
  <c r="CH47" i="269"/>
  <c r="CG47" i="269"/>
  <c r="CF47" i="269"/>
  <c r="CE47" i="269"/>
  <c r="CD47" i="269"/>
  <c r="CC47" i="269"/>
  <c r="CB47" i="269"/>
  <c r="CA47" i="269"/>
  <c r="BZ47" i="269"/>
  <c r="BY47" i="269"/>
  <c r="BX47" i="269"/>
  <c r="BW47" i="269"/>
  <c r="BV47" i="269"/>
  <c r="BU47" i="269"/>
  <c r="BT47" i="269"/>
  <c r="BS47" i="269"/>
  <c r="BR47" i="269"/>
  <c r="BQ47" i="269"/>
  <c r="BP47" i="269"/>
  <c r="BO47" i="269"/>
  <c r="BN47" i="269"/>
  <c r="BM47" i="269"/>
  <c r="BL47" i="269"/>
  <c r="BK47" i="269"/>
  <c r="BJ47" i="269"/>
  <c r="BI47" i="269"/>
  <c r="BH47" i="269"/>
  <c r="BG47" i="269"/>
  <c r="BF47" i="269"/>
  <c r="BE47" i="269"/>
  <c r="BD47" i="269"/>
  <c r="BC47" i="269"/>
  <c r="BB47" i="269"/>
  <c r="BA47" i="269"/>
  <c r="AZ47" i="269"/>
  <c r="AY47" i="269"/>
  <c r="AX47" i="269"/>
  <c r="AW47" i="269"/>
  <c r="AV47" i="269"/>
  <c r="AU47" i="269"/>
  <c r="AT47" i="269"/>
  <c r="AS47" i="269"/>
  <c r="AR47" i="269"/>
  <c r="AQ47" i="269"/>
  <c r="AP47" i="269"/>
  <c r="AO47" i="269"/>
  <c r="AN47" i="269"/>
  <c r="AM47" i="269"/>
  <c r="AL47" i="269"/>
  <c r="AK47" i="269"/>
  <c r="AJ47" i="269"/>
  <c r="AI47" i="269"/>
  <c r="AH47" i="269"/>
  <c r="AG47" i="269"/>
  <c r="AF47" i="269"/>
  <c r="AE47" i="269"/>
  <c r="AD47" i="269"/>
  <c r="AC47" i="269"/>
  <c r="AB47" i="269"/>
  <c r="AA47" i="269"/>
  <c r="Z47" i="269"/>
  <c r="Y47" i="269"/>
  <c r="X47" i="269"/>
  <c r="W47" i="269"/>
  <c r="V47" i="269"/>
  <c r="U47" i="269"/>
  <c r="T47" i="269"/>
  <c r="S47" i="269"/>
  <c r="R47" i="269"/>
  <c r="Q47" i="269"/>
  <c r="P47" i="269"/>
  <c r="O47" i="269"/>
  <c r="N47" i="269"/>
  <c r="M47" i="269"/>
  <c r="L47" i="269"/>
  <c r="K47" i="269"/>
  <c r="J47" i="269"/>
  <c r="I47" i="269"/>
  <c r="H47" i="269"/>
  <c r="G47" i="269"/>
  <c r="F47" i="269"/>
  <c r="E47" i="269"/>
  <c r="D47" i="269"/>
  <c r="C47" i="269"/>
  <c r="B47" i="269"/>
  <c r="CT46" i="269"/>
  <c r="CS46" i="269"/>
  <c r="CR46" i="269"/>
  <c r="CQ46" i="269"/>
  <c r="CP46" i="269"/>
  <c r="CO46" i="269"/>
  <c r="CN46" i="269"/>
  <c r="CM46" i="269"/>
  <c r="CL46" i="269"/>
  <c r="CK46" i="269"/>
  <c r="CJ46" i="269"/>
  <c r="CI46" i="269"/>
  <c r="CH46" i="269"/>
  <c r="CG46" i="269"/>
  <c r="CF46" i="269"/>
  <c r="CE46" i="269"/>
  <c r="CD46" i="269"/>
  <c r="CC46" i="269"/>
  <c r="CB46" i="269"/>
  <c r="CA46" i="269"/>
  <c r="BZ46" i="269"/>
  <c r="BY46" i="269"/>
  <c r="BX46" i="269"/>
  <c r="BW46" i="269"/>
  <c r="BV46" i="269"/>
  <c r="BU46" i="269"/>
  <c r="BT46" i="269"/>
  <c r="BS46" i="269"/>
  <c r="BR46" i="269"/>
  <c r="BQ46" i="269"/>
  <c r="BP46" i="269"/>
  <c r="BO46" i="269"/>
  <c r="BN46" i="269"/>
  <c r="BM46" i="269"/>
  <c r="BL46" i="269"/>
  <c r="BK46" i="269"/>
  <c r="BJ46" i="269"/>
  <c r="BI46" i="269"/>
  <c r="BH46" i="269"/>
  <c r="BG46" i="269"/>
  <c r="BF46" i="269"/>
  <c r="BE46" i="269"/>
  <c r="BD46" i="269"/>
  <c r="BC46" i="269"/>
  <c r="BB46" i="269"/>
  <c r="BA46" i="269"/>
  <c r="AZ46" i="269"/>
  <c r="AY46" i="269"/>
  <c r="AX46" i="269"/>
  <c r="AW46" i="269"/>
  <c r="AV46" i="269"/>
  <c r="AU46" i="269"/>
  <c r="AT46" i="269"/>
  <c r="AS46" i="269"/>
  <c r="AR46" i="269"/>
  <c r="AQ46" i="269"/>
  <c r="AP46" i="269"/>
  <c r="AO46" i="269"/>
  <c r="AN46" i="269"/>
  <c r="AM46" i="269"/>
  <c r="AL46" i="269"/>
  <c r="AK46" i="269"/>
  <c r="AJ46" i="269"/>
  <c r="AI46" i="269"/>
  <c r="AH46" i="269"/>
  <c r="AG46" i="269"/>
  <c r="AF46" i="269"/>
  <c r="AE46" i="269"/>
  <c r="AD46" i="269"/>
  <c r="AC46" i="269"/>
  <c r="AB46" i="269"/>
  <c r="AA46" i="269"/>
  <c r="Z46" i="269"/>
  <c r="Y46" i="269"/>
  <c r="X46" i="269"/>
  <c r="W46" i="269"/>
  <c r="V46" i="269"/>
  <c r="U46" i="269"/>
  <c r="T46" i="269"/>
  <c r="S46" i="269"/>
  <c r="R46" i="269"/>
  <c r="Q46" i="269"/>
  <c r="P46" i="269"/>
  <c r="O46" i="269"/>
  <c r="N46" i="269"/>
  <c r="M46" i="269"/>
  <c r="L46" i="269"/>
  <c r="K46" i="269"/>
  <c r="J46" i="269"/>
  <c r="I46" i="269"/>
  <c r="H46" i="269"/>
  <c r="G46" i="269"/>
  <c r="F46" i="269"/>
  <c r="E46" i="269"/>
  <c r="D46" i="269"/>
  <c r="C46" i="269"/>
  <c r="B46" i="269"/>
  <c r="CT45" i="269"/>
  <c r="CS45" i="269"/>
  <c r="CR45" i="269"/>
  <c r="CQ45" i="269"/>
  <c r="CP45" i="269"/>
  <c r="CO45" i="269"/>
  <c r="CN45" i="269"/>
  <c r="CM45" i="269"/>
  <c r="CL45" i="269"/>
  <c r="CK45" i="269"/>
  <c r="CJ45" i="269"/>
  <c r="CI45" i="269"/>
  <c r="CH45" i="269"/>
  <c r="CG45" i="269"/>
  <c r="CF45" i="269"/>
  <c r="CE45" i="269"/>
  <c r="CD45" i="269"/>
  <c r="CC45" i="269"/>
  <c r="CB45" i="269"/>
  <c r="CA45" i="269"/>
  <c r="BZ45" i="269"/>
  <c r="BY45" i="269"/>
  <c r="BX45" i="269"/>
  <c r="BW45" i="269"/>
  <c r="BV45" i="269"/>
  <c r="BU45" i="269"/>
  <c r="BT45" i="269"/>
  <c r="BS45" i="269"/>
  <c r="BR45" i="269"/>
  <c r="BQ45" i="269"/>
  <c r="BP45" i="269"/>
  <c r="BO45" i="269"/>
  <c r="BN45" i="269"/>
  <c r="BM45" i="269"/>
  <c r="BL45" i="269"/>
  <c r="BK45" i="269"/>
  <c r="BJ45" i="269"/>
  <c r="BI45" i="269"/>
  <c r="BH45" i="269"/>
  <c r="BG45" i="269"/>
  <c r="BF45" i="269"/>
  <c r="BE45" i="269"/>
  <c r="BD45" i="269"/>
  <c r="BC45" i="269"/>
  <c r="BB45" i="269"/>
  <c r="BA45" i="269"/>
  <c r="AZ45" i="269"/>
  <c r="AY45" i="269"/>
  <c r="AX45" i="269"/>
  <c r="AW45" i="269"/>
  <c r="AV45" i="269"/>
  <c r="AU45" i="269"/>
  <c r="AT45" i="269"/>
  <c r="AS45" i="269"/>
  <c r="AR45" i="269"/>
  <c r="AQ45" i="269"/>
  <c r="AP45" i="269"/>
  <c r="AO45" i="269"/>
  <c r="AN45" i="269"/>
  <c r="AM45" i="269"/>
  <c r="AL45" i="269"/>
  <c r="AK45" i="269"/>
  <c r="AJ45" i="269"/>
  <c r="AI45" i="269"/>
  <c r="AH45" i="269"/>
  <c r="AG45" i="269"/>
  <c r="AF45" i="269"/>
  <c r="AE45" i="269"/>
  <c r="AD45" i="269"/>
  <c r="AC45" i="269"/>
  <c r="AB45" i="269"/>
  <c r="AA45" i="269"/>
  <c r="Z45" i="269"/>
  <c r="Y45" i="269"/>
  <c r="X45" i="269"/>
  <c r="W45" i="269"/>
  <c r="V45" i="269"/>
  <c r="U45" i="269"/>
  <c r="T45" i="269"/>
  <c r="S45" i="269"/>
  <c r="R45" i="269"/>
  <c r="Q45" i="269"/>
  <c r="P45" i="269"/>
  <c r="O45" i="269"/>
  <c r="N45" i="269"/>
  <c r="M45" i="269"/>
  <c r="L45" i="269"/>
  <c r="K45" i="269"/>
  <c r="J45" i="269"/>
  <c r="I45" i="269"/>
  <c r="H45" i="269"/>
  <c r="G45" i="269"/>
  <c r="F45" i="269"/>
  <c r="E45" i="269"/>
  <c r="D45" i="269"/>
  <c r="C45" i="269"/>
  <c r="B45" i="269"/>
  <c r="CT44" i="269"/>
  <c r="CS44" i="269"/>
  <c r="CR44" i="269"/>
  <c r="CQ44" i="269"/>
  <c r="CP44" i="269"/>
  <c r="CO44" i="269"/>
  <c r="CN44" i="269"/>
  <c r="CM44" i="269"/>
  <c r="CL44" i="269"/>
  <c r="CK44" i="269"/>
  <c r="CJ44" i="269"/>
  <c r="CI44" i="269"/>
  <c r="CH44" i="269"/>
  <c r="CG44" i="269"/>
  <c r="CF44" i="269"/>
  <c r="CE44" i="269"/>
  <c r="CD44" i="269"/>
  <c r="CC44" i="269"/>
  <c r="CB44" i="269"/>
  <c r="CA44" i="269"/>
  <c r="BZ44" i="269"/>
  <c r="BY44" i="269"/>
  <c r="BX44" i="269"/>
  <c r="BW44" i="269"/>
  <c r="BV44" i="269"/>
  <c r="BU44" i="269"/>
  <c r="BT44" i="269"/>
  <c r="BS44" i="269"/>
  <c r="BR44" i="269"/>
  <c r="BQ44" i="269"/>
  <c r="BP44" i="269"/>
  <c r="BO44" i="269"/>
  <c r="BN44" i="269"/>
  <c r="BM44" i="269"/>
  <c r="BL44" i="269"/>
  <c r="BK44" i="269"/>
  <c r="BJ44" i="269"/>
  <c r="BI44" i="269"/>
  <c r="BH44" i="269"/>
  <c r="BG44" i="269"/>
  <c r="BF44" i="269"/>
  <c r="BE44" i="269"/>
  <c r="BD44" i="269"/>
  <c r="BC44" i="269"/>
  <c r="BB44" i="269"/>
  <c r="BA44" i="269"/>
  <c r="AZ44" i="269"/>
  <c r="AY44" i="269"/>
  <c r="AX44" i="269"/>
  <c r="AW44" i="269"/>
  <c r="AV44" i="269"/>
  <c r="AU44" i="269"/>
  <c r="AT44" i="269"/>
  <c r="AS44" i="269"/>
  <c r="AR44" i="269"/>
  <c r="AQ44" i="269"/>
  <c r="AP44" i="269"/>
  <c r="AO44" i="269"/>
  <c r="AN44" i="269"/>
  <c r="AM44" i="269"/>
  <c r="AL44" i="269"/>
  <c r="AK44" i="269"/>
  <c r="AJ44" i="269"/>
  <c r="AI44" i="269"/>
  <c r="AH44" i="269"/>
  <c r="AG44" i="269"/>
  <c r="AF44" i="269"/>
  <c r="AE44" i="269"/>
  <c r="AD44" i="269"/>
  <c r="AC44" i="269"/>
  <c r="AB44" i="269"/>
  <c r="AA44" i="269"/>
  <c r="Z44" i="269"/>
  <c r="Y44" i="269"/>
  <c r="X44" i="269"/>
  <c r="W44" i="269"/>
  <c r="V44" i="269"/>
  <c r="U44" i="269"/>
  <c r="T44" i="269"/>
  <c r="S44" i="269"/>
  <c r="R44" i="269"/>
  <c r="Q44" i="269"/>
  <c r="P44" i="269"/>
  <c r="O44" i="269"/>
  <c r="N44" i="269"/>
  <c r="M44" i="269"/>
  <c r="L44" i="269"/>
  <c r="K44" i="269"/>
  <c r="J44" i="269"/>
  <c r="I44" i="269"/>
  <c r="H44" i="269"/>
  <c r="G44" i="269"/>
  <c r="F44" i="269"/>
  <c r="E44" i="269"/>
  <c r="D44" i="269"/>
  <c r="C44" i="269"/>
  <c r="B44" i="269"/>
  <c r="CT43" i="269"/>
  <c r="CS43" i="269"/>
  <c r="CR43" i="269"/>
  <c r="CQ43" i="269"/>
  <c r="CP43" i="269"/>
  <c r="CO43" i="269"/>
  <c r="CN43" i="269"/>
  <c r="CM43" i="269"/>
  <c r="CL43" i="269"/>
  <c r="CK43" i="269"/>
  <c r="CJ43" i="269"/>
  <c r="CI43" i="269"/>
  <c r="CH43" i="269"/>
  <c r="CG43" i="269"/>
  <c r="CF43" i="269"/>
  <c r="CE43" i="269"/>
  <c r="CD43" i="269"/>
  <c r="CC43" i="269"/>
  <c r="CB43" i="269"/>
  <c r="CA43" i="269"/>
  <c r="BZ43" i="269"/>
  <c r="BY43" i="269"/>
  <c r="BX43" i="269"/>
  <c r="BW43" i="269"/>
  <c r="BV43" i="269"/>
  <c r="BU43" i="269"/>
  <c r="BT43" i="269"/>
  <c r="BS43" i="269"/>
  <c r="BR43" i="269"/>
  <c r="BQ43" i="269"/>
  <c r="BP43" i="269"/>
  <c r="BO43" i="269"/>
  <c r="BN43" i="269"/>
  <c r="BM43" i="269"/>
  <c r="BL43" i="269"/>
  <c r="BK43" i="269"/>
  <c r="BJ43" i="269"/>
  <c r="BI43" i="269"/>
  <c r="BH43" i="269"/>
  <c r="BG43" i="269"/>
  <c r="BF43" i="269"/>
  <c r="BE43" i="269"/>
  <c r="BD43" i="269"/>
  <c r="BC43" i="269"/>
  <c r="BB43" i="269"/>
  <c r="BA43" i="269"/>
  <c r="AZ43" i="269"/>
  <c r="AY43" i="269"/>
  <c r="AX43" i="269"/>
  <c r="AW43" i="269"/>
  <c r="AV43" i="269"/>
  <c r="AU43" i="269"/>
  <c r="AT43" i="269"/>
  <c r="AS43" i="269"/>
  <c r="AR43" i="269"/>
  <c r="AQ43" i="269"/>
  <c r="AP43" i="269"/>
  <c r="AO43" i="269"/>
  <c r="AN43" i="269"/>
  <c r="AM43" i="269"/>
  <c r="AL43" i="269"/>
  <c r="AK43" i="269"/>
  <c r="AJ43" i="269"/>
  <c r="AI43" i="269"/>
  <c r="AH43" i="269"/>
  <c r="AG43" i="269"/>
  <c r="AF43" i="269"/>
  <c r="AE43" i="269"/>
  <c r="AD43" i="269"/>
  <c r="AC43" i="269"/>
  <c r="AB43" i="269"/>
  <c r="AA43" i="269"/>
  <c r="Z43" i="269"/>
  <c r="Y43" i="269"/>
  <c r="X43" i="269"/>
  <c r="W43" i="269"/>
  <c r="V43" i="269"/>
  <c r="U43" i="269"/>
  <c r="T43" i="269"/>
  <c r="S43" i="269"/>
  <c r="R43" i="269"/>
  <c r="Q43" i="269"/>
  <c r="P43" i="269"/>
  <c r="O43" i="269"/>
  <c r="N43" i="269"/>
  <c r="M43" i="269"/>
  <c r="L43" i="269"/>
  <c r="K43" i="269"/>
  <c r="J43" i="269"/>
  <c r="I43" i="269"/>
  <c r="H43" i="269"/>
  <c r="G43" i="269"/>
  <c r="F43" i="269"/>
  <c r="E43" i="269"/>
  <c r="D43" i="269"/>
  <c r="C43" i="269"/>
  <c r="B43" i="269"/>
  <c r="CT42" i="269"/>
  <c r="CS42" i="269"/>
  <c r="CR42" i="269"/>
  <c r="CQ42" i="269"/>
  <c r="CP42" i="269"/>
  <c r="CO42" i="269"/>
  <c r="CN42" i="269"/>
  <c r="CM42" i="269"/>
  <c r="CL42" i="269"/>
  <c r="CK42" i="269"/>
  <c r="CJ42" i="269"/>
  <c r="CI42" i="269"/>
  <c r="CH42" i="269"/>
  <c r="CG42" i="269"/>
  <c r="CF42" i="269"/>
  <c r="CE42" i="269"/>
  <c r="CD42" i="269"/>
  <c r="CC42" i="269"/>
  <c r="CB42" i="269"/>
  <c r="CA42" i="269"/>
  <c r="BZ42" i="269"/>
  <c r="BY42" i="269"/>
  <c r="BX42" i="269"/>
  <c r="BW42" i="269"/>
  <c r="BV42" i="269"/>
  <c r="BU42" i="269"/>
  <c r="BT42" i="269"/>
  <c r="BS42" i="269"/>
  <c r="BR42" i="269"/>
  <c r="BQ42" i="269"/>
  <c r="BP42" i="269"/>
  <c r="BO42" i="269"/>
  <c r="BN42" i="269"/>
  <c r="BM42" i="269"/>
  <c r="BL42" i="269"/>
  <c r="BK42" i="269"/>
  <c r="BJ42" i="269"/>
  <c r="BI42" i="269"/>
  <c r="BH42" i="269"/>
  <c r="BG42" i="269"/>
  <c r="BF42" i="269"/>
  <c r="BE42" i="269"/>
  <c r="BD42" i="269"/>
  <c r="BC42" i="269"/>
  <c r="BB42" i="269"/>
  <c r="BA42" i="269"/>
  <c r="AZ42" i="269"/>
  <c r="AY42" i="269"/>
  <c r="AX42" i="269"/>
  <c r="AW42" i="269"/>
  <c r="AV42" i="269"/>
  <c r="AU42" i="269"/>
  <c r="AT42" i="269"/>
  <c r="AS42" i="269"/>
  <c r="AR42" i="269"/>
  <c r="AQ42" i="269"/>
  <c r="AP42" i="269"/>
  <c r="AO42" i="269"/>
  <c r="AN42" i="269"/>
  <c r="AM42" i="269"/>
  <c r="AL42" i="269"/>
  <c r="AK42" i="269"/>
  <c r="AJ42" i="269"/>
  <c r="AI42" i="269"/>
  <c r="AH42" i="269"/>
  <c r="AG42" i="269"/>
  <c r="AF42" i="269"/>
  <c r="AE42" i="269"/>
  <c r="AD42" i="269"/>
  <c r="AC42" i="269"/>
  <c r="AB42" i="269"/>
  <c r="AA42" i="269"/>
  <c r="Z42" i="269"/>
  <c r="Y42" i="269"/>
  <c r="X42" i="269"/>
  <c r="W42" i="269"/>
  <c r="V42" i="269"/>
  <c r="U42" i="269"/>
  <c r="T42" i="269"/>
  <c r="S42" i="269"/>
  <c r="R42" i="269"/>
  <c r="Q42" i="269"/>
  <c r="P42" i="269"/>
  <c r="O42" i="269"/>
  <c r="N42" i="269"/>
  <c r="M42" i="269"/>
  <c r="L42" i="269"/>
  <c r="K42" i="269"/>
  <c r="J42" i="269"/>
  <c r="I42" i="269"/>
  <c r="H42" i="269"/>
  <c r="G42" i="269"/>
  <c r="F42" i="269"/>
  <c r="E42" i="269"/>
  <c r="D42" i="269"/>
  <c r="C42" i="269"/>
  <c r="B42" i="269"/>
  <c r="CT41" i="269"/>
  <c r="CS41" i="269"/>
  <c r="CR41" i="269"/>
  <c r="CQ41" i="269"/>
  <c r="CP41" i="269"/>
  <c r="CO41" i="269"/>
  <c r="CN41" i="269"/>
  <c r="CM41" i="269"/>
  <c r="CL41" i="269"/>
  <c r="CK41" i="269"/>
  <c r="CJ41" i="269"/>
  <c r="CI41" i="269"/>
  <c r="CH41" i="269"/>
  <c r="CG41" i="269"/>
  <c r="CF41" i="269"/>
  <c r="CE41" i="269"/>
  <c r="CD41" i="269"/>
  <c r="CC41" i="269"/>
  <c r="CB41" i="269"/>
  <c r="CA41" i="269"/>
  <c r="BZ41" i="269"/>
  <c r="BY41" i="269"/>
  <c r="BX41" i="269"/>
  <c r="BW41" i="269"/>
  <c r="BV41" i="269"/>
  <c r="BU41" i="269"/>
  <c r="BT41" i="269"/>
  <c r="BS41" i="269"/>
  <c r="BR41" i="269"/>
  <c r="BQ41" i="269"/>
  <c r="BP41" i="269"/>
  <c r="BO41" i="269"/>
  <c r="BN41" i="269"/>
  <c r="BM41" i="269"/>
  <c r="BL41" i="269"/>
  <c r="BK41" i="269"/>
  <c r="BJ41" i="269"/>
  <c r="BI41" i="269"/>
  <c r="BH41" i="269"/>
  <c r="BG41" i="269"/>
  <c r="BF41" i="269"/>
  <c r="BE41" i="269"/>
  <c r="BD41" i="269"/>
  <c r="BC41" i="269"/>
  <c r="BB41" i="269"/>
  <c r="BA41" i="269"/>
  <c r="AZ41" i="269"/>
  <c r="AY41" i="269"/>
  <c r="AX41" i="269"/>
  <c r="AW41" i="269"/>
  <c r="AV41" i="269"/>
  <c r="AU41" i="269"/>
  <c r="AT41" i="269"/>
  <c r="AS41" i="269"/>
  <c r="AR41" i="269"/>
  <c r="AQ41" i="269"/>
  <c r="AP41" i="269"/>
  <c r="AO41" i="269"/>
  <c r="AN41" i="269"/>
  <c r="AM41" i="269"/>
  <c r="AL41" i="269"/>
  <c r="AK41" i="269"/>
  <c r="AJ41" i="269"/>
  <c r="AI41" i="269"/>
  <c r="AH41" i="269"/>
  <c r="AG41" i="269"/>
  <c r="AF41" i="269"/>
  <c r="AE41" i="269"/>
  <c r="AD41" i="269"/>
  <c r="AC41" i="269"/>
  <c r="AB41" i="269"/>
  <c r="AA41" i="269"/>
  <c r="Z41" i="269"/>
  <c r="Y41" i="269"/>
  <c r="X41" i="269"/>
  <c r="W41" i="269"/>
  <c r="V41" i="269"/>
  <c r="U41" i="269"/>
  <c r="T41" i="269"/>
  <c r="S41" i="269"/>
  <c r="R41" i="269"/>
  <c r="Q41" i="269"/>
  <c r="P41" i="269"/>
  <c r="O41" i="269"/>
  <c r="N41" i="269"/>
  <c r="M41" i="269"/>
  <c r="L41" i="269"/>
  <c r="K41" i="269"/>
  <c r="J41" i="269"/>
  <c r="I41" i="269"/>
  <c r="H41" i="269"/>
  <c r="G41" i="269"/>
  <c r="F41" i="269"/>
  <c r="E41" i="269"/>
  <c r="D41" i="269"/>
  <c r="C41" i="269"/>
  <c r="B41" i="269"/>
  <c r="CT48" i="268"/>
  <c r="CS48" i="268"/>
  <c r="CR48" i="268"/>
  <c r="CQ48" i="268"/>
  <c r="CP48" i="268"/>
  <c r="CO48" i="268"/>
  <c r="CN48" i="268"/>
  <c r="CM48" i="268"/>
  <c r="CL48" i="268"/>
  <c r="CK48" i="268"/>
  <c r="CJ48" i="268"/>
  <c r="CI48" i="268"/>
  <c r="CH48" i="268"/>
  <c r="CG48" i="268"/>
  <c r="CF48" i="268"/>
  <c r="CE48" i="268"/>
  <c r="CD48" i="268"/>
  <c r="CC48" i="268"/>
  <c r="CB48" i="268"/>
  <c r="CA48" i="268"/>
  <c r="BZ48" i="268"/>
  <c r="BY48" i="268"/>
  <c r="BX48" i="268"/>
  <c r="BW48" i="268"/>
  <c r="BV48" i="268"/>
  <c r="BU48" i="268"/>
  <c r="BT48" i="268"/>
  <c r="BS48" i="268"/>
  <c r="BR48" i="268"/>
  <c r="BQ48" i="268"/>
  <c r="BP48" i="268"/>
  <c r="BO48" i="268"/>
  <c r="BN48" i="268"/>
  <c r="BM48" i="268"/>
  <c r="BL48" i="268"/>
  <c r="BK48" i="268"/>
  <c r="BJ48" i="268"/>
  <c r="BI48" i="268"/>
  <c r="BH48" i="268"/>
  <c r="BG48" i="268"/>
  <c r="BF48" i="268"/>
  <c r="BE48" i="268"/>
  <c r="BD48" i="268"/>
  <c r="BC48" i="268"/>
  <c r="BB48" i="268"/>
  <c r="BA48" i="268"/>
  <c r="AZ48" i="268"/>
  <c r="AY48" i="268"/>
  <c r="AX48" i="268"/>
  <c r="AW48" i="268"/>
  <c r="AV48" i="268"/>
  <c r="AU48" i="268"/>
  <c r="AT48" i="268"/>
  <c r="AS48" i="268"/>
  <c r="AR48" i="268"/>
  <c r="AQ48" i="268"/>
  <c r="AP48" i="268"/>
  <c r="AO48" i="268"/>
  <c r="AN48" i="268"/>
  <c r="AM48" i="268"/>
  <c r="AL48" i="268"/>
  <c r="AK48" i="268"/>
  <c r="AJ48" i="268"/>
  <c r="AI48" i="268"/>
  <c r="AH48" i="268"/>
  <c r="AG48" i="268"/>
  <c r="AF48" i="268"/>
  <c r="AE48" i="268"/>
  <c r="AD48" i="268"/>
  <c r="AC48" i="268"/>
  <c r="AB48" i="268"/>
  <c r="AA48" i="268"/>
  <c r="Z48" i="268"/>
  <c r="Y48" i="268"/>
  <c r="X48" i="268"/>
  <c r="W48" i="268"/>
  <c r="V48" i="268"/>
  <c r="U48" i="268"/>
  <c r="T48" i="268"/>
  <c r="S48" i="268"/>
  <c r="R48" i="268"/>
  <c r="Q48" i="268"/>
  <c r="P48" i="268"/>
  <c r="O48" i="268"/>
  <c r="N48" i="268"/>
  <c r="M48" i="268"/>
  <c r="L48" i="268"/>
  <c r="K48" i="268"/>
  <c r="J48" i="268"/>
  <c r="I48" i="268"/>
  <c r="H48" i="268"/>
  <c r="G48" i="268"/>
  <c r="F48" i="268"/>
  <c r="E48" i="268"/>
  <c r="D48" i="268"/>
  <c r="C48" i="268"/>
  <c r="B48" i="268"/>
  <c r="CT47" i="268"/>
  <c r="CS47" i="268"/>
  <c r="CR47" i="268"/>
  <c r="CQ47" i="268"/>
  <c r="CP47" i="268"/>
  <c r="CO47" i="268"/>
  <c r="CN47" i="268"/>
  <c r="CM47" i="268"/>
  <c r="CL47" i="268"/>
  <c r="CK47" i="268"/>
  <c r="CJ47" i="268"/>
  <c r="CI47" i="268"/>
  <c r="CH47" i="268"/>
  <c r="CG47" i="268"/>
  <c r="CF47" i="268"/>
  <c r="CE47" i="268"/>
  <c r="CD47" i="268"/>
  <c r="CC47" i="268"/>
  <c r="CB47" i="268"/>
  <c r="CA47" i="268"/>
  <c r="BZ47" i="268"/>
  <c r="BY47" i="268"/>
  <c r="BX47" i="268"/>
  <c r="BW47" i="268"/>
  <c r="BV47" i="268"/>
  <c r="BU47" i="268"/>
  <c r="BT47" i="268"/>
  <c r="BS47" i="268"/>
  <c r="BR47" i="268"/>
  <c r="BQ47" i="268"/>
  <c r="BP47" i="268"/>
  <c r="BO47" i="268"/>
  <c r="BN47" i="268"/>
  <c r="BM47" i="268"/>
  <c r="BL47" i="268"/>
  <c r="BK47" i="268"/>
  <c r="BJ47" i="268"/>
  <c r="BI47" i="268"/>
  <c r="BH47" i="268"/>
  <c r="BG47" i="268"/>
  <c r="BF47" i="268"/>
  <c r="BE47" i="268"/>
  <c r="BD47" i="268"/>
  <c r="BC47" i="268"/>
  <c r="BB47" i="268"/>
  <c r="BA47" i="268"/>
  <c r="AZ47" i="268"/>
  <c r="AY47" i="268"/>
  <c r="AX47" i="268"/>
  <c r="AW47" i="268"/>
  <c r="AV47" i="268"/>
  <c r="AU47" i="268"/>
  <c r="AT47" i="268"/>
  <c r="AS47" i="268"/>
  <c r="AR47" i="268"/>
  <c r="AQ47" i="268"/>
  <c r="AP47" i="268"/>
  <c r="AO47" i="268"/>
  <c r="AN47" i="268"/>
  <c r="AM47" i="268"/>
  <c r="AL47" i="268"/>
  <c r="AK47" i="268"/>
  <c r="AJ47" i="268"/>
  <c r="AI47" i="268"/>
  <c r="AH47" i="268"/>
  <c r="AG47" i="268"/>
  <c r="AF47" i="268"/>
  <c r="AE47" i="268"/>
  <c r="AD47" i="268"/>
  <c r="AC47" i="268"/>
  <c r="AB47" i="268"/>
  <c r="AA47" i="268"/>
  <c r="Z47" i="268"/>
  <c r="Y47" i="268"/>
  <c r="X47" i="268"/>
  <c r="W47" i="268"/>
  <c r="V47" i="268"/>
  <c r="U47" i="268"/>
  <c r="T47" i="268"/>
  <c r="S47" i="268"/>
  <c r="R47" i="268"/>
  <c r="Q47" i="268"/>
  <c r="P47" i="268"/>
  <c r="O47" i="268"/>
  <c r="N47" i="268"/>
  <c r="M47" i="268"/>
  <c r="L47" i="268"/>
  <c r="K47" i="268"/>
  <c r="J47" i="268"/>
  <c r="I47" i="268"/>
  <c r="H47" i="268"/>
  <c r="G47" i="268"/>
  <c r="F47" i="268"/>
  <c r="E47" i="268"/>
  <c r="D47" i="268"/>
  <c r="C47" i="268"/>
  <c r="B47" i="268"/>
  <c r="CT46" i="268"/>
  <c r="CS46" i="268"/>
  <c r="CR46" i="268"/>
  <c r="CQ46" i="268"/>
  <c r="CP46" i="268"/>
  <c r="CO46" i="268"/>
  <c r="CN46" i="268"/>
  <c r="CM46" i="268"/>
  <c r="CL46" i="268"/>
  <c r="CK46" i="268"/>
  <c r="CJ46" i="268"/>
  <c r="CI46" i="268"/>
  <c r="CH46" i="268"/>
  <c r="CG46" i="268"/>
  <c r="CF46" i="268"/>
  <c r="CE46" i="268"/>
  <c r="CD46" i="268"/>
  <c r="CC46" i="268"/>
  <c r="CB46" i="268"/>
  <c r="CA46" i="268"/>
  <c r="BZ46" i="268"/>
  <c r="BY46" i="268"/>
  <c r="BX46" i="268"/>
  <c r="BW46" i="268"/>
  <c r="BV46" i="268"/>
  <c r="BU46" i="268"/>
  <c r="BT46" i="268"/>
  <c r="BS46" i="268"/>
  <c r="BR46" i="268"/>
  <c r="BQ46" i="268"/>
  <c r="BP46" i="268"/>
  <c r="BO46" i="268"/>
  <c r="BN46" i="268"/>
  <c r="BM46" i="268"/>
  <c r="BL46" i="268"/>
  <c r="BK46" i="268"/>
  <c r="BJ46" i="268"/>
  <c r="BI46" i="268"/>
  <c r="BH46" i="268"/>
  <c r="BG46" i="268"/>
  <c r="BF46" i="268"/>
  <c r="BE46" i="268"/>
  <c r="BD46" i="268"/>
  <c r="BC46" i="268"/>
  <c r="BB46" i="268"/>
  <c r="BA46" i="268"/>
  <c r="AZ46" i="268"/>
  <c r="AY46" i="268"/>
  <c r="AX46" i="268"/>
  <c r="AW46" i="268"/>
  <c r="AV46" i="268"/>
  <c r="AU46" i="268"/>
  <c r="AT46" i="268"/>
  <c r="AS46" i="268"/>
  <c r="AR46" i="268"/>
  <c r="AQ46" i="268"/>
  <c r="AP46" i="268"/>
  <c r="AO46" i="268"/>
  <c r="AN46" i="268"/>
  <c r="AM46" i="268"/>
  <c r="AL46" i="268"/>
  <c r="AK46" i="268"/>
  <c r="AJ46" i="268"/>
  <c r="AI46" i="268"/>
  <c r="AH46" i="268"/>
  <c r="AG46" i="268"/>
  <c r="AF46" i="268"/>
  <c r="AE46" i="268"/>
  <c r="AD46" i="268"/>
  <c r="AC46" i="268"/>
  <c r="AB46" i="268"/>
  <c r="AA46" i="268"/>
  <c r="Z46" i="268"/>
  <c r="Y46" i="268"/>
  <c r="X46" i="268"/>
  <c r="W46" i="268"/>
  <c r="V46" i="268"/>
  <c r="U46" i="268"/>
  <c r="T46" i="268"/>
  <c r="S46" i="268"/>
  <c r="R46" i="268"/>
  <c r="Q46" i="268"/>
  <c r="P46" i="268"/>
  <c r="O46" i="268"/>
  <c r="N46" i="268"/>
  <c r="M46" i="268"/>
  <c r="L46" i="268"/>
  <c r="K46" i="268"/>
  <c r="J46" i="268"/>
  <c r="I46" i="268"/>
  <c r="H46" i="268"/>
  <c r="G46" i="268"/>
  <c r="F46" i="268"/>
  <c r="E46" i="268"/>
  <c r="D46" i="268"/>
  <c r="C46" i="268"/>
  <c r="B46" i="268"/>
  <c r="CT45" i="268"/>
  <c r="CS45" i="268"/>
  <c r="CR45" i="268"/>
  <c r="CQ45" i="268"/>
  <c r="CP45" i="268"/>
  <c r="CO45" i="268"/>
  <c r="CN45" i="268"/>
  <c r="CM45" i="268"/>
  <c r="CL45" i="268"/>
  <c r="CK45" i="268"/>
  <c r="CJ45" i="268"/>
  <c r="CI45" i="268"/>
  <c r="CH45" i="268"/>
  <c r="CG45" i="268"/>
  <c r="CF45" i="268"/>
  <c r="CE45" i="268"/>
  <c r="CD45" i="268"/>
  <c r="CC45" i="268"/>
  <c r="CB45" i="268"/>
  <c r="CA45" i="268"/>
  <c r="BZ45" i="268"/>
  <c r="BY45" i="268"/>
  <c r="BX45" i="268"/>
  <c r="BW45" i="268"/>
  <c r="BV45" i="268"/>
  <c r="BU45" i="268"/>
  <c r="BT45" i="268"/>
  <c r="BS45" i="268"/>
  <c r="BR45" i="268"/>
  <c r="BQ45" i="268"/>
  <c r="BP45" i="268"/>
  <c r="BO45" i="268"/>
  <c r="BN45" i="268"/>
  <c r="BM45" i="268"/>
  <c r="BL45" i="268"/>
  <c r="BK45" i="268"/>
  <c r="BJ45" i="268"/>
  <c r="BI45" i="268"/>
  <c r="BH45" i="268"/>
  <c r="BG45" i="268"/>
  <c r="BF45" i="268"/>
  <c r="BE45" i="268"/>
  <c r="BD45" i="268"/>
  <c r="BC45" i="268"/>
  <c r="BB45" i="268"/>
  <c r="BA45" i="268"/>
  <c r="AZ45" i="268"/>
  <c r="AY45" i="268"/>
  <c r="AX45" i="268"/>
  <c r="AW45" i="268"/>
  <c r="AV45" i="268"/>
  <c r="AU45" i="268"/>
  <c r="AT45" i="268"/>
  <c r="AS45" i="268"/>
  <c r="AR45" i="268"/>
  <c r="AQ45" i="268"/>
  <c r="AP45" i="268"/>
  <c r="AO45" i="268"/>
  <c r="AN45" i="268"/>
  <c r="AM45" i="268"/>
  <c r="AL45" i="268"/>
  <c r="AK45" i="268"/>
  <c r="AJ45" i="268"/>
  <c r="AI45" i="268"/>
  <c r="AH45" i="268"/>
  <c r="AG45" i="268"/>
  <c r="AF45" i="268"/>
  <c r="AE45" i="268"/>
  <c r="AD45" i="268"/>
  <c r="AC45" i="268"/>
  <c r="AB45" i="268"/>
  <c r="AA45" i="268"/>
  <c r="Z45" i="268"/>
  <c r="Y45" i="268"/>
  <c r="X45" i="268"/>
  <c r="W45" i="268"/>
  <c r="V45" i="268"/>
  <c r="U45" i="268"/>
  <c r="T45" i="268"/>
  <c r="S45" i="268"/>
  <c r="R45" i="268"/>
  <c r="Q45" i="268"/>
  <c r="P45" i="268"/>
  <c r="O45" i="268"/>
  <c r="N45" i="268"/>
  <c r="M45" i="268"/>
  <c r="L45" i="268"/>
  <c r="K45" i="268"/>
  <c r="J45" i="268"/>
  <c r="I45" i="268"/>
  <c r="H45" i="268"/>
  <c r="G45" i="268"/>
  <c r="F45" i="268"/>
  <c r="E45" i="268"/>
  <c r="D45" i="268"/>
  <c r="C45" i="268"/>
  <c r="B45" i="268"/>
  <c r="CT44" i="268"/>
  <c r="CS44" i="268"/>
  <c r="CR44" i="268"/>
  <c r="CQ44" i="268"/>
  <c r="CP44" i="268"/>
  <c r="CO44" i="268"/>
  <c r="CN44" i="268"/>
  <c r="CM44" i="268"/>
  <c r="CL44" i="268"/>
  <c r="CK44" i="268"/>
  <c r="CJ44" i="268"/>
  <c r="CI44" i="268"/>
  <c r="CH44" i="268"/>
  <c r="CG44" i="268"/>
  <c r="CF44" i="268"/>
  <c r="CE44" i="268"/>
  <c r="CD44" i="268"/>
  <c r="CC44" i="268"/>
  <c r="CB44" i="268"/>
  <c r="CA44" i="268"/>
  <c r="BZ44" i="268"/>
  <c r="BY44" i="268"/>
  <c r="BX44" i="268"/>
  <c r="BW44" i="268"/>
  <c r="BV44" i="268"/>
  <c r="BU44" i="268"/>
  <c r="BT44" i="268"/>
  <c r="BS44" i="268"/>
  <c r="BR44" i="268"/>
  <c r="BQ44" i="268"/>
  <c r="BP44" i="268"/>
  <c r="BO44" i="268"/>
  <c r="BN44" i="268"/>
  <c r="BM44" i="268"/>
  <c r="BL44" i="268"/>
  <c r="BK44" i="268"/>
  <c r="BJ44" i="268"/>
  <c r="BI44" i="268"/>
  <c r="BH44" i="268"/>
  <c r="BG44" i="268"/>
  <c r="BF44" i="268"/>
  <c r="BE44" i="268"/>
  <c r="BD44" i="268"/>
  <c r="BC44" i="268"/>
  <c r="BB44" i="268"/>
  <c r="BA44" i="268"/>
  <c r="AZ44" i="268"/>
  <c r="AY44" i="268"/>
  <c r="AX44" i="268"/>
  <c r="AW44" i="268"/>
  <c r="AV44" i="268"/>
  <c r="AU44" i="268"/>
  <c r="AT44" i="268"/>
  <c r="AS44" i="268"/>
  <c r="AR44" i="268"/>
  <c r="AQ44" i="268"/>
  <c r="AP44" i="268"/>
  <c r="AO44" i="268"/>
  <c r="AN44" i="268"/>
  <c r="AM44" i="268"/>
  <c r="AL44" i="268"/>
  <c r="AK44" i="268"/>
  <c r="AJ44" i="268"/>
  <c r="AI44" i="268"/>
  <c r="AH44" i="268"/>
  <c r="AG44" i="268"/>
  <c r="AF44" i="268"/>
  <c r="AE44" i="268"/>
  <c r="AD44" i="268"/>
  <c r="AC44" i="268"/>
  <c r="AB44" i="268"/>
  <c r="AA44" i="268"/>
  <c r="Z44" i="268"/>
  <c r="Y44" i="268"/>
  <c r="X44" i="268"/>
  <c r="W44" i="268"/>
  <c r="V44" i="268"/>
  <c r="U44" i="268"/>
  <c r="T44" i="268"/>
  <c r="S44" i="268"/>
  <c r="R44" i="268"/>
  <c r="Q44" i="268"/>
  <c r="P44" i="268"/>
  <c r="O44" i="268"/>
  <c r="N44" i="268"/>
  <c r="M44" i="268"/>
  <c r="L44" i="268"/>
  <c r="K44" i="268"/>
  <c r="J44" i="268"/>
  <c r="I44" i="268"/>
  <c r="H44" i="268"/>
  <c r="G44" i="268"/>
  <c r="F44" i="268"/>
  <c r="E44" i="268"/>
  <c r="D44" i="268"/>
  <c r="C44" i="268"/>
  <c r="B44" i="268"/>
  <c r="CT43" i="268"/>
  <c r="CS43" i="268"/>
  <c r="CR43" i="268"/>
  <c r="CQ43" i="268"/>
  <c r="CP43" i="268"/>
  <c r="CO43" i="268"/>
  <c r="CN43" i="268"/>
  <c r="CM43" i="268"/>
  <c r="CL43" i="268"/>
  <c r="CK43" i="268"/>
  <c r="CJ43" i="268"/>
  <c r="CI43" i="268"/>
  <c r="CH43" i="268"/>
  <c r="CG43" i="268"/>
  <c r="CF43" i="268"/>
  <c r="CE43" i="268"/>
  <c r="CD43" i="268"/>
  <c r="CC43" i="268"/>
  <c r="CB43" i="268"/>
  <c r="CA43" i="268"/>
  <c r="BZ43" i="268"/>
  <c r="BY43" i="268"/>
  <c r="BX43" i="268"/>
  <c r="BW43" i="268"/>
  <c r="BV43" i="268"/>
  <c r="BU43" i="268"/>
  <c r="BT43" i="268"/>
  <c r="BS43" i="268"/>
  <c r="BR43" i="268"/>
  <c r="BQ43" i="268"/>
  <c r="BP43" i="268"/>
  <c r="BO43" i="268"/>
  <c r="BN43" i="268"/>
  <c r="BM43" i="268"/>
  <c r="BL43" i="268"/>
  <c r="BK43" i="268"/>
  <c r="BJ43" i="268"/>
  <c r="BI43" i="268"/>
  <c r="BH43" i="268"/>
  <c r="BG43" i="268"/>
  <c r="BF43" i="268"/>
  <c r="BE43" i="268"/>
  <c r="BD43" i="268"/>
  <c r="BC43" i="268"/>
  <c r="BB43" i="268"/>
  <c r="BA43" i="268"/>
  <c r="AZ43" i="268"/>
  <c r="AY43" i="268"/>
  <c r="AX43" i="268"/>
  <c r="AW43" i="268"/>
  <c r="AV43" i="268"/>
  <c r="AU43" i="268"/>
  <c r="AT43" i="268"/>
  <c r="AS43" i="268"/>
  <c r="AR43" i="268"/>
  <c r="AQ43" i="268"/>
  <c r="AP43" i="268"/>
  <c r="AO43" i="268"/>
  <c r="AN43" i="268"/>
  <c r="AM43" i="268"/>
  <c r="AL43" i="268"/>
  <c r="AK43" i="268"/>
  <c r="AJ43" i="268"/>
  <c r="AI43" i="268"/>
  <c r="AH43" i="268"/>
  <c r="AG43" i="268"/>
  <c r="AF43" i="268"/>
  <c r="AE43" i="268"/>
  <c r="AD43" i="268"/>
  <c r="AC43" i="268"/>
  <c r="AB43" i="268"/>
  <c r="AA43" i="268"/>
  <c r="Z43" i="268"/>
  <c r="Y43" i="268"/>
  <c r="X43" i="268"/>
  <c r="W43" i="268"/>
  <c r="V43" i="268"/>
  <c r="U43" i="268"/>
  <c r="T43" i="268"/>
  <c r="S43" i="268"/>
  <c r="R43" i="268"/>
  <c r="Q43" i="268"/>
  <c r="P43" i="268"/>
  <c r="O43" i="268"/>
  <c r="N43" i="268"/>
  <c r="M43" i="268"/>
  <c r="L43" i="268"/>
  <c r="K43" i="268"/>
  <c r="J43" i="268"/>
  <c r="I43" i="268"/>
  <c r="H43" i="268"/>
  <c r="G43" i="268"/>
  <c r="F43" i="268"/>
  <c r="E43" i="268"/>
  <c r="D43" i="268"/>
  <c r="C43" i="268"/>
  <c r="B43" i="268"/>
  <c r="CT42" i="268"/>
  <c r="CS42" i="268"/>
  <c r="CR42" i="268"/>
  <c r="CQ42" i="268"/>
  <c r="CP42" i="268"/>
  <c r="CO42" i="268"/>
  <c r="CN42" i="268"/>
  <c r="CM42" i="268"/>
  <c r="CL42" i="268"/>
  <c r="CK42" i="268"/>
  <c r="CJ42" i="268"/>
  <c r="CI42" i="268"/>
  <c r="CH42" i="268"/>
  <c r="CG42" i="268"/>
  <c r="CF42" i="268"/>
  <c r="CE42" i="268"/>
  <c r="CD42" i="268"/>
  <c r="CC42" i="268"/>
  <c r="CB42" i="268"/>
  <c r="CA42" i="268"/>
  <c r="BZ42" i="268"/>
  <c r="BY42" i="268"/>
  <c r="BX42" i="268"/>
  <c r="BW42" i="268"/>
  <c r="BV42" i="268"/>
  <c r="BU42" i="268"/>
  <c r="BT42" i="268"/>
  <c r="BS42" i="268"/>
  <c r="BR42" i="268"/>
  <c r="BQ42" i="268"/>
  <c r="BP42" i="268"/>
  <c r="BO42" i="268"/>
  <c r="BN42" i="268"/>
  <c r="BM42" i="268"/>
  <c r="BL42" i="268"/>
  <c r="BK42" i="268"/>
  <c r="BJ42" i="268"/>
  <c r="BI42" i="268"/>
  <c r="BH42" i="268"/>
  <c r="BG42" i="268"/>
  <c r="BF42" i="268"/>
  <c r="BE42" i="268"/>
  <c r="BD42" i="268"/>
  <c r="BC42" i="268"/>
  <c r="BB42" i="268"/>
  <c r="BA42" i="268"/>
  <c r="AZ42" i="268"/>
  <c r="AY42" i="268"/>
  <c r="AX42" i="268"/>
  <c r="AW42" i="268"/>
  <c r="AV42" i="268"/>
  <c r="AU42" i="268"/>
  <c r="AT42" i="268"/>
  <c r="AS42" i="268"/>
  <c r="AR42" i="268"/>
  <c r="AQ42" i="268"/>
  <c r="AP42" i="268"/>
  <c r="AO42" i="268"/>
  <c r="AN42" i="268"/>
  <c r="AM42" i="268"/>
  <c r="AL42" i="268"/>
  <c r="AK42" i="268"/>
  <c r="AJ42" i="268"/>
  <c r="AI42" i="268"/>
  <c r="AH42" i="268"/>
  <c r="AG42" i="268"/>
  <c r="AF42" i="268"/>
  <c r="AE42" i="268"/>
  <c r="AD42" i="268"/>
  <c r="AC42" i="268"/>
  <c r="AB42" i="268"/>
  <c r="AA42" i="268"/>
  <c r="Z42" i="268"/>
  <c r="Y42" i="268"/>
  <c r="X42" i="268"/>
  <c r="W42" i="268"/>
  <c r="V42" i="268"/>
  <c r="U42" i="268"/>
  <c r="T42" i="268"/>
  <c r="S42" i="268"/>
  <c r="R42" i="268"/>
  <c r="Q42" i="268"/>
  <c r="P42" i="268"/>
  <c r="O42" i="268"/>
  <c r="N42" i="268"/>
  <c r="M42" i="268"/>
  <c r="L42" i="268"/>
  <c r="K42" i="268"/>
  <c r="J42" i="268"/>
  <c r="I42" i="268"/>
  <c r="H42" i="268"/>
  <c r="G42" i="268"/>
  <c r="F42" i="268"/>
  <c r="E42" i="268"/>
  <c r="D42" i="268"/>
  <c r="C42" i="268"/>
  <c r="B42" i="268"/>
  <c r="CT41" i="268"/>
  <c r="CS41" i="268"/>
  <c r="CR41" i="268"/>
  <c r="CQ41" i="268"/>
  <c r="CP41" i="268"/>
  <c r="CO41" i="268"/>
  <c r="CN41" i="268"/>
  <c r="CM41" i="268"/>
  <c r="CL41" i="268"/>
  <c r="CK41" i="268"/>
  <c r="CJ41" i="268"/>
  <c r="CI41" i="268"/>
  <c r="CH41" i="268"/>
  <c r="CG41" i="268"/>
  <c r="CF41" i="268"/>
  <c r="CE41" i="268"/>
  <c r="CD41" i="268"/>
  <c r="CC41" i="268"/>
  <c r="CB41" i="268"/>
  <c r="CA41" i="268"/>
  <c r="BZ41" i="268"/>
  <c r="BY41" i="268"/>
  <c r="BX41" i="268"/>
  <c r="BW41" i="268"/>
  <c r="BV41" i="268"/>
  <c r="BU41" i="268"/>
  <c r="BT41" i="268"/>
  <c r="BS41" i="268"/>
  <c r="BR41" i="268"/>
  <c r="BQ41" i="268"/>
  <c r="BP41" i="268"/>
  <c r="BO41" i="268"/>
  <c r="BN41" i="268"/>
  <c r="BM41" i="268"/>
  <c r="BL41" i="268"/>
  <c r="BK41" i="268"/>
  <c r="BJ41" i="268"/>
  <c r="BI41" i="268"/>
  <c r="BH41" i="268"/>
  <c r="BG41" i="268"/>
  <c r="BF41" i="268"/>
  <c r="BE41" i="268"/>
  <c r="BD41" i="268"/>
  <c r="BC41" i="268"/>
  <c r="BB41" i="268"/>
  <c r="BA41" i="268"/>
  <c r="AZ41" i="268"/>
  <c r="AY41" i="268"/>
  <c r="AX41" i="268"/>
  <c r="AW41" i="268"/>
  <c r="AV41" i="268"/>
  <c r="AU41" i="268"/>
  <c r="AT41" i="268"/>
  <c r="AS41" i="268"/>
  <c r="AR41" i="268"/>
  <c r="AQ41" i="268"/>
  <c r="AP41" i="268"/>
  <c r="AO41" i="268"/>
  <c r="AN41" i="268"/>
  <c r="AM41" i="268"/>
  <c r="AL41" i="268"/>
  <c r="AK41" i="268"/>
  <c r="AJ41" i="268"/>
  <c r="AI41" i="268"/>
  <c r="AH41" i="268"/>
  <c r="AG41" i="268"/>
  <c r="AF41" i="268"/>
  <c r="AE41" i="268"/>
  <c r="AD41" i="268"/>
  <c r="AC41" i="268"/>
  <c r="AB41" i="268"/>
  <c r="AA41" i="268"/>
  <c r="Z41" i="268"/>
  <c r="Y41" i="268"/>
  <c r="X41" i="268"/>
  <c r="W41" i="268"/>
  <c r="V41" i="268"/>
  <c r="U41" i="268"/>
  <c r="T41" i="268"/>
  <c r="S41" i="268"/>
  <c r="R41" i="268"/>
  <c r="Q41" i="268"/>
  <c r="P41" i="268"/>
  <c r="O41" i="268"/>
  <c r="N41" i="268"/>
  <c r="M41" i="268"/>
  <c r="L41" i="268"/>
  <c r="K41" i="268"/>
  <c r="J41" i="268"/>
  <c r="I41" i="268"/>
  <c r="H41" i="268"/>
  <c r="G41" i="268"/>
  <c r="F41" i="268"/>
  <c r="E41" i="268"/>
  <c r="D41" i="268"/>
  <c r="C41" i="268"/>
  <c r="B41" i="268"/>
  <c r="CT48" i="267"/>
  <c r="CS48" i="267"/>
  <c r="CR48" i="267"/>
  <c r="CQ48" i="267"/>
  <c r="CP48" i="267"/>
  <c r="CO48" i="267"/>
  <c r="CN48" i="267"/>
  <c r="CM48" i="267"/>
  <c r="CL48" i="267"/>
  <c r="CK48" i="267"/>
  <c r="CJ48" i="267"/>
  <c r="CI48" i="267"/>
  <c r="CH48" i="267"/>
  <c r="CG48" i="267"/>
  <c r="CF48" i="267"/>
  <c r="CE48" i="267"/>
  <c r="CD48" i="267"/>
  <c r="CC48" i="267"/>
  <c r="CB48" i="267"/>
  <c r="CA48" i="267"/>
  <c r="BZ48" i="267"/>
  <c r="BY48" i="267"/>
  <c r="BX48" i="267"/>
  <c r="BW48" i="267"/>
  <c r="BV48" i="267"/>
  <c r="BU48" i="267"/>
  <c r="BT48" i="267"/>
  <c r="BS48" i="267"/>
  <c r="BR48" i="267"/>
  <c r="BQ48" i="267"/>
  <c r="BP48" i="267"/>
  <c r="BO48" i="267"/>
  <c r="BN48" i="267"/>
  <c r="BM48" i="267"/>
  <c r="BL48" i="267"/>
  <c r="BK48" i="267"/>
  <c r="BJ48" i="267"/>
  <c r="BI48" i="267"/>
  <c r="BH48" i="267"/>
  <c r="BG48" i="267"/>
  <c r="BF48" i="267"/>
  <c r="BE48" i="267"/>
  <c r="BD48" i="267"/>
  <c r="BC48" i="267"/>
  <c r="BB48" i="267"/>
  <c r="BA48" i="267"/>
  <c r="AZ48" i="267"/>
  <c r="AY48" i="267"/>
  <c r="AX48" i="267"/>
  <c r="AW48" i="267"/>
  <c r="AV48" i="267"/>
  <c r="AU48" i="267"/>
  <c r="AT48" i="267"/>
  <c r="AS48" i="267"/>
  <c r="AR48" i="267"/>
  <c r="AQ48" i="267"/>
  <c r="AP48" i="267"/>
  <c r="AO48" i="267"/>
  <c r="AN48" i="267"/>
  <c r="AM48" i="267"/>
  <c r="AL48" i="267"/>
  <c r="AK48" i="267"/>
  <c r="AJ48" i="267"/>
  <c r="AI48" i="267"/>
  <c r="AH48" i="267"/>
  <c r="AG48" i="267"/>
  <c r="AF48" i="267"/>
  <c r="AE48" i="267"/>
  <c r="AD48" i="267"/>
  <c r="AC48" i="267"/>
  <c r="AB48" i="267"/>
  <c r="AA48" i="267"/>
  <c r="Z48" i="267"/>
  <c r="Y48" i="267"/>
  <c r="X48" i="267"/>
  <c r="W48" i="267"/>
  <c r="V48" i="267"/>
  <c r="U48" i="267"/>
  <c r="T48" i="267"/>
  <c r="S48" i="267"/>
  <c r="R48" i="267"/>
  <c r="Q48" i="267"/>
  <c r="P48" i="267"/>
  <c r="O48" i="267"/>
  <c r="N48" i="267"/>
  <c r="M48" i="267"/>
  <c r="L48" i="267"/>
  <c r="K48" i="267"/>
  <c r="J48" i="267"/>
  <c r="I48" i="267"/>
  <c r="H48" i="267"/>
  <c r="G48" i="267"/>
  <c r="F48" i="267"/>
  <c r="E48" i="267"/>
  <c r="D48" i="267"/>
  <c r="C48" i="267"/>
  <c r="B48" i="267"/>
  <c r="CT47" i="267"/>
  <c r="CS47" i="267"/>
  <c r="CR47" i="267"/>
  <c r="CQ47" i="267"/>
  <c r="CP47" i="267"/>
  <c r="CO47" i="267"/>
  <c r="CN47" i="267"/>
  <c r="CM47" i="267"/>
  <c r="CL47" i="267"/>
  <c r="CK47" i="267"/>
  <c r="CJ47" i="267"/>
  <c r="CI47" i="267"/>
  <c r="CH47" i="267"/>
  <c r="CG47" i="267"/>
  <c r="CF47" i="267"/>
  <c r="CE47" i="267"/>
  <c r="CD47" i="267"/>
  <c r="CC47" i="267"/>
  <c r="CB47" i="267"/>
  <c r="CA47" i="267"/>
  <c r="BZ47" i="267"/>
  <c r="BY47" i="267"/>
  <c r="BX47" i="267"/>
  <c r="BW47" i="267"/>
  <c r="BV47" i="267"/>
  <c r="BU47" i="267"/>
  <c r="BT47" i="267"/>
  <c r="BS47" i="267"/>
  <c r="BR47" i="267"/>
  <c r="BQ47" i="267"/>
  <c r="BP47" i="267"/>
  <c r="BO47" i="267"/>
  <c r="BN47" i="267"/>
  <c r="BM47" i="267"/>
  <c r="BL47" i="267"/>
  <c r="BK47" i="267"/>
  <c r="BJ47" i="267"/>
  <c r="BI47" i="267"/>
  <c r="BH47" i="267"/>
  <c r="BG47" i="267"/>
  <c r="BF47" i="267"/>
  <c r="BE47" i="267"/>
  <c r="BD47" i="267"/>
  <c r="BC47" i="267"/>
  <c r="BB47" i="267"/>
  <c r="BA47" i="267"/>
  <c r="AZ47" i="267"/>
  <c r="AY47" i="267"/>
  <c r="AX47" i="267"/>
  <c r="AW47" i="267"/>
  <c r="AV47" i="267"/>
  <c r="AU47" i="267"/>
  <c r="AT47" i="267"/>
  <c r="AS47" i="267"/>
  <c r="AR47" i="267"/>
  <c r="AQ47" i="267"/>
  <c r="AP47" i="267"/>
  <c r="AO47" i="267"/>
  <c r="AN47" i="267"/>
  <c r="AM47" i="267"/>
  <c r="AL47" i="267"/>
  <c r="AK47" i="267"/>
  <c r="AJ47" i="267"/>
  <c r="AI47" i="267"/>
  <c r="AH47" i="267"/>
  <c r="AG47" i="267"/>
  <c r="AF47" i="267"/>
  <c r="AE47" i="267"/>
  <c r="AD47" i="267"/>
  <c r="AC47" i="267"/>
  <c r="AB47" i="267"/>
  <c r="AA47" i="267"/>
  <c r="Z47" i="267"/>
  <c r="Y47" i="267"/>
  <c r="X47" i="267"/>
  <c r="W47" i="267"/>
  <c r="V47" i="267"/>
  <c r="U47" i="267"/>
  <c r="T47" i="267"/>
  <c r="S47" i="267"/>
  <c r="R47" i="267"/>
  <c r="Q47" i="267"/>
  <c r="P47" i="267"/>
  <c r="O47" i="267"/>
  <c r="N47" i="267"/>
  <c r="M47" i="267"/>
  <c r="L47" i="267"/>
  <c r="K47" i="267"/>
  <c r="J47" i="267"/>
  <c r="I47" i="267"/>
  <c r="H47" i="267"/>
  <c r="G47" i="267"/>
  <c r="F47" i="267"/>
  <c r="E47" i="267"/>
  <c r="D47" i="267"/>
  <c r="C47" i="267"/>
  <c r="B47" i="267"/>
  <c r="CT46" i="267"/>
  <c r="CS46" i="267"/>
  <c r="CR46" i="267"/>
  <c r="CQ46" i="267"/>
  <c r="CP46" i="267"/>
  <c r="CO46" i="267"/>
  <c r="CN46" i="267"/>
  <c r="CM46" i="267"/>
  <c r="CL46" i="267"/>
  <c r="CK46" i="267"/>
  <c r="CJ46" i="267"/>
  <c r="CI46" i="267"/>
  <c r="CH46" i="267"/>
  <c r="CG46" i="267"/>
  <c r="CF46" i="267"/>
  <c r="CE46" i="267"/>
  <c r="CD46" i="267"/>
  <c r="CC46" i="267"/>
  <c r="CB46" i="267"/>
  <c r="CA46" i="267"/>
  <c r="BZ46" i="267"/>
  <c r="BY46" i="267"/>
  <c r="BX46" i="267"/>
  <c r="BW46" i="267"/>
  <c r="BV46" i="267"/>
  <c r="BU46" i="267"/>
  <c r="BT46" i="267"/>
  <c r="BS46" i="267"/>
  <c r="BR46" i="267"/>
  <c r="BQ46" i="267"/>
  <c r="BP46" i="267"/>
  <c r="BO46" i="267"/>
  <c r="BN46" i="267"/>
  <c r="BM46" i="267"/>
  <c r="BL46" i="267"/>
  <c r="BK46" i="267"/>
  <c r="BJ46" i="267"/>
  <c r="BI46" i="267"/>
  <c r="BH46" i="267"/>
  <c r="BG46" i="267"/>
  <c r="BF46" i="267"/>
  <c r="BE46" i="267"/>
  <c r="BD46" i="267"/>
  <c r="BC46" i="267"/>
  <c r="BB46" i="267"/>
  <c r="BA46" i="267"/>
  <c r="AZ46" i="267"/>
  <c r="AY46" i="267"/>
  <c r="AX46" i="267"/>
  <c r="AW46" i="267"/>
  <c r="AV46" i="267"/>
  <c r="AU46" i="267"/>
  <c r="AT46" i="267"/>
  <c r="AS46" i="267"/>
  <c r="AR46" i="267"/>
  <c r="AQ46" i="267"/>
  <c r="AP46" i="267"/>
  <c r="AO46" i="267"/>
  <c r="AN46" i="267"/>
  <c r="AM46" i="267"/>
  <c r="AL46" i="267"/>
  <c r="AK46" i="267"/>
  <c r="AJ46" i="267"/>
  <c r="AI46" i="267"/>
  <c r="AH46" i="267"/>
  <c r="AG46" i="267"/>
  <c r="AF46" i="267"/>
  <c r="AE46" i="267"/>
  <c r="AD46" i="267"/>
  <c r="AC46" i="267"/>
  <c r="AB46" i="267"/>
  <c r="AA46" i="267"/>
  <c r="Z46" i="267"/>
  <c r="Y46" i="267"/>
  <c r="X46" i="267"/>
  <c r="W46" i="267"/>
  <c r="V46" i="267"/>
  <c r="U46" i="267"/>
  <c r="T46" i="267"/>
  <c r="S46" i="267"/>
  <c r="R46" i="267"/>
  <c r="Q46" i="267"/>
  <c r="P46" i="267"/>
  <c r="O46" i="267"/>
  <c r="N46" i="267"/>
  <c r="M46" i="267"/>
  <c r="L46" i="267"/>
  <c r="K46" i="267"/>
  <c r="J46" i="267"/>
  <c r="I46" i="267"/>
  <c r="H46" i="267"/>
  <c r="G46" i="267"/>
  <c r="F46" i="267"/>
  <c r="E46" i="267"/>
  <c r="D46" i="267"/>
  <c r="C46" i="267"/>
  <c r="B46" i="267"/>
  <c r="CT45" i="267"/>
  <c r="CS45" i="267"/>
  <c r="CR45" i="267"/>
  <c r="CQ45" i="267"/>
  <c r="CP45" i="267"/>
  <c r="CO45" i="267"/>
  <c r="CN45" i="267"/>
  <c r="CM45" i="267"/>
  <c r="CL45" i="267"/>
  <c r="CK45" i="267"/>
  <c r="CJ45" i="267"/>
  <c r="CI45" i="267"/>
  <c r="CH45" i="267"/>
  <c r="CG45" i="267"/>
  <c r="CF45" i="267"/>
  <c r="CE45" i="267"/>
  <c r="CD45" i="267"/>
  <c r="CC45" i="267"/>
  <c r="CB45" i="267"/>
  <c r="CA45" i="267"/>
  <c r="BZ45" i="267"/>
  <c r="BY45" i="267"/>
  <c r="BX45" i="267"/>
  <c r="BW45" i="267"/>
  <c r="BV45" i="267"/>
  <c r="BU45" i="267"/>
  <c r="BT45" i="267"/>
  <c r="BS45" i="267"/>
  <c r="BR45" i="267"/>
  <c r="BQ45" i="267"/>
  <c r="BP45" i="267"/>
  <c r="BO45" i="267"/>
  <c r="BN45" i="267"/>
  <c r="BM45" i="267"/>
  <c r="BL45" i="267"/>
  <c r="BK45" i="267"/>
  <c r="BJ45" i="267"/>
  <c r="BI45" i="267"/>
  <c r="BH45" i="267"/>
  <c r="BG45" i="267"/>
  <c r="BF45" i="267"/>
  <c r="BE45" i="267"/>
  <c r="BD45" i="267"/>
  <c r="BC45" i="267"/>
  <c r="BB45" i="267"/>
  <c r="BA45" i="267"/>
  <c r="AZ45" i="267"/>
  <c r="AY45" i="267"/>
  <c r="AX45" i="267"/>
  <c r="AW45" i="267"/>
  <c r="AV45" i="267"/>
  <c r="AU45" i="267"/>
  <c r="AT45" i="267"/>
  <c r="AS45" i="267"/>
  <c r="AR45" i="267"/>
  <c r="AQ45" i="267"/>
  <c r="AP45" i="267"/>
  <c r="AO45" i="267"/>
  <c r="AN45" i="267"/>
  <c r="AM45" i="267"/>
  <c r="AL45" i="267"/>
  <c r="AK45" i="267"/>
  <c r="AJ45" i="267"/>
  <c r="AI45" i="267"/>
  <c r="AH45" i="267"/>
  <c r="AG45" i="267"/>
  <c r="AF45" i="267"/>
  <c r="AE45" i="267"/>
  <c r="AD45" i="267"/>
  <c r="AC45" i="267"/>
  <c r="AB45" i="267"/>
  <c r="AA45" i="267"/>
  <c r="Z45" i="267"/>
  <c r="Y45" i="267"/>
  <c r="X45" i="267"/>
  <c r="W45" i="267"/>
  <c r="V45" i="267"/>
  <c r="U45" i="267"/>
  <c r="T45" i="267"/>
  <c r="S45" i="267"/>
  <c r="R45" i="267"/>
  <c r="Q45" i="267"/>
  <c r="P45" i="267"/>
  <c r="O45" i="267"/>
  <c r="N45" i="267"/>
  <c r="M45" i="267"/>
  <c r="L45" i="267"/>
  <c r="K45" i="267"/>
  <c r="J45" i="267"/>
  <c r="I45" i="267"/>
  <c r="H45" i="267"/>
  <c r="G45" i="267"/>
  <c r="F45" i="267"/>
  <c r="E45" i="267"/>
  <c r="D45" i="267"/>
  <c r="C45" i="267"/>
  <c r="B45" i="267"/>
  <c r="CT44" i="267"/>
  <c r="CS44" i="267"/>
  <c r="CR44" i="267"/>
  <c r="CQ44" i="267"/>
  <c r="CP44" i="267"/>
  <c r="CO44" i="267"/>
  <c r="CN44" i="267"/>
  <c r="CM44" i="267"/>
  <c r="CL44" i="267"/>
  <c r="CK44" i="267"/>
  <c r="CJ44" i="267"/>
  <c r="CI44" i="267"/>
  <c r="CH44" i="267"/>
  <c r="CG44" i="267"/>
  <c r="CF44" i="267"/>
  <c r="CE44" i="267"/>
  <c r="CD44" i="267"/>
  <c r="CC44" i="267"/>
  <c r="CB44" i="267"/>
  <c r="CA44" i="267"/>
  <c r="BZ44" i="267"/>
  <c r="BY44" i="267"/>
  <c r="BX44" i="267"/>
  <c r="BW44" i="267"/>
  <c r="BV44" i="267"/>
  <c r="BU44" i="267"/>
  <c r="BT44" i="267"/>
  <c r="BS44" i="267"/>
  <c r="BR44" i="267"/>
  <c r="BQ44" i="267"/>
  <c r="BP44" i="267"/>
  <c r="BO44" i="267"/>
  <c r="BN44" i="267"/>
  <c r="BM44" i="267"/>
  <c r="BL44" i="267"/>
  <c r="BK44" i="267"/>
  <c r="BJ44" i="267"/>
  <c r="BI44" i="267"/>
  <c r="BH44" i="267"/>
  <c r="BG44" i="267"/>
  <c r="BF44" i="267"/>
  <c r="BE44" i="267"/>
  <c r="BD44" i="267"/>
  <c r="BC44" i="267"/>
  <c r="BB44" i="267"/>
  <c r="BA44" i="267"/>
  <c r="AZ44" i="267"/>
  <c r="AY44" i="267"/>
  <c r="AX44" i="267"/>
  <c r="AW44" i="267"/>
  <c r="AV44" i="267"/>
  <c r="AU44" i="267"/>
  <c r="AT44" i="267"/>
  <c r="AS44" i="267"/>
  <c r="AR44" i="267"/>
  <c r="AQ44" i="267"/>
  <c r="AP44" i="267"/>
  <c r="AO44" i="267"/>
  <c r="AN44" i="267"/>
  <c r="AM44" i="267"/>
  <c r="AL44" i="267"/>
  <c r="AK44" i="267"/>
  <c r="AJ44" i="267"/>
  <c r="AI44" i="267"/>
  <c r="AH44" i="267"/>
  <c r="AG44" i="267"/>
  <c r="AF44" i="267"/>
  <c r="AE44" i="267"/>
  <c r="AD44" i="267"/>
  <c r="AC44" i="267"/>
  <c r="AB44" i="267"/>
  <c r="AA44" i="267"/>
  <c r="Z44" i="267"/>
  <c r="Y44" i="267"/>
  <c r="X44" i="267"/>
  <c r="W44" i="267"/>
  <c r="V44" i="267"/>
  <c r="U44" i="267"/>
  <c r="T44" i="267"/>
  <c r="S44" i="267"/>
  <c r="R44" i="267"/>
  <c r="Q44" i="267"/>
  <c r="P44" i="267"/>
  <c r="O44" i="267"/>
  <c r="N44" i="267"/>
  <c r="M44" i="267"/>
  <c r="L44" i="267"/>
  <c r="K44" i="267"/>
  <c r="J44" i="267"/>
  <c r="I44" i="267"/>
  <c r="H44" i="267"/>
  <c r="G44" i="267"/>
  <c r="F44" i="267"/>
  <c r="E44" i="267"/>
  <c r="D44" i="267"/>
  <c r="C44" i="267"/>
  <c r="B44" i="267"/>
  <c r="CT43" i="267"/>
  <c r="CS43" i="267"/>
  <c r="CR43" i="267"/>
  <c r="CQ43" i="267"/>
  <c r="CP43" i="267"/>
  <c r="CO43" i="267"/>
  <c r="CN43" i="267"/>
  <c r="CM43" i="267"/>
  <c r="CL43" i="267"/>
  <c r="CK43" i="267"/>
  <c r="CJ43" i="267"/>
  <c r="CI43" i="267"/>
  <c r="CH43" i="267"/>
  <c r="CG43" i="267"/>
  <c r="CF43" i="267"/>
  <c r="CE43" i="267"/>
  <c r="CD43" i="267"/>
  <c r="CC43" i="267"/>
  <c r="CB43" i="267"/>
  <c r="CA43" i="267"/>
  <c r="BZ43" i="267"/>
  <c r="BY43" i="267"/>
  <c r="BX43" i="267"/>
  <c r="BW43" i="267"/>
  <c r="BV43" i="267"/>
  <c r="BU43" i="267"/>
  <c r="BT43" i="267"/>
  <c r="BS43" i="267"/>
  <c r="BR43" i="267"/>
  <c r="BQ43" i="267"/>
  <c r="BP43" i="267"/>
  <c r="BO43" i="267"/>
  <c r="BN43" i="267"/>
  <c r="BM43" i="267"/>
  <c r="BL43" i="267"/>
  <c r="BK43" i="267"/>
  <c r="BJ43" i="267"/>
  <c r="BI43" i="267"/>
  <c r="BH43" i="267"/>
  <c r="BG43" i="267"/>
  <c r="BF43" i="267"/>
  <c r="BE43" i="267"/>
  <c r="BD43" i="267"/>
  <c r="BC43" i="267"/>
  <c r="BB43" i="267"/>
  <c r="BA43" i="267"/>
  <c r="AZ43" i="267"/>
  <c r="AY43" i="267"/>
  <c r="AX43" i="267"/>
  <c r="AW43" i="267"/>
  <c r="AV43" i="267"/>
  <c r="AU43" i="267"/>
  <c r="AT43" i="267"/>
  <c r="AS43" i="267"/>
  <c r="AR43" i="267"/>
  <c r="AQ43" i="267"/>
  <c r="AP43" i="267"/>
  <c r="AO43" i="267"/>
  <c r="AN43" i="267"/>
  <c r="AM43" i="267"/>
  <c r="AL43" i="267"/>
  <c r="AK43" i="267"/>
  <c r="AJ43" i="267"/>
  <c r="AI43" i="267"/>
  <c r="AH43" i="267"/>
  <c r="AG43" i="267"/>
  <c r="AF43" i="267"/>
  <c r="AE43" i="267"/>
  <c r="AD43" i="267"/>
  <c r="AC43" i="267"/>
  <c r="AB43" i="267"/>
  <c r="AA43" i="267"/>
  <c r="Z43" i="267"/>
  <c r="Y43" i="267"/>
  <c r="X43" i="267"/>
  <c r="W43" i="267"/>
  <c r="V43" i="267"/>
  <c r="U43" i="267"/>
  <c r="T43" i="267"/>
  <c r="S43" i="267"/>
  <c r="R43" i="267"/>
  <c r="Q43" i="267"/>
  <c r="P43" i="267"/>
  <c r="O43" i="267"/>
  <c r="N43" i="267"/>
  <c r="M43" i="267"/>
  <c r="L43" i="267"/>
  <c r="K43" i="267"/>
  <c r="J43" i="267"/>
  <c r="I43" i="267"/>
  <c r="H43" i="267"/>
  <c r="G43" i="267"/>
  <c r="F43" i="267"/>
  <c r="E43" i="267"/>
  <c r="D43" i="267"/>
  <c r="C43" i="267"/>
  <c r="B43" i="267"/>
  <c r="CT42" i="267"/>
  <c r="CS42" i="267"/>
  <c r="CR42" i="267"/>
  <c r="CQ42" i="267"/>
  <c r="CP42" i="267"/>
  <c r="CO42" i="267"/>
  <c r="CN42" i="267"/>
  <c r="CM42" i="267"/>
  <c r="CL42" i="267"/>
  <c r="CK42" i="267"/>
  <c r="CJ42" i="267"/>
  <c r="CI42" i="267"/>
  <c r="CH42" i="267"/>
  <c r="CG42" i="267"/>
  <c r="CF42" i="267"/>
  <c r="CE42" i="267"/>
  <c r="CD42" i="267"/>
  <c r="CC42" i="267"/>
  <c r="CB42" i="267"/>
  <c r="CA42" i="267"/>
  <c r="BZ42" i="267"/>
  <c r="BY42" i="267"/>
  <c r="BX42" i="267"/>
  <c r="BW42" i="267"/>
  <c r="BV42" i="267"/>
  <c r="BU42" i="267"/>
  <c r="BT42" i="267"/>
  <c r="BS42" i="267"/>
  <c r="BR42" i="267"/>
  <c r="BQ42" i="267"/>
  <c r="BP42" i="267"/>
  <c r="BO42" i="267"/>
  <c r="BN42" i="267"/>
  <c r="BM42" i="267"/>
  <c r="BL42" i="267"/>
  <c r="BK42" i="267"/>
  <c r="BJ42" i="267"/>
  <c r="BI42" i="267"/>
  <c r="BH42" i="267"/>
  <c r="BG42" i="267"/>
  <c r="BF42" i="267"/>
  <c r="BE42" i="267"/>
  <c r="BD42" i="267"/>
  <c r="BC42" i="267"/>
  <c r="BB42" i="267"/>
  <c r="BA42" i="267"/>
  <c r="AZ42" i="267"/>
  <c r="AY42" i="267"/>
  <c r="AX42" i="267"/>
  <c r="AW42" i="267"/>
  <c r="AV42" i="267"/>
  <c r="AU42" i="267"/>
  <c r="AT42" i="267"/>
  <c r="AS42" i="267"/>
  <c r="AR42" i="267"/>
  <c r="AQ42" i="267"/>
  <c r="AP42" i="267"/>
  <c r="AO42" i="267"/>
  <c r="AN42" i="267"/>
  <c r="AM42" i="267"/>
  <c r="AL42" i="267"/>
  <c r="AK42" i="267"/>
  <c r="AJ42" i="267"/>
  <c r="AI42" i="267"/>
  <c r="AH42" i="267"/>
  <c r="AG42" i="267"/>
  <c r="AF42" i="267"/>
  <c r="AE42" i="267"/>
  <c r="AD42" i="267"/>
  <c r="AC42" i="267"/>
  <c r="AB42" i="267"/>
  <c r="AA42" i="267"/>
  <c r="Z42" i="267"/>
  <c r="Y42" i="267"/>
  <c r="X42" i="267"/>
  <c r="W42" i="267"/>
  <c r="V42" i="267"/>
  <c r="U42" i="267"/>
  <c r="T42" i="267"/>
  <c r="S42" i="267"/>
  <c r="R42" i="267"/>
  <c r="Q42" i="267"/>
  <c r="P42" i="267"/>
  <c r="O42" i="267"/>
  <c r="N42" i="267"/>
  <c r="M42" i="267"/>
  <c r="L42" i="267"/>
  <c r="K42" i="267"/>
  <c r="J42" i="267"/>
  <c r="I42" i="267"/>
  <c r="H42" i="267"/>
  <c r="G42" i="267"/>
  <c r="F42" i="267"/>
  <c r="E42" i="267"/>
  <c r="D42" i="267"/>
  <c r="C42" i="267"/>
  <c r="B42" i="267"/>
  <c r="CT41" i="267"/>
  <c r="CS41" i="267"/>
  <c r="CR41" i="267"/>
  <c r="CR49" i="267" s="1"/>
  <c r="CQ41" i="267"/>
  <c r="CP41" i="267"/>
  <c r="CO41" i="267"/>
  <c r="CN41" i="267"/>
  <c r="CN49" i="267" s="1"/>
  <c r="CM41" i="267"/>
  <c r="CL41" i="267"/>
  <c r="CK41" i="267"/>
  <c r="CJ41" i="267"/>
  <c r="CJ49" i="267" s="1"/>
  <c r="CI41" i="267"/>
  <c r="CH41" i="267"/>
  <c r="CG41" i="267"/>
  <c r="CF41" i="267"/>
  <c r="CE41" i="267"/>
  <c r="CD41" i="267"/>
  <c r="CC41" i="267"/>
  <c r="CB41" i="267"/>
  <c r="CA41" i="267"/>
  <c r="BZ41" i="267"/>
  <c r="BY41" i="267"/>
  <c r="BX41" i="267"/>
  <c r="BW41" i="267"/>
  <c r="BV41" i="267"/>
  <c r="BU41" i="267"/>
  <c r="BT41" i="267"/>
  <c r="BS41" i="267"/>
  <c r="BR41" i="267"/>
  <c r="BQ41" i="267"/>
  <c r="BP41" i="267"/>
  <c r="BO41" i="267"/>
  <c r="BN41" i="267"/>
  <c r="BM41" i="267"/>
  <c r="BL41" i="267"/>
  <c r="BK41" i="267"/>
  <c r="BJ41" i="267"/>
  <c r="BI41" i="267"/>
  <c r="BH41" i="267"/>
  <c r="BG41" i="267"/>
  <c r="BF41" i="267"/>
  <c r="BE41" i="267"/>
  <c r="BD41" i="267"/>
  <c r="BC41" i="267"/>
  <c r="BB41" i="267"/>
  <c r="BA41" i="267"/>
  <c r="AZ41" i="267"/>
  <c r="AY41" i="267"/>
  <c r="AX41" i="267"/>
  <c r="AW41" i="267"/>
  <c r="AV41" i="267"/>
  <c r="AU41" i="267"/>
  <c r="AT41" i="267"/>
  <c r="AS41" i="267"/>
  <c r="AR41" i="267"/>
  <c r="AQ41" i="267"/>
  <c r="AP41" i="267"/>
  <c r="AO41" i="267"/>
  <c r="AN41" i="267"/>
  <c r="AM41" i="267"/>
  <c r="AL41" i="267"/>
  <c r="AK41" i="267"/>
  <c r="AJ41" i="267"/>
  <c r="AI41" i="267"/>
  <c r="AH41" i="267"/>
  <c r="AG41" i="267"/>
  <c r="AF41" i="267"/>
  <c r="AF49" i="267" s="1"/>
  <c r="AE41" i="267"/>
  <c r="AD41" i="267"/>
  <c r="AC41" i="267"/>
  <c r="AB41" i="267"/>
  <c r="AB49" i="267" s="1"/>
  <c r="AA41" i="267"/>
  <c r="Z41" i="267"/>
  <c r="Y41" i="267"/>
  <c r="X41" i="267"/>
  <c r="X49" i="267" s="1"/>
  <c r="W41" i="267"/>
  <c r="V41" i="267"/>
  <c r="U41" i="267"/>
  <c r="T41" i="267"/>
  <c r="T49" i="267" s="1"/>
  <c r="S41" i="267"/>
  <c r="R41" i="267"/>
  <c r="Q41" i="267"/>
  <c r="P41" i="267"/>
  <c r="P49" i="267" s="1"/>
  <c r="O41" i="267"/>
  <c r="N41" i="267"/>
  <c r="M41" i="267"/>
  <c r="L41" i="267"/>
  <c r="L49" i="267" s="1"/>
  <c r="K41" i="267"/>
  <c r="J41" i="267"/>
  <c r="I41" i="267"/>
  <c r="H41" i="267"/>
  <c r="H49" i="267" s="1"/>
  <c r="G41" i="267"/>
  <c r="F41" i="267"/>
  <c r="E41" i="267"/>
  <c r="D41" i="267"/>
  <c r="D49" i="267" s="1"/>
  <c r="C41" i="267"/>
  <c r="B41" i="267"/>
  <c r="E49" i="267" l="1"/>
  <c r="M49" i="267"/>
  <c r="AO49" i="267"/>
  <c r="AW49" i="267"/>
  <c r="BE49" i="267"/>
  <c r="BI49" i="267"/>
  <c r="BQ49" i="267"/>
  <c r="BY49" i="267"/>
  <c r="CG49" i="267"/>
  <c r="CO49" i="267"/>
  <c r="F49" i="267"/>
  <c r="N49" i="267"/>
  <c r="R49" i="267"/>
  <c r="Z49" i="267"/>
  <c r="AH49" i="267"/>
  <c r="BF49" i="267"/>
  <c r="CH49" i="267"/>
  <c r="CP49" i="267"/>
  <c r="F49" i="268"/>
  <c r="N49" i="268"/>
  <c r="V49" i="268"/>
  <c r="AD49" i="268"/>
  <c r="AH49" i="268"/>
  <c r="AP49" i="268"/>
  <c r="AX49" i="268"/>
  <c r="BF49" i="268"/>
  <c r="BN49" i="268"/>
  <c r="BV49" i="268"/>
  <c r="CD49" i="268"/>
  <c r="CH49" i="268"/>
  <c r="CP49" i="268"/>
  <c r="F49" i="269"/>
  <c r="J49" i="269"/>
  <c r="R49" i="269"/>
  <c r="AD49" i="269"/>
  <c r="AH49" i="269"/>
  <c r="AP49" i="269"/>
  <c r="BB49" i="269"/>
  <c r="BJ49" i="269"/>
  <c r="BN49" i="269"/>
  <c r="BV49" i="269"/>
  <c r="CD49" i="269"/>
  <c r="CT49" i="269"/>
  <c r="I49" i="267"/>
  <c r="Q49" i="267"/>
  <c r="AK49" i="267"/>
  <c r="AS49" i="267"/>
  <c r="BA49" i="267"/>
  <c r="BM49" i="267"/>
  <c r="BU49" i="267"/>
  <c r="CC49" i="267"/>
  <c r="CK49" i="267"/>
  <c r="CS49" i="267"/>
  <c r="B49" i="267"/>
  <c r="J49" i="267"/>
  <c r="V49" i="267"/>
  <c r="AD49" i="267"/>
  <c r="BB49" i="267"/>
  <c r="BJ49" i="267"/>
  <c r="CL49" i="267"/>
  <c r="CT49" i="267"/>
  <c r="B49" i="268"/>
  <c r="J49" i="268"/>
  <c r="R49" i="268"/>
  <c r="Z49" i="268"/>
  <c r="AL49" i="268"/>
  <c r="AT49" i="268"/>
  <c r="BB49" i="268"/>
  <c r="BJ49" i="268"/>
  <c r="BR49" i="268"/>
  <c r="BZ49" i="268"/>
  <c r="CL49" i="268"/>
  <c r="CT49" i="268"/>
  <c r="B49" i="269"/>
  <c r="N49" i="269"/>
  <c r="V49" i="269"/>
  <c r="Z49" i="269"/>
  <c r="AL49" i="269"/>
  <c r="AT49" i="269"/>
  <c r="AX49" i="269"/>
  <c r="BF49" i="269"/>
  <c r="BR49" i="269"/>
  <c r="BZ49" i="269"/>
  <c r="CH49" i="269"/>
  <c r="CL49" i="269"/>
  <c r="CP49" i="269"/>
  <c r="C49" i="267"/>
  <c r="G49" i="267"/>
  <c r="K49" i="267"/>
  <c r="O49" i="267"/>
  <c r="S49" i="267"/>
  <c r="W49" i="267"/>
  <c r="AA49" i="267"/>
  <c r="AE49" i="267"/>
  <c r="AI49" i="267"/>
  <c r="AM49" i="267"/>
  <c r="AQ49" i="267"/>
  <c r="AU49" i="267"/>
  <c r="CI49" i="267"/>
  <c r="CM49" i="267"/>
  <c r="CQ49" i="267"/>
  <c r="BW49" i="268"/>
  <c r="CI49" i="268"/>
  <c r="CQ49" i="268"/>
  <c r="BT49" i="268"/>
  <c r="BX49" i="268"/>
  <c r="CB49" i="268"/>
  <c r="CF49" i="268"/>
  <c r="CJ49" i="268"/>
  <c r="CN49" i="268"/>
  <c r="CR49" i="268"/>
  <c r="BS49" i="268"/>
  <c r="CA49" i="268"/>
  <c r="CE49" i="268"/>
  <c r="CM49" i="268"/>
  <c r="BQ49" i="268"/>
  <c r="BU49" i="268"/>
  <c r="BY49" i="268"/>
  <c r="CC49" i="268"/>
  <c r="CG49" i="268"/>
  <c r="CK49" i="268"/>
  <c r="CO49" i="268"/>
  <c r="CS49" i="268"/>
  <c r="BC49" i="268"/>
  <c r="BG49" i="268"/>
  <c r="BK49" i="268"/>
  <c r="BO49" i="268"/>
  <c r="AZ49" i="268"/>
  <c r="BD49" i="268"/>
  <c r="BH49" i="268"/>
  <c r="BL49" i="268"/>
  <c r="BP49" i="268"/>
  <c r="BA49" i="268"/>
  <c r="BE49" i="268"/>
  <c r="BI49" i="268"/>
  <c r="BM49" i="268"/>
  <c r="AQ49" i="268"/>
  <c r="AY49" i="268"/>
  <c r="AJ49" i="268"/>
  <c r="AN49" i="268"/>
  <c r="AR49" i="268"/>
  <c r="AV49" i="268"/>
  <c r="AM49" i="268"/>
  <c r="AU49" i="268"/>
  <c r="AK49" i="268"/>
  <c r="AO49" i="268"/>
  <c r="AS49" i="268"/>
  <c r="AW49" i="268"/>
  <c r="AA49" i="268"/>
  <c r="AE49" i="268"/>
  <c r="X49" i="268"/>
  <c r="AB49" i="268"/>
  <c r="AF49" i="268"/>
  <c r="W49" i="268"/>
  <c r="AI49" i="268"/>
  <c r="U49" i="268"/>
  <c r="Y49" i="268"/>
  <c r="AC49" i="268"/>
  <c r="AG49" i="268"/>
  <c r="D49" i="268"/>
  <c r="H49" i="268"/>
  <c r="L49" i="268"/>
  <c r="P49" i="268"/>
  <c r="T49" i="268"/>
  <c r="C49" i="268"/>
  <c r="G49" i="268"/>
  <c r="K49" i="268"/>
  <c r="O49" i="268"/>
  <c r="S49" i="268"/>
  <c r="E49" i="268"/>
  <c r="I49" i="268"/>
  <c r="M49" i="268"/>
  <c r="Q49" i="268"/>
  <c r="BS49" i="269"/>
  <c r="BW49" i="269"/>
  <c r="CA49" i="269"/>
  <c r="CE49" i="269"/>
  <c r="CI49" i="269"/>
  <c r="CM49" i="269"/>
  <c r="CQ49" i="269"/>
  <c r="BP49" i="269"/>
  <c r="BT49" i="269"/>
  <c r="BX49" i="269"/>
  <c r="CB49" i="269"/>
  <c r="CF49" i="269"/>
  <c r="CJ49" i="269"/>
  <c r="CN49" i="269"/>
  <c r="CR49" i="269"/>
  <c r="BQ49" i="269"/>
  <c r="BU49" i="269"/>
  <c r="BY49" i="269"/>
  <c r="CC49" i="269"/>
  <c r="CG49" i="269"/>
  <c r="CK49" i="269"/>
  <c r="CO49" i="269"/>
  <c r="CS49" i="269"/>
  <c r="AY49" i="269"/>
  <c r="BC49" i="269"/>
  <c r="BG49" i="269"/>
  <c r="BK49" i="269"/>
  <c r="BO49" i="269"/>
  <c r="AZ49" i="269"/>
  <c r="BD49" i="269"/>
  <c r="BH49" i="269"/>
  <c r="BL49" i="269"/>
  <c r="BA49" i="269"/>
  <c r="BE49" i="269"/>
  <c r="BI49" i="269"/>
  <c r="BM49" i="269"/>
  <c r="AI49" i="269"/>
  <c r="AQ49" i="269"/>
  <c r="AJ49" i="269"/>
  <c r="AN49" i="269"/>
  <c r="AR49" i="269"/>
  <c r="AV49" i="269"/>
  <c r="AM49" i="269"/>
  <c r="AU49" i="269"/>
  <c r="AK49" i="269"/>
  <c r="AO49" i="269"/>
  <c r="AS49" i="269"/>
  <c r="AW49" i="269"/>
  <c r="W49" i="269"/>
  <c r="AA49" i="269"/>
  <c r="AE49" i="269"/>
  <c r="T49" i="269"/>
  <c r="X49" i="269"/>
  <c r="AB49" i="269"/>
  <c r="AF49" i="269"/>
  <c r="U49" i="269"/>
  <c r="Y49" i="269"/>
  <c r="AC49" i="269"/>
  <c r="AG49" i="269"/>
  <c r="C49" i="269"/>
  <c r="G49" i="269"/>
  <c r="K49" i="269"/>
  <c r="O49" i="269"/>
  <c r="S49" i="269"/>
  <c r="D49" i="269"/>
  <c r="H49" i="269"/>
  <c r="L49" i="269"/>
  <c r="P49" i="269"/>
  <c r="E49" i="269"/>
  <c r="I49" i="269"/>
  <c r="M49" i="269"/>
  <c r="Q49" i="269"/>
  <c r="BR49" i="267"/>
  <c r="BV49" i="267"/>
  <c r="BZ49" i="267"/>
  <c r="CD49" i="267"/>
  <c r="BS49" i="267"/>
  <c r="BW49" i="267"/>
  <c r="CA49" i="267"/>
  <c r="CE49" i="267"/>
  <c r="BP49" i="267"/>
  <c r="BT49" i="267"/>
  <c r="BX49" i="267"/>
  <c r="CB49" i="267"/>
  <c r="CF49" i="267"/>
  <c r="BN49" i="267"/>
  <c r="AY49" i="267"/>
  <c r="BC49" i="267"/>
  <c r="BG49" i="267"/>
  <c r="BK49" i="267"/>
  <c r="BO49" i="267"/>
  <c r="AZ49" i="267"/>
  <c r="BD49" i="267"/>
  <c r="BH49" i="267"/>
  <c r="BL49" i="267"/>
  <c r="AL49" i="267"/>
  <c r="AP49" i="267"/>
  <c r="AT49" i="267"/>
  <c r="AX49" i="267"/>
  <c r="AJ49" i="267"/>
  <c r="AN49" i="267"/>
  <c r="AR49" i="267"/>
  <c r="AV49" i="267"/>
  <c r="U49" i="267"/>
  <c r="Y49" i="267"/>
  <c r="AC49" i="267"/>
  <c r="AG49" i="267"/>
  <c r="CT35" i="264"/>
  <c r="CT46" i="264" s="1"/>
  <c r="CT48" i="266"/>
  <c r="CS48" i="266"/>
  <c r="CR48" i="266"/>
  <c r="CQ48" i="266"/>
  <c r="CP48" i="266"/>
  <c r="CO48" i="266"/>
  <c r="CN48" i="266"/>
  <c r="CM48" i="266"/>
  <c r="CL48" i="266"/>
  <c r="CK48" i="266"/>
  <c r="CJ48" i="266"/>
  <c r="CI48" i="266"/>
  <c r="CH48" i="266"/>
  <c r="CG48" i="266"/>
  <c r="CF48" i="266"/>
  <c r="CE48" i="266"/>
  <c r="CD48" i="266"/>
  <c r="CC48" i="266"/>
  <c r="CB48" i="266"/>
  <c r="CA48" i="266"/>
  <c r="BZ48" i="266"/>
  <c r="BY48" i="266"/>
  <c r="BX48" i="266"/>
  <c r="BW48" i="266"/>
  <c r="BV48" i="266"/>
  <c r="BU48" i="266"/>
  <c r="BT48" i="266"/>
  <c r="BS48" i="266"/>
  <c r="BR48" i="266"/>
  <c r="BQ48" i="266"/>
  <c r="BP48" i="266"/>
  <c r="BO48" i="266"/>
  <c r="BN48" i="266"/>
  <c r="BM48" i="266"/>
  <c r="BL48" i="266"/>
  <c r="BK48" i="266"/>
  <c r="BJ48" i="266"/>
  <c r="BI48" i="266"/>
  <c r="BH48" i="266"/>
  <c r="BG48" i="266"/>
  <c r="BF48" i="266"/>
  <c r="BE48" i="266"/>
  <c r="BD48" i="266"/>
  <c r="BC48" i="266"/>
  <c r="BB48" i="266"/>
  <c r="BA48" i="266"/>
  <c r="AZ48" i="266"/>
  <c r="AY48" i="266"/>
  <c r="AX48" i="266"/>
  <c r="AW48" i="266"/>
  <c r="AV48" i="266"/>
  <c r="AU48" i="266"/>
  <c r="AT48" i="266"/>
  <c r="AS48" i="266"/>
  <c r="AR48" i="266"/>
  <c r="AQ48" i="266"/>
  <c r="AP48" i="266"/>
  <c r="AO48" i="266"/>
  <c r="AN48" i="266"/>
  <c r="AM48" i="266"/>
  <c r="AL48" i="266"/>
  <c r="AK48" i="266"/>
  <c r="AJ48" i="266"/>
  <c r="AI48" i="266"/>
  <c r="AH48" i="266"/>
  <c r="AG48" i="266"/>
  <c r="AF48" i="266"/>
  <c r="AE48" i="266"/>
  <c r="AD48" i="266"/>
  <c r="AC48" i="266"/>
  <c r="AB48" i="266"/>
  <c r="AA48" i="266"/>
  <c r="Z48" i="266"/>
  <c r="Y48" i="266"/>
  <c r="X48" i="266"/>
  <c r="W48" i="266"/>
  <c r="V48" i="266"/>
  <c r="U48" i="266"/>
  <c r="T48" i="266"/>
  <c r="S48" i="266"/>
  <c r="R48" i="266"/>
  <c r="Q48" i="266"/>
  <c r="P48" i="266"/>
  <c r="O48" i="266"/>
  <c r="N48" i="266"/>
  <c r="M48" i="266"/>
  <c r="L48" i="266"/>
  <c r="K48" i="266"/>
  <c r="J48" i="266"/>
  <c r="I48" i="266"/>
  <c r="H48" i="266"/>
  <c r="G48" i="266"/>
  <c r="F48" i="266"/>
  <c r="E48" i="266"/>
  <c r="D48" i="266"/>
  <c r="C48" i="266"/>
  <c r="B48" i="266"/>
  <c r="CT47" i="266"/>
  <c r="CS47" i="266"/>
  <c r="CR47" i="266"/>
  <c r="CQ47" i="266"/>
  <c r="CP47" i="266"/>
  <c r="CO47" i="266"/>
  <c r="CN47" i="266"/>
  <c r="CM47" i="266"/>
  <c r="CL47" i="266"/>
  <c r="CK47" i="266"/>
  <c r="CJ47" i="266"/>
  <c r="CI47" i="266"/>
  <c r="CH47" i="266"/>
  <c r="CG47" i="266"/>
  <c r="CF47" i="266"/>
  <c r="CE47" i="266"/>
  <c r="CD47" i="266"/>
  <c r="CC47" i="266"/>
  <c r="CB47" i="266"/>
  <c r="CA47" i="266"/>
  <c r="BZ47" i="266"/>
  <c r="BY47" i="266"/>
  <c r="BX47" i="266"/>
  <c r="BW47" i="266"/>
  <c r="BV47" i="266"/>
  <c r="BU47" i="266"/>
  <c r="BT47" i="266"/>
  <c r="BS47" i="266"/>
  <c r="BR47" i="266"/>
  <c r="BQ47" i="266"/>
  <c r="BP47" i="266"/>
  <c r="BO47" i="266"/>
  <c r="BN47" i="266"/>
  <c r="BM47" i="266"/>
  <c r="BL47" i="266"/>
  <c r="BK47" i="266"/>
  <c r="BJ47" i="266"/>
  <c r="BI47" i="266"/>
  <c r="BH47" i="266"/>
  <c r="BG47" i="266"/>
  <c r="BF47" i="266"/>
  <c r="BE47" i="266"/>
  <c r="BD47" i="266"/>
  <c r="BC47" i="266"/>
  <c r="BB47" i="266"/>
  <c r="BA47" i="266"/>
  <c r="AZ47" i="266"/>
  <c r="AY47" i="266"/>
  <c r="AX47" i="266"/>
  <c r="AW47" i="266"/>
  <c r="AV47" i="266"/>
  <c r="AU47" i="266"/>
  <c r="AT47" i="266"/>
  <c r="AS47" i="266"/>
  <c r="AR47" i="266"/>
  <c r="AQ47" i="266"/>
  <c r="AP47" i="266"/>
  <c r="AO47" i="266"/>
  <c r="AN47" i="266"/>
  <c r="AM47" i="266"/>
  <c r="AL47" i="266"/>
  <c r="AK47" i="266"/>
  <c r="AJ47" i="266"/>
  <c r="AI47" i="266"/>
  <c r="AH47" i="266"/>
  <c r="AG47" i="266"/>
  <c r="AF47" i="266"/>
  <c r="AE47" i="266"/>
  <c r="AD47" i="266"/>
  <c r="AC47" i="266"/>
  <c r="AB47" i="266"/>
  <c r="AA47" i="266"/>
  <c r="Z47" i="266"/>
  <c r="Y47" i="266"/>
  <c r="X47" i="266"/>
  <c r="W47" i="266"/>
  <c r="V47" i="266"/>
  <c r="U47" i="266"/>
  <c r="T47" i="266"/>
  <c r="S47" i="266"/>
  <c r="R47" i="266"/>
  <c r="Q47" i="266"/>
  <c r="P47" i="266"/>
  <c r="O47" i="266"/>
  <c r="N47" i="266"/>
  <c r="M47" i="266"/>
  <c r="L47" i="266"/>
  <c r="K47" i="266"/>
  <c r="J47" i="266"/>
  <c r="I47" i="266"/>
  <c r="H47" i="266"/>
  <c r="G47" i="266"/>
  <c r="F47" i="266"/>
  <c r="E47" i="266"/>
  <c r="D47" i="266"/>
  <c r="C47" i="266"/>
  <c r="B47" i="266"/>
  <c r="CT46" i="266"/>
  <c r="CS46" i="266"/>
  <c r="CR46" i="266"/>
  <c r="CQ46" i="266"/>
  <c r="CP46" i="266"/>
  <c r="CO46" i="266"/>
  <c r="CN46" i="266"/>
  <c r="CM46" i="266"/>
  <c r="CL46" i="266"/>
  <c r="CK46" i="266"/>
  <c r="CJ46" i="266"/>
  <c r="CI46" i="266"/>
  <c r="CH46" i="266"/>
  <c r="CG46" i="266"/>
  <c r="CF46" i="266"/>
  <c r="CE46" i="266"/>
  <c r="CD46" i="266"/>
  <c r="CC46" i="266"/>
  <c r="CB46" i="266"/>
  <c r="CA46" i="266"/>
  <c r="BZ46" i="266"/>
  <c r="BY46" i="266"/>
  <c r="BX46" i="266"/>
  <c r="BW46" i="266"/>
  <c r="BV46" i="266"/>
  <c r="BU46" i="266"/>
  <c r="BT46" i="266"/>
  <c r="BS46" i="266"/>
  <c r="BR46" i="266"/>
  <c r="BQ46" i="266"/>
  <c r="BP46" i="266"/>
  <c r="BO46" i="266"/>
  <c r="BN46" i="266"/>
  <c r="BM46" i="266"/>
  <c r="BL46" i="266"/>
  <c r="BK46" i="266"/>
  <c r="BJ46" i="266"/>
  <c r="BI46" i="266"/>
  <c r="BH46" i="266"/>
  <c r="BG46" i="266"/>
  <c r="BF46" i="266"/>
  <c r="BE46" i="266"/>
  <c r="BD46" i="266"/>
  <c r="BC46" i="266"/>
  <c r="BB46" i="266"/>
  <c r="BA46" i="266"/>
  <c r="AZ46" i="266"/>
  <c r="AY46" i="266"/>
  <c r="AX46" i="266"/>
  <c r="AW46" i="266"/>
  <c r="AV46" i="266"/>
  <c r="AU46" i="266"/>
  <c r="AT46" i="266"/>
  <c r="AS46" i="266"/>
  <c r="AR46" i="266"/>
  <c r="AQ46" i="266"/>
  <c r="AP46" i="266"/>
  <c r="AO46" i="266"/>
  <c r="AN46" i="266"/>
  <c r="AM46" i="266"/>
  <c r="AL46" i="266"/>
  <c r="AK46" i="266"/>
  <c r="AJ46" i="266"/>
  <c r="AI46" i="266"/>
  <c r="AH46" i="266"/>
  <c r="AG46" i="266"/>
  <c r="AF46" i="266"/>
  <c r="AE46" i="266"/>
  <c r="AD46" i="266"/>
  <c r="AC46" i="266"/>
  <c r="AB46" i="266"/>
  <c r="AA46" i="266"/>
  <c r="Z46" i="266"/>
  <c r="Y46" i="266"/>
  <c r="X46" i="266"/>
  <c r="W46" i="266"/>
  <c r="V46" i="266"/>
  <c r="U46" i="266"/>
  <c r="T46" i="266"/>
  <c r="S46" i="266"/>
  <c r="R46" i="266"/>
  <c r="Q46" i="266"/>
  <c r="P46" i="266"/>
  <c r="O46" i="266"/>
  <c r="N46" i="266"/>
  <c r="M46" i="266"/>
  <c r="L46" i="266"/>
  <c r="K46" i="266"/>
  <c r="J46" i="266"/>
  <c r="I46" i="266"/>
  <c r="H46" i="266"/>
  <c r="G46" i="266"/>
  <c r="F46" i="266"/>
  <c r="E46" i="266"/>
  <c r="D46" i="266"/>
  <c r="C46" i="266"/>
  <c r="B46" i="266"/>
  <c r="CT45" i="266"/>
  <c r="CS45" i="266"/>
  <c r="CR45" i="266"/>
  <c r="CQ45" i="266"/>
  <c r="CP45" i="266"/>
  <c r="CO45" i="266"/>
  <c r="CN45" i="266"/>
  <c r="CM45" i="266"/>
  <c r="CL45" i="266"/>
  <c r="CK45" i="266"/>
  <c r="CJ45" i="266"/>
  <c r="CI45" i="266"/>
  <c r="CH45" i="266"/>
  <c r="CG45" i="266"/>
  <c r="CF45" i="266"/>
  <c r="CE45" i="266"/>
  <c r="CD45" i="266"/>
  <c r="CC45" i="266"/>
  <c r="CB45" i="266"/>
  <c r="CA45" i="266"/>
  <c r="BZ45" i="266"/>
  <c r="BY45" i="266"/>
  <c r="BX45" i="266"/>
  <c r="BW45" i="266"/>
  <c r="BV45" i="266"/>
  <c r="BU45" i="266"/>
  <c r="BT45" i="266"/>
  <c r="BS45" i="266"/>
  <c r="BR45" i="266"/>
  <c r="BQ45" i="266"/>
  <c r="BP45" i="266"/>
  <c r="BO45" i="266"/>
  <c r="BN45" i="266"/>
  <c r="BM45" i="266"/>
  <c r="BL45" i="266"/>
  <c r="BK45" i="266"/>
  <c r="BJ45" i="266"/>
  <c r="BI45" i="266"/>
  <c r="BH45" i="266"/>
  <c r="BG45" i="266"/>
  <c r="BF45" i="266"/>
  <c r="BE45" i="266"/>
  <c r="BD45" i="266"/>
  <c r="BC45" i="266"/>
  <c r="BB45" i="266"/>
  <c r="BA45" i="266"/>
  <c r="AZ45" i="266"/>
  <c r="AY45" i="266"/>
  <c r="AX45" i="266"/>
  <c r="AW45" i="266"/>
  <c r="AV45" i="266"/>
  <c r="AU45" i="266"/>
  <c r="AT45" i="266"/>
  <c r="AS45" i="266"/>
  <c r="AR45" i="266"/>
  <c r="AQ45" i="266"/>
  <c r="AP45" i="266"/>
  <c r="AO45" i="266"/>
  <c r="AN45" i="266"/>
  <c r="AM45" i="266"/>
  <c r="AL45" i="266"/>
  <c r="AK45" i="266"/>
  <c r="AJ45" i="266"/>
  <c r="AI45" i="266"/>
  <c r="AH45" i="266"/>
  <c r="AG45" i="266"/>
  <c r="AF45" i="266"/>
  <c r="AE45" i="266"/>
  <c r="AD45" i="266"/>
  <c r="AC45" i="266"/>
  <c r="AB45" i="266"/>
  <c r="AA45" i="266"/>
  <c r="Z45" i="266"/>
  <c r="Y45" i="266"/>
  <c r="X45" i="266"/>
  <c r="W45" i="266"/>
  <c r="V45" i="266"/>
  <c r="U45" i="266"/>
  <c r="T45" i="266"/>
  <c r="S45" i="266"/>
  <c r="R45" i="266"/>
  <c r="Q45" i="266"/>
  <c r="P45" i="266"/>
  <c r="O45" i="266"/>
  <c r="N45" i="266"/>
  <c r="M45" i="266"/>
  <c r="L45" i="266"/>
  <c r="K45" i="266"/>
  <c r="J45" i="266"/>
  <c r="I45" i="266"/>
  <c r="H45" i="266"/>
  <c r="G45" i="266"/>
  <c r="F45" i="266"/>
  <c r="E45" i="266"/>
  <c r="D45" i="266"/>
  <c r="C45" i="266"/>
  <c r="B45" i="266"/>
  <c r="CT44" i="266"/>
  <c r="CS44" i="266"/>
  <c r="CR44" i="266"/>
  <c r="CQ44" i="266"/>
  <c r="CP44" i="266"/>
  <c r="CO44" i="266"/>
  <c r="CN44" i="266"/>
  <c r="CM44" i="266"/>
  <c r="CL44" i="266"/>
  <c r="CK44" i="266"/>
  <c r="CJ44" i="266"/>
  <c r="CI44" i="266"/>
  <c r="CH44" i="266"/>
  <c r="CG44" i="266"/>
  <c r="CF44" i="266"/>
  <c r="CE44" i="266"/>
  <c r="CD44" i="266"/>
  <c r="CC44" i="266"/>
  <c r="CB44" i="266"/>
  <c r="CA44" i="266"/>
  <c r="BZ44" i="266"/>
  <c r="BY44" i="266"/>
  <c r="BX44" i="266"/>
  <c r="BW44" i="266"/>
  <c r="BV44" i="266"/>
  <c r="BU44" i="266"/>
  <c r="BT44" i="266"/>
  <c r="BS44" i="266"/>
  <c r="BR44" i="266"/>
  <c r="BQ44" i="266"/>
  <c r="BP44" i="266"/>
  <c r="BO44" i="266"/>
  <c r="BN44" i="266"/>
  <c r="BM44" i="266"/>
  <c r="BL44" i="266"/>
  <c r="BK44" i="266"/>
  <c r="BJ44" i="266"/>
  <c r="BI44" i="266"/>
  <c r="BH44" i="266"/>
  <c r="BG44" i="266"/>
  <c r="BF44" i="266"/>
  <c r="BE44" i="266"/>
  <c r="BD44" i="266"/>
  <c r="BC44" i="266"/>
  <c r="BB44" i="266"/>
  <c r="BA44" i="266"/>
  <c r="AZ44" i="266"/>
  <c r="AY44" i="266"/>
  <c r="AX44" i="266"/>
  <c r="AW44" i="266"/>
  <c r="AV44" i="266"/>
  <c r="AU44" i="266"/>
  <c r="AT44" i="266"/>
  <c r="AS44" i="266"/>
  <c r="AR44" i="266"/>
  <c r="AQ44" i="266"/>
  <c r="AP44" i="266"/>
  <c r="AO44" i="266"/>
  <c r="AN44" i="266"/>
  <c r="AM44" i="266"/>
  <c r="AL44" i="266"/>
  <c r="AK44" i="266"/>
  <c r="AJ44" i="266"/>
  <c r="AI44" i="266"/>
  <c r="AH44" i="266"/>
  <c r="AG44" i="266"/>
  <c r="AF44" i="266"/>
  <c r="AE44" i="266"/>
  <c r="AD44" i="266"/>
  <c r="AC44" i="266"/>
  <c r="AB44" i="266"/>
  <c r="AA44" i="266"/>
  <c r="Z44" i="266"/>
  <c r="Y44" i="266"/>
  <c r="X44" i="266"/>
  <c r="W44" i="266"/>
  <c r="V44" i="266"/>
  <c r="U44" i="266"/>
  <c r="T44" i="266"/>
  <c r="S44" i="266"/>
  <c r="R44" i="266"/>
  <c r="Q44" i="266"/>
  <c r="P44" i="266"/>
  <c r="O44" i="266"/>
  <c r="N44" i="266"/>
  <c r="M44" i="266"/>
  <c r="L44" i="266"/>
  <c r="K44" i="266"/>
  <c r="J44" i="266"/>
  <c r="I44" i="266"/>
  <c r="H44" i="266"/>
  <c r="G44" i="266"/>
  <c r="F44" i="266"/>
  <c r="E44" i="266"/>
  <c r="D44" i="266"/>
  <c r="C44" i="266"/>
  <c r="B44" i="266"/>
  <c r="CT43" i="266"/>
  <c r="CS43" i="266"/>
  <c r="CR43" i="266"/>
  <c r="CQ43" i="266"/>
  <c r="CP43" i="266"/>
  <c r="CO43" i="266"/>
  <c r="CN43" i="266"/>
  <c r="CM43" i="266"/>
  <c r="CL43" i="266"/>
  <c r="CK43" i="266"/>
  <c r="CJ43" i="266"/>
  <c r="CI43" i="266"/>
  <c r="CH43" i="266"/>
  <c r="CG43" i="266"/>
  <c r="CF43" i="266"/>
  <c r="CE43" i="266"/>
  <c r="CD43" i="266"/>
  <c r="CC43" i="266"/>
  <c r="CB43" i="266"/>
  <c r="CA43" i="266"/>
  <c r="BZ43" i="266"/>
  <c r="BY43" i="266"/>
  <c r="BX43" i="266"/>
  <c r="BW43" i="266"/>
  <c r="BV43" i="266"/>
  <c r="BU43" i="266"/>
  <c r="BT43" i="266"/>
  <c r="BS43" i="266"/>
  <c r="BR43" i="266"/>
  <c r="BQ43" i="266"/>
  <c r="BP43" i="266"/>
  <c r="BO43" i="266"/>
  <c r="BN43" i="266"/>
  <c r="BM43" i="266"/>
  <c r="BL43" i="266"/>
  <c r="BK43" i="266"/>
  <c r="BJ43" i="266"/>
  <c r="BI43" i="266"/>
  <c r="BH43" i="266"/>
  <c r="BG43" i="266"/>
  <c r="BF43" i="266"/>
  <c r="BE43" i="266"/>
  <c r="BD43" i="266"/>
  <c r="BC43" i="266"/>
  <c r="BB43" i="266"/>
  <c r="BA43" i="266"/>
  <c r="AZ43" i="266"/>
  <c r="AY43" i="266"/>
  <c r="AX43" i="266"/>
  <c r="AW43" i="266"/>
  <c r="AV43" i="266"/>
  <c r="AU43" i="266"/>
  <c r="AT43" i="266"/>
  <c r="AS43" i="266"/>
  <c r="AR43" i="266"/>
  <c r="AQ43" i="266"/>
  <c r="AP43" i="266"/>
  <c r="AO43" i="266"/>
  <c r="AN43" i="266"/>
  <c r="AM43" i="266"/>
  <c r="AL43" i="266"/>
  <c r="AK43" i="266"/>
  <c r="AJ43" i="266"/>
  <c r="AI43" i="266"/>
  <c r="AH43" i="266"/>
  <c r="AG43" i="266"/>
  <c r="AF43" i="266"/>
  <c r="AE43" i="266"/>
  <c r="AD43" i="266"/>
  <c r="AC43" i="266"/>
  <c r="AB43" i="266"/>
  <c r="AA43" i="266"/>
  <c r="Z43" i="266"/>
  <c r="Y43" i="266"/>
  <c r="X43" i="266"/>
  <c r="W43" i="266"/>
  <c r="V43" i="266"/>
  <c r="U43" i="266"/>
  <c r="T43" i="266"/>
  <c r="S43" i="266"/>
  <c r="R43" i="266"/>
  <c r="Q43" i="266"/>
  <c r="P43" i="266"/>
  <c r="O43" i="266"/>
  <c r="N43" i="266"/>
  <c r="M43" i="266"/>
  <c r="L43" i="266"/>
  <c r="K43" i="266"/>
  <c r="J43" i="266"/>
  <c r="I43" i="266"/>
  <c r="H43" i="266"/>
  <c r="G43" i="266"/>
  <c r="F43" i="266"/>
  <c r="E43" i="266"/>
  <c r="D43" i="266"/>
  <c r="C43" i="266"/>
  <c r="B43" i="266"/>
  <c r="CT42" i="266"/>
  <c r="CS42" i="266"/>
  <c r="CR42" i="266"/>
  <c r="CQ42" i="266"/>
  <c r="CP42" i="266"/>
  <c r="CO42" i="266"/>
  <c r="CN42" i="266"/>
  <c r="CM42" i="266"/>
  <c r="CL42" i="266"/>
  <c r="CK42" i="266"/>
  <c r="CJ42" i="266"/>
  <c r="CI42" i="266"/>
  <c r="CH42" i="266"/>
  <c r="CG42" i="266"/>
  <c r="CF42" i="266"/>
  <c r="CE42" i="266"/>
  <c r="CD42" i="266"/>
  <c r="CC42" i="266"/>
  <c r="CB42" i="266"/>
  <c r="CA42" i="266"/>
  <c r="BZ42" i="266"/>
  <c r="BY42" i="266"/>
  <c r="BX42" i="266"/>
  <c r="BW42" i="266"/>
  <c r="BV42" i="266"/>
  <c r="BU42" i="266"/>
  <c r="BT42" i="266"/>
  <c r="BS42" i="266"/>
  <c r="BR42" i="266"/>
  <c r="BQ42" i="266"/>
  <c r="BP42" i="266"/>
  <c r="BO42" i="266"/>
  <c r="BN42" i="266"/>
  <c r="BM42" i="266"/>
  <c r="BL42" i="266"/>
  <c r="BK42" i="266"/>
  <c r="BJ42" i="266"/>
  <c r="BI42" i="266"/>
  <c r="BH42" i="266"/>
  <c r="BG42" i="266"/>
  <c r="BF42" i="266"/>
  <c r="BE42" i="266"/>
  <c r="BD42" i="266"/>
  <c r="BC42" i="266"/>
  <c r="BB42" i="266"/>
  <c r="BA42" i="266"/>
  <c r="AZ42" i="266"/>
  <c r="AY42" i="266"/>
  <c r="AX42" i="266"/>
  <c r="AW42" i="266"/>
  <c r="AV42" i="266"/>
  <c r="AU42" i="266"/>
  <c r="AT42" i="266"/>
  <c r="AS42" i="266"/>
  <c r="AR42" i="266"/>
  <c r="AQ42" i="266"/>
  <c r="AP42" i="266"/>
  <c r="AO42" i="266"/>
  <c r="AN42" i="266"/>
  <c r="AM42" i="266"/>
  <c r="AL42" i="266"/>
  <c r="AK42" i="266"/>
  <c r="AJ42" i="266"/>
  <c r="AI42" i="266"/>
  <c r="AH42" i="266"/>
  <c r="AG42" i="266"/>
  <c r="AF42" i="266"/>
  <c r="AE42" i="266"/>
  <c r="AD42" i="266"/>
  <c r="AC42" i="266"/>
  <c r="AB42" i="266"/>
  <c r="AA42" i="266"/>
  <c r="Z42" i="266"/>
  <c r="Y42" i="266"/>
  <c r="X42" i="266"/>
  <c r="W42" i="266"/>
  <c r="V42" i="266"/>
  <c r="U42" i="266"/>
  <c r="T42" i="266"/>
  <c r="S42" i="266"/>
  <c r="R42" i="266"/>
  <c r="Q42" i="266"/>
  <c r="P42" i="266"/>
  <c r="O42" i="266"/>
  <c r="N42" i="266"/>
  <c r="M42" i="266"/>
  <c r="L42" i="266"/>
  <c r="K42" i="266"/>
  <c r="J42" i="266"/>
  <c r="I42" i="266"/>
  <c r="H42" i="266"/>
  <c r="G42" i="266"/>
  <c r="F42" i="266"/>
  <c r="E42" i="266"/>
  <c r="D42" i="266"/>
  <c r="C42" i="266"/>
  <c r="B42" i="266"/>
  <c r="CT41" i="266"/>
  <c r="CS41" i="266"/>
  <c r="CR41" i="266"/>
  <c r="CQ41" i="266"/>
  <c r="CP41" i="266"/>
  <c r="CO41" i="266"/>
  <c r="CN41" i="266"/>
  <c r="CM41" i="266"/>
  <c r="CL41" i="266"/>
  <c r="CK41" i="266"/>
  <c r="CJ41" i="266"/>
  <c r="CI41" i="266"/>
  <c r="CH41" i="266"/>
  <c r="CG41" i="266"/>
  <c r="CF41" i="266"/>
  <c r="CE41" i="266"/>
  <c r="CD41" i="266"/>
  <c r="CC41" i="266"/>
  <c r="CB41" i="266"/>
  <c r="CA41" i="266"/>
  <c r="BZ41" i="266"/>
  <c r="BY41" i="266"/>
  <c r="BX41" i="266"/>
  <c r="BW41" i="266"/>
  <c r="BV41" i="266"/>
  <c r="BU41" i="266"/>
  <c r="BT41" i="266"/>
  <c r="BS41" i="266"/>
  <c r="BR41" i="266"/>
  <c r="BQ41" i="266"/>
  <c r="BP41" i="266"/>
  <c r="BO41" i="266"/>
  <c r="BN41" i="266"/>
  <c r="BM41" i="266"/>
  <c r="BL41" i="266"/>
  <c r="BK41" i="266"/>
  <c r="BJ41" i="266"/>
  <c r="BI41" i="266"/>
  <c r="BH41" i="266"/>
  <c r="BG41" i="266"/>
  <c r="BF41" i="266"/>
  <c r="BE41" i="266"/>
  <c r="BD41" i="266"/>
  <c r="BC41" i="266"/>
  <c r="BB41" i="266"/>
  <c r="BA41" i="266"/>
  <c r="AZ41" i="266"/>
  <c r="AY41" i="266"/>
  <c r="AX41" i="266"/>
  <c r="AW41" i="266"/>
  <c r="AV41" i="266"/>
  <c r="AU41" i="266"/>
  <c r="AT41" i="266"/>
  <c r="AS41" i="266"/>
  <c r="AR41" i="266"/>
  <c r="AQ41" i="266"/>
  <c r="AP41" i="266"/>
  <c r="AO41" i="266"/>
  <c r="AN41" i="266"/>
  <c r="AM41" i="266"/>
  <c r="AL41" i="266"/>
  <c r="AK41" i="266"/>
  <c r="AJ41" i="266"/>
  <c r="AI41" i="266"/>
  <c r="AH41" i="266"/>
  <c r="AG41" i="266"/>
  <c r="AF41" i="266"/>
  <c r="AE41" i="266"/>
  <c r="AD41" i="266"/>
  <c r="AC41" i="266"/>
  <c r="AB41" i="266"/>
  <c r="AA41" i="266"/>
  <c r="Z41" i="266"/>
  <c r="Y41" i="266"/>
  <c r="X41" i="266"/>
  <c r="W41" i="266"/>
  <c r="V41" i="266"/>
  <c r="U41" i="266"/>
  <c r="T41" i="266"/>
  <c r="S41" i="266"/>
  <c r="R41" i="266"/>
  <c r="Q41" i="266"/>
  <c r="P41" i="266"/>
  <c r="O41" i="266"/>
  <c r="N41" i="266"/>
  <c r="M41" i="266"/>
  <c r="L41" i="266"/>
  <c r="K41" i="266"/>
  <c r="J41" i="266"/>
  <c r="I41" i="266"/>
  <c r="H41" i="266"/>
  <c r="G41" i="266"/>
  <c r="F41" i="266"/>
  <c r="E41" i="266"/>
  <c r="D41" i="266"/>
  <c r="C41" i="266"/>
  <c r="B41" i="266"/>
  <c r="CT48" i="265"/>
  <c r="CS48" i="265"/>
  <c r="CR48" i="265"/>
  <c r="CQ48" i="265"/>
  <c r="CP48" i="265"/>
  <c r="CO48" i="265"/>
  <c r="CN48" i="265"/>
  <c r="CM48" i="265"/>
  <c r="CL48" i="265"/>
  <c r="CK48" i="265"/>
  <c r="CJ48" i="265"/>
  <c r="CI48" i="265"/>
  <c r="CH48" i="265"/>
  <c r="CG48" i="265"/>
  <c r="CF48" i="265"/>
  <c r="CE48" i="265"/>
  <c r="CD48" i="265"/>
  <c r="CC48" i="265"/>
  <c r="CB48" i="265"/>
  <c r="CA48" i="265"/>
  <c r="BZ48" i="265"/>
  <c r="BY48" i="265"/>
  <c r="BX48" i="265"/>
  <c r="BW48" i="265"/>
  <c r="BV48" i="265"/>
  <c r="BU48" i="265"/>
  <c r="BT48" i="265"/>
  <c r="BS48" i="265"/>
  <c r="BR48" i="265"/>
  <c r="BQ48" i="265"/>
  <c r="BP48" i="265"/>
  <c r="BO48" i="265"/>
  <c r="BN48" i="265"/>
  <c r="BM48" i="265"/>
  <c r="BL48" i="265"/>
  <c r="BK48" i="265"/>
  <c r="BJ48" i="265"/>
  <c r="BI48" i="265"/>
  <c r="BH48" i="265"/>
  <c r="BG48" i="265"/>
  <c r="BF48" i="265"/>
  <c r="BE48" i="265"/>
  <c r="BD48" i="265"/>
  <c r="BC48" i="265"/>
  <c r="BB48" i="265"/>
  <c r="BA48" i="265"/>
  <c r="AZ48" i="265"/>
  <c r="AY48" i="265"/>
  <c r="AX48" i="265"/>
  <c r="AW48" i="265"/>
  <c r="AV48" i="265"/>
  <c r="AU48" i="265"/>
  <c r="AT48" i="265"/>
  <c r="AS48" i="265"/>
  <c r="AR48" i="265"/>
  <c r="AQ48" i="265"/>
  <c r="AP48" i="265"/>
  <c r="AO48" i="265"/>
  <c r="AN48" i="265"/>
  <c r="AM48" i="265"/>
  <c r="AL48" i="265"/>
  <c r="AK48" i="265"/>
  <c r="AJ48" i="265"/>
  <c r="AI48" i="265"/>
  <c r="AH48" i="265"/>
  <c r="AG48" i="265"/>
  <c r="AF48" i="265"/>
  <c r="AE48" i="265"/>
  <c r="AD48" i="265"/>
  <c r="AC48" i="265"/>
  <c r="AB48" i="265"/>
  <c r="AA48" i="265"/>
  <c r="Z48" i="265"/>
  <c r="Y48" i="265"/>
  <c r="X48" i="265"/>
  <c r="W48" i="265"/>
  <c r="V48" i="265"/>
  <c r="U48" i="265"/>
  <c r="T48" i="265"/>
  <c r="S48" i="265"/>
  <c r="R48" i="265"/>
  <c r="Q48" i="265"/>
  <c r="P48" i="265"/>
  <c r="O48" i="265"/>
  <c r="N48" i="265"/>
  <c r="M48" i="265"/>
  <c r="L48" i="265"/>
  <c r="K48" i="265"/>
  <c r="J48" i="265"/>
  <c r="I48" i="265"/>
  <c r="H48" i="265"/>
  <c r="G48" i="265"/>
  <c r="F48" i="265"/>
  <c r="E48" i="265"/>
  <c r="D48" i="265"/>
  <c r="C48" i="265"/>
  <c r="B48" i="265"/>
  <c r="CT47" i="265"/>
  <c r="CS47" i="265"/>
  <c r="CR47" i="265"/>
  <c r="CQ47" i="265"/>
  <c r="CP47" i="265"/>
  <c r="CO47" i="265"/>
  <c r="CN47" i="265"/>
  <c r="CM47" i="265"/>
  <c r="CL47" i="265"/>
  <c r="CK47" i="265"/>
  <c r="CJ47" i="265"/>
  <c r="CI47" i="265"/>
  <c r="CH47" i="265"/>
  <c r="CG47" i="265"/>
  <c r="CF47" i="265"/>
  <c r="CE47" i="265"/>
  <c r="CD47" i="265"/>
  <c r="CC47" i="265"/>
  <c r="CB47" i="265"/>
  <c r="CA47" i="265"/>
  <c r="BZ47" i="265"/>
  <c r="BY47" i="265"/>
  <c r="BX47" i="265"/>
  <c r="BW47" i="265"/>
  <c r="BV47" i="265"/>
  <c r="BU47" i="265"/>
  <c r="BT47" i="265"/>
  <c r="BS47" i="265"/>
  <c r="BR47" i="265"/>
  <c r="BQ47" i="265"/>
  <c r="BP47" i="265"/>
  <c r="BO47" i="265"/>
  <c r="BN47" i="265"/>
  <c r="BM47" i="265"/>
  <c r="BL47" i="265"/>
  <c r="BK47" i="265"/>
  <c r="BJ47" i="265"/>
  <c r="BI47" i="265"/>
  <c r="BH47" i="265"/>
  <c r="BG47" i="265"/>
  <c r="BF47" i="265"/>
  <c r="BE47" i="265"/>
  <c r="BD47" i="265"/>
  <c r="BC47" i="265"/>
  <c r="BB47" i="265"/>
  <c r="BA47" i="265"/>
  <c r="AZ47" i="265"/>
  <c r="AY47" i="265"/>
  <c r="AX47" i="265"/>
  <c r="AW47" i="265"/>
  <c r="AV47" i="265"/>
  <c r="AU47" i="265"/>
  <c r="AT47" i="265"/>
  <c r="AS47" i="265"/>
  <c r="AR47" i="265"/>
  <c r="AQ47" i="265"/>
  <c r="AP47" i="265"/>
  <c r="AO47" i="265"/>
  <c r="AN47" i="265"/>
  <c r="AM47" i="265"/>
  <c r="AL47" i="265"/>
  <c r="AK47" i="265"/>
  <c r="AJ47" i="265"/>
  <c r="AI47" i="265"/>
  <c r="AH47" i="265"/>
  <c r="AG47" i="265"/>
  <c r="AF47" i="265"/>
  <c r="AE47" i="265"/>
  <c r="AD47" i="265"/>
  <c r="AC47" i="265"/>
  <c r="AB47" i="265"/>
  <c r="AA47" i="265"/>
  <c r="Z47" i="265"/>
  <c r="Y47" i="265"/>
  <c r="X47" i="265"/>
  <c r="W47" i="265"/>
  <c r="V47" i="265"/>
  <c r="U47" i="265"/>
  <c r="T47" i="265"/>
  <c r="S47" i="265"/>
  <c r="R47" i="265"/>
  <c r="Q47" i="265"/>
  <c r="P47" i="265"/>
  <c r="O47" i="265"/>
  <c r="N47" i="265"/>
  <c r="M47" i="265"/>
  <c r="L47" i="265"/>
  <c r="K47" i="265"/>
  <c r="J47" i="265"/>
  <c r="I47" i="265"/>
  <c r="H47" i="265"/>
  <c r="G47" i="265"/>
  <c r="F47" i="265"/>
  <c r="E47" i="265"/>
  <c r="D47" i="265"/>
  <c r="C47" i="265"/>
  <c r="B47" i="265"/>
  <c r="CT46" i="265"/>
  <c r="CS46" i="265"/>
  <c r="CR46" i="265"/>
  <c r="CQ46" i="265"/>
  <c r="CP46" i="265"/>
  <c r="CO46" i="265"/>
  <c r="CN46" i="265"/>
  <c r="CM46" i="265"/>
  <c r="CL46" i="265"/>
  <c r="CK46" i="265"/>
  <c r="CJ46" i="265"/>
  <c r="CI46" i="265"/>
  <c r="CH46" i="265"/>
  <c r="CG46" i="265"/>
  <c r="CF46" i="265"/>
  <c r="CE46" i="265"/>
  <c r="CD46" i="265"/>
  <c r="CC46" i="265"/>
  <c r="CB46" i="265"/>
  <c r="CA46" i="265"/>
  <c r="BZ46" i="265"/>
  <c r="BY46" i="265"/>
  <c r="BX46" i="265"/>
  <c r="BW46" i="265"/>
  <c r="BV46" i="265"/>
  <c r="BU46" i="265"/>
  <c r="BT46" i="265"/>
  <c r="BS46" i="265"/>
  <c r="BR46" i="265"/>
  <c r="BQ46" i="265"/>
  <c r="BP46" i="265"/>
  <c r="BO46" i="265"/>
  <c r="BN46" i="265"/>
  <c r="BM46" i="265"/>
  <c r="BL46" i="265"/>
  <c r="BK46" i="265"/>
  <c r="BJ46" i="265"/>
  <c r="BI46" i="265"/>
  <c r="BH46" i="265"/>
  <c r="BG46" i="265"/>
  <c r="BF46" i="265"/>
  <c r="BE46" i="265"/>
  <c r="BD46" i="265"/>
  <c r="BC46" i="265"/>
  <c r="BB46" i="265"/>
  <c r="BA46" i="265"/>
  <c r="AZ46" i="265"/>
  <c r="AY46" i="265"/>
  <c r="AX46" i="265"/>
  <c r="AW46" i="265"/>
  <c r="AV46" i="265"/>
  <c r="AU46" i="265"/>
  <c r="AT46" i="265"/>
  <c r="AS46" i="265"/>
  <c r="AR46" i="265"/>
  <c r="AQ46" i="265"/>
  <c r="AP46" i="265"/>
  <c r="AO46" i="265"/>
  <c r="AN46" i="265"/>
  <c r="AM46" i="265"/>
  <c r="AL46" i="265"/>
  <c r="AK46" i="265"/>
  <c r="AJ46" i="265"/>
  <c r="AI46" i="265"/>
  <c r="AH46" i="265"/>
  <c r="AG46" i="265"/>
  <c r="AF46" i="265"/>
  <c r="AE46" i="265"/>
  <c r="AD46" i="265"/>
  <c r="AC46" i="265"/>
  <c r="AB46" i="265"/>
  <c r="AA46" i="265"/>
  <c r="Z46" i="265"/>
  <c r="Y46" i="265"/>
  <c r="X46" i="265"/>
  <c r="W46" i="265"/>
  <c r="V46" i="265"/>
  <c r="U46" i="265"/>
  <c r="T46" i="265"/>
  <c r="S46" i="265"/>
  <c r="R46" i="265"/>
  <c r="Q46" i="265"/>
  <c r="P46" i="265"/>
  <c r="O46" i="265"/>
  <c r="N46" i="265"/>
  <c r="M46" i="265"/>
  <c r="L46" i="265"/>
  <c r="K46" i="265"/>
  <c r="J46" i="265"/>
  <c r="I46" i="265"/>
  <c r="H46" i="265"/>
  <c r="G46" i="265"/>
  <c r="F46" i="265"/>
  <c r="E46" i="265"/>
  <c r="D46" i="265"/>
  <c r="C46" i="265"/>
  <c r="B46" i="265"/>
  <c r="CT45" i="265"/>
  <c r="CS45" i="265"/>
  <c r="CR45" i="265"/>
  <c r="CQ45" i="265"/>
  <c r="CP45" i="265"/>
  <c r="CO45" i="265"/>
  <c r="CN45" i="265"/>
  <c r="CM45" i="265"/>
  <c r="CL45" i="265"/>
  <c r="CK45" i="265"/>
  <c r="CJ45" i="265"/>
  <c r="CI45" i="265"/>
  <c r="CH45" i="265"/>
  <c r="CG45" i="265"/>
  <c r="CF45" i="265"/>
  <c r="CE45" i="265"/>
  <c r="CD45" i="265"/>
  <c r="CC45" i="265"/>
  <c r="CB45" i="265"/>
  <c r="CA45" i="265"/>
  <c r="BZ45" i="265"/>
  <c r="BY45" i="265"/>
  <c r="BX45" i="265"/>
  <c r="BW45" i="265"/>
  <c r="BV45" i="265"/>
  <c r="BU45" i="265"/>
  <c r="BT45" i="265"/>
  <c r="BS45" i="265"/>
  <c r="BR45" i="265"/>
  <c r="BQ45" i="265"/>
  <c r="BP45" i="265"/>
  <c r="BO45" i="265"/>
  <c r="BN45" i="265"/>
  <c r="BM45" i="265"/>
  <c r="BL45" i="265"/>
  <c r="BK45" i="265"/>
  <c r="BJ45" i="265"/>
  <c r="BI45" i="265"/>
  <c r="BH45" i="265"/>
  <c r="BG45" i="265"/>
  <c r="BF45" i="265"/>
  <c r="BE45" i="265"/>
  <c r="BD45" i="265"/>
  <c r="BC45" i="265"/>
  <c r="BB45" i="265"/>
  <c r="BA45" i="265"/>
  <c r="AZ45" i="265"/>
  <c r="AY45" i="265"/>
  <c r="AX45" i="265"/>
  <c r="AW45" i="265"/>
  <c r="AV45" i="265"/>
  <c r="AU45" i="265"/>
  <c r="AT45" i="265"/>
  <c r="AS45" i="265"/>
  <c r="AR45" i="265"/>
  <c r="AQ45" i="265"/>
  <c r="AP45" i="265"/>
  <c r="AO45" i="265"/>
  <c r="AN45" i="265"/>
  <c r="AM45" i="265"/>
  <c r="AL45" i="265"/>
  <c r="AK45" i="265"/>
  <c r="AJ45" i="265"/>
  <c r="AI45" i="265"/>
  <c r="AH45" i="265"/>
  <c r="AG45" i="265"/>
  <c r="AF45" i="265"/>
  <c r="AE45" i="265"/>
  <c r="AD45" i="265"/>
  <c r="AC45" i="265"/>
  <c r="AB45" i="265"/>
  <c r="AA45" i="265"/>
  <c r="Z45" i="265"/>
  <c r="Y45" i="265"/>
  <c r="X45" i="265"/>
  <c r="W45" i="265"/>
  <c r="V45" i="265"/>
  <c r="U45" i="265"/>
  <c r="T45" i="265"/>
  <c r="S45" i="265"/>
  <c r="R45" i="265"/>
  <c r="Q45" i="265"/>
  <c r="P45" i="265"/>
  <c r="O45" i="265"/>
  <c r="N45" i="265"/>
  <c r="M45" i="265"/>
  <c r="L45" i="265"/>
  <c r="K45" i="265"/>
  <c r="J45" i="265"/>
  <c r="I45" i="265"/>
  <c r="H45" i="265"/>
  <c r="G45" i="265"/>
  <c r="F45" i="265"/>
  <c r="E45" i="265"/>
  <c r="D45" i="265"/>
  <c r="C45" i="265"/>
  <c r="B45" i="265"/>
  <c r="CT44" i="265"/>
  <c r="CS44" i="265"/>
  <c r="CR44" i="265"/>
  <c r="CQ44" i="265"/>
  <c r="CP44" i="265"/>
  <c r="CO44" i="265"/>
  <c r="CN44" i="265"/>
  <c r="CM44" i="265"/>
  <c r="CL44" i="265"/>
  <c r="CK44" i="265"/>
  <c r="CJ44" i="265"/>
  <c r="CI44" i="265"/>
  <c r="CH44" i="265"/>
  <c r="CF44" i="265"/>
  <c r="CE44" i="265"/>
  <c r="CD44" i="265"/>
  <c r="CC44" i="265"/>
  <c r="CB44" i="265"/>
  <c r="CA44" i="265"/>
  <c r="BZ44" i="265"/>
  <c r="BY44" i="265"/>
  <c r="BX44" i="265"/>
  <c r="BW44" i="265"/>
  <c r="BV44" i="265"/>
  <c r="BU44" i="265"/>
  <c r="BT44" i="265"/>
  <c r="BS44" i="265"/>
  <c r="BR44" i="265"/>
  <c r="BQ44" i="265"/>
  <c r="BP44" i="265"/>
  <c r="BO44" i="265"/>
  <c r="BN44" i="265"/>
  <c r="BM44" i="265"/>
  <c r="BL44" i="265"/>
  <c r="BK44" i="265"/>
  <c r="BJ44" i="265"/>
  <c r="BI44" i="265"/>
  <c r="BH44" i="265"/>
  <c r="BG44" i="265"/>
  <c r="BF44" i="265"/>
  <c r="BE44" i="265"/>
  <c r="BD44" i="265"/>
  <c r="BC44" i="265"/>
  <c r="BB44" i="265"/>
  <c r="BA44" i="265"/>
  <c r="AZ44" i="265"/>
  <c r="AY44" i="265"/>
  <c r="AX44" i="265"/>
  <c r="AW44" i="265"/>
  <c r="AV44" i="265"/>
  <c r="AU44" i="265"/>
  <c r="AT44" i="265"/>
  <c r="AS44" i="265"/>
  <c r="AR44" i="265"/>
  <c r="AQ44" i="265"/>
  <c r="AP44" i="265"/>
  <c r="AO44" i="265"/>
  <c r="AN44" i="265"/>
  <c r="AM44" i="265"/>
  <c r="AL44" i="265"/>
  <c r="AK44" i="265"/>
  <c r="AJ44" i="265"/>
  <c r="AI44" i="265"/>
  <c r="AH44" i="265"/>
  <c r="AG44" i="265"/>
  <c r="AF44" i="265"/>
  <c r="AE44" i="265"/>
  <c r="AD44" i="265"/>
  <c r="AC44" i="265"/>
  <c r="AB44" i="265"/>
  <c r="AA44" i="265"/>
  <c r="Z44" i="265"/>
  <c r="Y44" i="265"/>
  <c r="X44" i="265"/>
  <c r="W44" i="265"/>
  <c r="V44" i="265"/>
  <c r="U44" i="265"/>
  <c r="T44" i="265"/>
  <c r="S44" i="265"/>
  <c r="R44" i="265"/>
  <c r="Q44" i="265"/>
  <c r="P44" i="265"/>
  <c r="O44" i="265"/>
  <c r="N44" i="265"/>
  <c r="M44" i="265"/>
  <c r="L44" i="265"/>
  <c r="K44" i="265"/>
  <c r="J44" i="265"/>
  <c r="I44" i="265"/>
  <c r="H44" i="265"/>
  <c r="G44" i="265"/>
  <c r="F44" i="265"/>
  <c r="E44" i="265"/>
  <c r="D44" i="265"/>
  <c r="C44" i="265"/>
  <c r="B44" i="265"/>
  <c r="CT43" i="265"/>
  <c r="CS43" i="265"/>
  <c r="CR43" i="265"/>
  <c r="CQ43" i="265"/>
  <c r="CP43" i="265"/>
  <c r="CO43" i="265"/>
  <c r="CN43" i="265"/>
  <c r="CM43" i="265"/>
  <c r="CL43" i="265"/>
  <c r="CK43" i="265"/>
  <c r="CJ43" i="265"/>
  <c r="CI43" i="265"/>
  <c r="CH43" i="265"/>
  <c r="CG43" i="265"/>
  <c r="CF43" i="265"/>
  <c r="CE43" i="265"/>
  <c r="CD43" i="265"/>
  <c r="CC43" i="265"/>
  <c r="CB43" i="265"/>
  <c r="CA43" i="265"/>
  <c r="BZ43" i="265"/>
  <c r="BY43" i="265"/>
  <c r="BX43" i="265"/>
  <c r="BW43" i="265"/>
  <c r="BV43" i="265"/>
  <c r="BU43" i="265"/>
  <c r="BT43" i="265"/>
  <c r="BS43" i="265"/>
  <c r="BR43" i="265"/>
  <c r="BQ43" i="265"/>
  <c r="BP43" i="265"/>
  <c r="BO43" i="265"/>
  <c r="BN43" i="265"/>
  <c r="BM43" i="265"/>
  <c r="BL43" i="265"/>
  <c r="BK43" i="265"/>
  <c r="BJ43" i="265"/>
  <c r="BI43" i="265"/>
  <c r="BH43" i="265"/>
  <c r="BG43" i="265"/>
  <c r="BF43" i="265"/>
  <c r="BE43" i="265"/>
  <c r="BD43" i="265"/>
  <c r="BC43" i="265"/>
  <c r="BB43" i="265"/>
  <c r="BA43" i="265"/>
  <c r="AZ43" i="265"/>
  <c r="AY43" i="265"/>
  <c r="AX43" i="265"/>
  <c r="AW43" i="265"/>
  <c r="AV43" i="265"/>
  <c r="AU43" i="265"/>
  <c r="AT43" i="265"/>
  <c r="AS43" i="265"/>
  <c r="AR43" i="265"/>
  <c r="AQ43" i="265"/>
  <c r="AP43" i="265"/>
  <c r="AO43" i="265"/>
  <c r="AN43" i="265"/>
  <c r="AM43" i="265"/>
  <c r="AL43" i="265"/>
  <c r="AK43" i="265"/>
  <c r="AJ43" i="265"/>
  <c r="AI43" i="265"/>
  <c r="AH43" i="265"/>
  <c r="AG43" i="265"/>
  <c r="AF43" i="265"/>
  <c r="AE43" i="265"/>
  <c r="AD43" i="265"/>
  <c r="AC43" i="265"/>
  <c r="AB43" i="265"/>
  <c r="AA43" i="265"/>
  <c r="Z43" i="265"/>
  <c r="Y43" i="265"/>
  <c r="X43" i="265"/>
  <c r="W43" i="265"/>
  <c r="V43" i="265"/>
  <c r="U43" i="265"/>
  <c r="T43" i="265"/>
  <c r="S43" i="265"/>
  <c r="R43" i="265"/>
  <c r="Q43" i="265"/>
  <c r="P43" i="265"/>
  <c r="O43" i="265"/>
  <c r="N43" i="265"/>
  <c r="M43" i="265"/>
  <c r="L43" i="265"/>
  <c r="K43" i="265"/>
  <c r="J43" i="265"/>
  <c r="I43" i="265"/>
  <c r="H43" i="265"/>
  <c r="G43" i="265"/>
  <c r="F43" i="265"/>
  <c r="E43" i="265"/>
  <c r="D43" i="265"/>
  <c r="C43" i="265"/>
  <c r="B43" i="265"/>
  <c r="CT42" i="265"/>
  <c r="CS42" i="265"/>
  <c r="CR42" i="265"/>
  <c r="CQ42" i="265"/>
  <c r="CP42" i="265"/>
  <c r="CO42" i="265"/>
  <c r="CN42" i="265"/>
  <c r="CM42" i="265"/>
  <c r="CL42" i="265"/>
  <c r="CK42" i="265"/>
  <c r="CJ42" i="265"/>
  <c r="CI42" i="265"/>
  <c r="CH42" i="265"/>
  <c r="CG42" i="265"/>
  <c r="CF42" i="265"/>
  <c r="CE42" i="265"/>
  <c r="CD42" i="265"/>
  <c r="CC42" i="265"/>
  <c r="CB42" i="265"/>
  <c r="CA42" i="265"/>
  <c r="BZ42" i="265"/>
  <c r="BY42" i="265"/>
  <c r="BX42" i="265"/>
  <c r="BW42" i="265"/>
  <c r="BV42" i="265"/>
  <c r="BU42" i="265"/>
  <c r="BT42" i="265"/>
  <c r="BS42" i="265"/>
  <c r="BR42" i="265"/>
  <c r="BQ42" i="265"/>
  <c r="BP42" i="265"/>
  <c r="BO42" i="265"/>
  <c r="BN42" i="265"/>
  <c r="BM42" i="265"/>
  <c r="BL42" i="265"/>
  <c r="BK42" i="265"/>
  <c r="BJ42" i="265"/>
  <c r="BI42" i="265"/>
  <c r="BH42" i="265"/>
  <c r="BG42" i="265"/>
  <c r="BF42" i="265"/>
  <c r="BE42" i="265"/>
  <c r="BD42" i="265"/>
  <c r="BC42" i="265"/>
  <c r="BB42" i="265"/>
  <c r="BA42" i="265"/>
  <c r="AZ42" i="265"/>
  <c r="AY42" i="265"/>
  <c r="AX42" i="265"/>
  <c r="AW42" i="265"/>
  <c r="AV42" i="265"/>
  <c r="AU42" i="265"/>
  <c r="AT42" i="265"/>
  <c r="AS42" i="265"/>
  <c r="AR42" i="265"/>
  <c r="AQ42" i="265"/>
  <c r="AP42" i="265"/>
  <c r="AO42" i="265"/>
  <c r="AN42" i="265"/>
  <c r="AM42" i="265"/>
  <c r="AL42" i="265"/>
  <c r="AK42" i="265"/>
  <c r="AJ42" i="265"/>
  <c r="AI42" i="265"/>
  <c r="AH42" i="265"/>
  <c r="AG42" i="265"/>
  <c r="AF42" i="265"/>
  <c r="AE42" i="265"/>
  <c r="AD42" i="265"/>
  <c r="AC42" i="265"/>
  <c r="AB42" i="265"/>
  <c r="AA42" i="265"/>
  <c r="Z42" i="265"/>
  <c r="Y42" i="265"/>
  <c r="X42" i="265"/>
  <c r="W42" i="265"/>
  <c r="V42" i="265"/>
  <c r="U42" i="265"/>
  <c r="T42" i="265"/>
  <c r="S42" i="265"/>
  <c r="R42" i="265"/>
  <c r="Q42" i="265"/>
  <c r="P42" i="265"/>
  <c r="O42" i="265"/>
  <c r="N42" i="265"/>
  <c r="M42" i="265"/>
  <c r="L42" i="265"/>
  <c r="K42" i="265"/>
  <c r="J42" i="265"/>
  <c r="I42" i="265"/>
  <c r="H42" i="265"/>
  <c r="G42" i="265"/>
  <c r="F42" i="265"/>
  <c r="E42" i="265"/>
  <c r="D42" i="265"/>
  <c r="C42" i="265"/>
  <c r="B42" i="265"/>
  <c r="CT41" i="265"/>
  <c r="CS41" i="265"/>
  <c r="CR41" i="265"/>
  <c r="CQ41" i="265"/>
  <c r="CP41" i="265"/>
  <c r="CO41" i="265"/>
  <c r="CN41" i="265"/>
  <c r="CM41" i="265"/>
  <c r="CL41" i="265"/>
  <c r="CK41" i="265"/>
  <c r="CJ41" i="265"/>
  <c r="CI41" i="265"/>
  <c r="CH41" i="265"/>
  <c r="CG41" i="265"/>
  <c r="CF41" i="265"/>
  <c r="CE41" i="265"/>
  <c r="CD41" i="265"/>
  <c r="CC41" i="265"/>
  <c r="CB41" i="265"/>
  <c r="CA41" i="265"/>
  <c r="BZ41" i="265"/>
  <c r="BY41" i="265"/>
  <c r="BX41" i="265"/>
  <c r="BW41" i="265"/>
  <c r="BV41" i="265"/>
  <c r="BU41" i="265"/>
  <c r="BT41" i="265"/>
  <c r="BS41" i="265"/>
  <c r="BR41" i="265"/>
  <c r="BQ41" i="265"/>
  <c r="BP41" i="265"/>
  <c r="BO41" i="265"/>
  <c r="BN41" i="265"/>
  <c r="BM41" i="265"/>
  <c r="BL41" i="265"/>
  <c r="BK41" i="265"/>
  <c r="BJ41" i="265"/>
  <c r="BI41" i="265"/>
  <c r="BH41" i="265"/>
  <c r="BG41" i="265"/>
  <c r="BF41" i="265"/>
  <c r="BE41" i="265"/>
  <c r="BD41" i="265"/>
  <c r="BC41" i="265"/>
  <c r="BB41" i="265"/>
  <c r="BA41" i="265"/>
  <c r="AZ41" i="265"/>
  <c r="AY41" i="265"/>
  <c r="AX41" i="265"/>
  <c r="AW41" i="265"/>
  <c r="AV41" i="265"/>
  <c r="AU41" i="265"/>
  <c r="AT41" i="265"/>
  <c r="AS41" i="265"/>
  <c r="AR41" i="265"/>
  <c r="AQ41" i="265"/>
  <c r="AP41" i="265"/>
  <c r="AO41" i="265"/>
  <c r="AN41" i="265"/>
  <c r="AM41" i="265"/>
  <c r="AL41" i="265"/>
  <c r="AK41" i="265"/>
  <c r="AJ41" i="265"/>
  <c r="AI41" i="265"/>
  <c r="AH41" i="265"/>
  <c r="AG41" i="265"/>
  <c r="AF41" i="265"/>
  <c r="AE41" i="265"/>
  <c r="AD41" i="265"/>
  <c r="AC41" i="265"/>
  <c r="AB41" i="265"/>
  <c r="AA41" i="265"/>
  <c r="Z41" i="265"/>
  <c r="Y41" i="265"/>
  <c r="X41" i="265"/>
  <c r="W41" i="265"/>
  <c r="V41" i="265"/>
  <c r="U41" i="265"/>
  <c r="T41" i="265"/>
  <c r="S41" i="265"/>
  <c r="R41" i="265"/>
  <c r="Q41" i="265"/>
  <c r="P41" i="265"/>
  <c r="O41" i="265"/>
  <c r="N41" i="265"/>
  <c r="M41" i="265"/>
  <c r="L41" i="265"/>
  <c r="K41" i="265"/>
  <c r="J41" i="265"/>
  <c r="I41" i="265"/>
  <c r="H41" i="265"/>
  <c r="G41" i="265"/>
  <c r="F41" i="265"/>
  <c r="E41" i="265"/>
  <c r="D41" i="265"/>
  <c r="C41" i="265"/>
  <c r="B41" i="265"/>
  <c r="CU4" i="260"/>
  <c r="CU5" i="260"/>
  <c r="CU6" i="260"/>
  <c r="CU7" i="260"/>
  <c r="CU8" i="260"/>
  <c r="CU9" i="260"/>
  <c r="CU10" i="260"/>
  <c r="CU11" i="260"/>
  <c r="CU12" i="260"/>
  <c r="CU13" i="260"/>
  <c r="CU14" i="260"/>
  <c r="CU15" i="260"/>
  <c r="CU3" i="260"/>
  <c r="CT48" i="264"/>
  <c r="CS48" i="264"/>
  <c r="CR48" i="264"/>
  <c r="CQ48" i="264"/>
  <c r="CP48" i="264"/>
  <c r="CO48" i="264"/>
  <c r="CN48" i="264"/>
  <c r="CM48" i="264"/>
  <c r="CL48" i="264"/>
  <c r="CK48" i="264"/>
  <c r="CJ48" i="264"/>
  <c r="CI48" i="264"/>
  <c r="CH48" i="264"/>
  <c r="CG48" i="264"/>
  <c r="CF48" i="264"/>
  <c r="CE48" i="264"/>
  <c r="CD48" i="264"/>
  <c r="CC48" i="264"/>
  <c r="CB48" i="264"/>
  <c r="CA48" i="264"/>
  <c r="BZ48" i="264"/>
  <c r="BY48" i="264"/>
  <c r="BX48" i="264"/>
  <c r="BW48" i="264"/>
  <c r="BV48" i="264"/>
  <c r="BU48" i="264"/>
  <c r="BT48" i="264"/>
  <c r="BS48" i="264"/>
  <c r="BR48" i="264"/>
  <c r="BQ48" i="264"/>
  <c r="BP48" i="264"/>
  <c r="BO48" i="264"/>
  <c r="BN48" i="264"/>
  <c r="BM48" i="264"/>
  <c r="BL48" i="264"/>
  <c r="BK48" i="264"/>
  <c r="BJ48" i="264"/>
  <c r="BI48" i="264"/>
  <c r="BH48" i="264"/>
  <c r="BG48" i="264"/>
  <c r="BF48" i="264"/>
  <c r="BE48" i="264"/>
  <c r="BD48" i="264"/>
  <c r="BC48" i="264"/>
  <c r="BB48" i="264"/>
  <c r="BA48" i="264"/>
  <c r="AZ48" i="264"/>
  <c r="AY48" i="264"/>
  <c r="AX48" i="264"/>
  <c r="AW48" i="264"/>
  <c r="AV48" i="264"/>
  <c r="AU48" i="264"/>
  <c r="AT48" i="264"/>
  <c r="AS48" i="264"/>
  <c r="AR48" i="264"/>
  <c r="AQ48" i="264"/>
  <c r="AP48" i="264"/>
  <c r="AO48" i="264"/>
  <c r="AN48" i="264"/>
  <c r="AM48" i="264"/>
  <c r="AL48" i="264"/>
  <c r="AK48" i="264"/>
  <c r="AJ48" i="264"/>
  <c r="AI48" i="264"/>
  <c r="AH48" i="264"/>
  <c r="AG48" i="264"/>
  <c r="AF48" i="264"/>
  <c r="AE48" i="264"/>
  <c r="AD48" i="264"/>
  <c r="AC48" i="264"/>
  <c r="AB48" i="264"/>
  <c r="AA48" i="264"/>
  <c r="Z48" i="264"/>
  <c r="Y48" i="264"/>
  <c r="X48" i="264"/>
  <c r="W48" i="264"/>
  <c r="V48" i="264"/>
  <c r="U48" i="264"/>
  <c r="T48" i="264"/>
  <c r="S48" i="264"/>
  <c r="R48" i="264"/>
  <c r="Q48" i="264"/>
  <c r="P48" i="264"/>
  <c r="O48" i="264"/>
  <c r="N48" i="264"/>
  <c r="M48" i="264"/>
  <c r="L48" i="264"/>
  <c r="K48" i="264"/>
  <c r="J48" i="264"/>
  <c r="I48" i="264"/>
  <c r="H48" i="264"/>
  <c r="G48" i="264"/>
  <c r="F48" i="264"/>
  <c r="E48" i="264"/>
  <c r="D48" i="264"/>
  <c r="C48" i="264"/>
  <c r="B48" i="264"/>
  <c r="CT47" i="264"/>
  <c r="CS47" i="264"/>
  <c r="CR47" i="264"/>
  <c r="CQ47" i="264"/>
  <c r="CP47" i="264"/>
  <c r="CO47" i="264"/>
  <c r="CN47" i="264"/>
  <c r="CM47" i="264"/>
  <c r="CL47" i="264"/>
  <c r="CK47" i="264"/>
  <c r="CJ47" i="264"/>
  <c r="CI47" i="264"/>
  <c r="CH47" i="264"/>
  <c r="CG47" i="264"/>
  <c r="CF47" i="264"/>
  <c r="CE47" i="264"/>
  <c r="CD47" i="264"/>
  <c r="CC47" i="264"/>
  <c r="CB47" i="264"/>
  <c r="CA47" i="264"/>
  <c r="BZ47" i="264"/>
  <c r="BY47" i="264"/>
  <c r="BX47" i="264"/>
  <c r="BW47" i="264"/>
  <c r="BV47" i="264"/>
  <c r="BU47" i="264"/>
  <c r="BT47" i="264"/>
  <c r="BS47" i="264"/>
  <c r="BR47" i="264"/>
  <c r="BQ47" i="264"/>
  <c r="BP47" i="264"/>
  <c r="BO47" i="264"/>
  <c r="BN47" i="264"/>
  <c r="BM47" i="264"/>
  <c r="BL47" i="264"/>
  <c r="BK47" i="264"/>
  <c r="BJ47" i="264"/>
  <c r="BI47" i="264"/>
  <c r="BH47" i="264"/>
  <c r="BG47" i="264"/>
  <c r="BF47" i="264"/>
  <c r="BE47" i="264"/>
  <c r="BD47" i="264"/>
  <c r="BC47" i="264"/>
  <c r="BB47" i="264"/>
  <c r="BA47" i="264"/>
  <c r="AZ47" i="264"/>
  <c r="AY47" i="264"/>
  <c r="AX47" i="264"/>
  <c r="AW47" i="264"/>
  <c r="AV47" i="264"/>
  <c r="AU47" i="264"/>
  <c r="AT47" i="264"/>
  <c r="AS47" i="264"/>
  <c r="AR47" i="264"/>
  <c r="AQ47" i="264"/>
  <c r="AP47" i="264"/>
  <c r="AO47" i="264"/>
  <c r="AN47" i="264"/>
  <c r="AM47" i="264"/>
  <c r="AL47" i="264"/>
  <c r="AK47" i="264"/>
  <c r="AJ47" i="264"/>
  <c r="AI47" i="264"/>
  <c r="AH47" i="264"/>
  <c r="AG47" i="264"/>
  <c r="AF47" i="264"/>
  <c r="AE47" i="264"/>
  <c r="AD47" i="264"/>
  <c r="AC47" i="264"/>
  <c r="AB47" i="264"/>
  <c r="AA47" i="264"/>
  <c r="Z47" i="264"/>
  <c r="Y47" i="264"/>
  <c r="X47" i="264"/>
  <c r="W47" i="264"/>
  <c r="V47" i="264"/>
  <c r="U47" i="264"/>
  <c r="T47" i="264"/>
  <c r="S47" i="264"/>
  <c r="R47" i="264"/>
  <c r="Q47" i="264"/>
  <c r="P47" i="264"/>
  <c r="O47" i="264"/>
  <c r="N47" i="264"/>
  <c r="M47" i="264"/>
  <c r="L47" i="264"/>
  <c r="K47" i="264"/>
  <c r="J47" i="264"/>
  <c r="I47" i="264"/>
  <c r="H47" i="264"/>
  <c r="G47" i="264"/>
  <c r="F47" i="264"/>
  <c r="E47" i="264"/>
  <c r="D47" i="264"/>
  <c r="C47" i="264"/>
  <c r="B47" i="264"/>
  <c r="CS46" i="264"/>
  <c r="CR46" i="264"/>
  <c r="CQ46" i="264"/>
  <c r="CP46" i="264"/>
  <c r="CO46" i="264"/>
  <c r="CN46" i="264"/>
  <c r="CM46" i="264"/>
  <c r="CL46" i="264"/>
  <c r="CK46" i="264"/>
  <c r="CJ46" i="264"/>
  <c r="CI46" i="264"/>
  <c r="CH46" i="264"/>
  <c r="CG46" i="264"/>
  <c r="CF46" i="264"/>
  <c r="CE46" i="264"/>
  <c r="CD46" i="264"/>
  <c r="CC46" i="264"/>
  <c r="CB46" i="264"/>
  <c r="CA46" i="264"/>
  <c r="BZ46" i="264"/>
  <c r="BY46" i="264"/>
  <c r="BX46" i="264"/>
  <c r="BW46" i="264"/>
  <c r="BV46" i="264"/>
  <c r="BU46" i="264"/>
  <c r="BT46" i="264"/>
  <c r="BS46" i="264"/>
  <c r="BR46" i="264"/>
  <c r="BQ46" i="264"/>
  <c r="BP46" i="264"/>
  <c r="BO46" i="264"/>
  <c r="BN46" i="264"/>
  <c r="BM46" i="264"/>
  <c r="BL46" i="264"/>
  <c r="BK46" i="264"/>
  <c r="BJ46" i="264"/>
  <c r="BI46" i="264"/>
  <c r="BH46" i="264"/>
  <c r="BG46" i="264"/>
  <c r="BF46" i="264"/>
  <c r="BE46" i="264"/>
  <c r="BD46" i="264"/>
  <c r="BC46" i="264"/>
  <c r="BB46" i="264"/>
  <c r="BA46" i="264"/>
  <c r="AZ46" i="264"/>
  <c r="AY46" i="264"/>
  <c r="AX46" i="264"/>
  <c r="AW46" i="264"/>
  <c r="AV46" i="264"/>
  <c r="AU46" i="264"/>
  <c r="AT46" i="264"/>
  <c r="AS46" i="264"/>
  <c r="AR46" i="264"/>
  <c r="AQ46" i="264"/>
  <c r="AP46" i="264"/>
  <c r="AO46" i="264"/>
  <c r="AN46" i="264"/>
  <c r="AM46" i="264"/>
  <c r="AL46" i="264"/>
  <c r="AK46" i="264"/>
  <c r="AJ46" i="264"/>
  <c r="AI46" i="264"/>
  <c r="AH46" i="264"/>
  <c r="AG46" i="264"/>
  <c r="AF46" i="264"/>
  <c r="AE46" i="264"/>
  <c r="AD46" i="264"/>
  <c r="AC46" i="264"/>
  <c r="AB46" i="264"/>
  <c r="AA46" i="264"/>
  <c r="Z46" i="264"/>
  <c r="Y46" i="264"/>
  <c r="X46" i="264"/>
  <c r="W46" i="264"/>
  <c r="V46" i="264"/>
  <c r="U46" i="264"/>
  <c r="T46" i="264"/>
  <c r="S46" i="264"/>
  <c r="R46" i="264"/>
  <c r="Q46" i="264"/>
  <c r="P46" i="264"/>
  <c r="O46" i="264"/>
  <c r="N46" i="264"/>
  <c r="M46" i="264"/>
  <c r="L46" i="264"/>
  <c r="K46" i="264"/>
  <c r="J46" i="264"/>
  <c r="I46" i="264"/>
  <c r="H46" i="264"/>
  <c r="G46" i="264"/>
  <c r="F46" i="264"/>
  <c r="E46" i="264"/>
  <c r="D46" i="264"/>
  <c r="C46" i="264"/>
  <c r="B46" i="264"/>
  <c r="CT45" i="264"/>
  <c r="CS45" i="264"/>
  <c r="CR45" i="264"/>
  <c r="CQ45" i="264"/>
  <c r="CP45" i="264"/>
  <c r="CO45" i="264"/>
  <c r="CN45" i="264"/>
  <c r="CM45" i="264"/>
  <c r="CL45" i="264"/>
  <c r="CK45" i="264"/>
  <c r="CJ45" i="264"/>
  <c r="CI45" i="264"/>
  <c r="CH45" i="264"/>
  <c r="CG45" i="264"/>
  <c r="CF45" i="264"/>
  <c r="CE45" i="264"/>
  <c r="CD45" i="264"/>
  <c r="CC45" i="264"/>
  <c r="CB45" i="264"/>
  <c r="CA45" i="264"/>
  <c r="BZ45" i="264"/>
  <c r="BY45" i="264"/>
  <c r="BX45" i="264"/>
  <c r="BW45" i="264"/>
  <c r="BV45" i="264"/>
  <c r="BU45" i="264"/>
  <c r="BT45" i="264"/>
  <c r="BS45" i="264"/>
  <c r="BR45" i="264"/>
  <c r="BQ45" i="264"/>
  <c r="BP45" i="264"/>
  <c r="BO45" i="264"/>
  <c r="BN45" i="264"/>
  <c r="BM45" i="264"/>
  <c r="BL45" i="264"/>
  <c r="BK45" i="264"/>
  <c r="BJ45" i="264"/>
  <c r="BI45" i="264"/>
  <c r="BH45" i="264"/>
  <c r="BG45" i="264"/>
  <c r="BF45" i="264"/>
  <c r="BE45" i="264"/>
  <c r="BD45" i="264"/>
  <c r="BC45" i="264"/>
  <c r="BB45" i="264"/>
  <c r="BA45" i="264"/>
  <c r="AZ45" i="264"/>
  <c r="AY45" i="264"/>
  <c r="AX45" i="264"/>
  <c r="AW45" i="264"/>
  <c r="AV45" i="264"/>
  <c r="AU45" i="264"/>
  <c r="AT45" i="264"/>
  <c r="AS45" i="264"/>
  <c r="AR45" i="264"/>
  <c r="AQ45" i="264"/>
  <c r="AP45" i="264"/>
  <c r="AO45" i="264"/>
  <c r="AN45" i="264"/>
  <c r="AM45" i="264"/>
  <c r="AL45" i="264"/>
  <c r="AK45" i="264"/>
  <c r="AJ45" i="264"/>
  <c r="AI45" i="264"/>
  <c r="AH45" i="264"/>
  <c r="AG45" i="264"/>
  <c r="AF45" i="264"/>
  <c r="AE45" i="264"/>
  <c r="AD45" i="264"/>
  <c r="AC45" i="264"/>
  <c r="AB45" i="264"/>
  <c r="AA45" i="264"/>
  <c r="Z45" i="264"/>
  <c r="Y45" i="264"/>
  <c r="X45" i="264"/>
  <c r="W45" i="264"/>
  <c r="V45" i="264"/>
  <c r="U45" i="264"/>
  <c r="T45" i="264"/>
  <c r="S45" i="264"/>
  <c r="R45" i="264"/>
  <c r="Q45" i="264"/>
  <c r="P45" i="264"/>
  <c r="O45" i="264"/>
  <c r="N45" i="264"/>
  <c r="M45" i="264"/>
  <c r="L45" i="264"/>
  <c r="K45" i="264"/>
  <c r="J45" i="264"/>
  <c r="I45" i="264"/>
  <c r="H45" i="264"/>
  <c r="G45" i="264"/>
  <c r="F45" i="264"/>
  <c r="E45" i="264"/>
  <c r="D45" i="264"/>
  <c r="C45" i="264"/>
  <c r="B45" i="264"/>
  <c r="CT44" i="264"/>
  <c r="CS44" i="264"/>
  <c r="CR44" i="264"/>
  <c r="CQ44" i="264"/>
  <c r="CP44" i="264"/>
  <c r="CO44" i="264"/>
  <c r="CN44" i="264"/>
  <c r="CM44" i="264"/>
  <c r="CL44" i="264"/>
  <c r="CK44" i="264"/>
  <c r="CJ44" i="264"/>
  <c r="CI44" i="264"/>
  <c r="CH44" i="264"/>
  <c r="CG44" i="264"/>
  <c r="CF44" i="264"/>
  <c r="CE44" i="264"/>
  <c r="CD44" i="264"/>
  <c r="CC44" i="264"/>
  <c r="CB44" i="264"/>
  <c r="CA44" i="264"/>
  <c r="BZ44" i="264"/>
  <c r="BY44" i="264"/>
  <c r="BX44" i="264"/>
  <c r="BW44" i="264"/>
  <c r="BV44" i="264"/>
  <c r="BU44" i="264"/>
  <c r="BT44" i="264"/>
  <c r="BS44" i="264"/>
  <c r="BR44" i="264"/>
  <c r="BQ44" i="264"/>
  <c r="BP44" i="264"/>
  <c r="BO44" i="264"/>
  <c r="BN44" i="264"/>
  <c r="BM44" i="264"/>
  <c r="BL44" i="264"/>
  <c r="BK44" i="264"/>
  <c r="BJ44" i="264"/>
  <c r="BI44" i="264"/>
  <c r="BH44" i="264"/>
  <c r="BG44" i="264"/>
  <c r="BF44" i="264"/>
  <c r="BE44" i="264"/>
  <c r="BD44" i="264"/>
  <c r="BC44" i="264"/>
  <c r="BB44" i="264"/>
  <c r="BA44" i="264"/>
  <c r="AZ44" i="264"/>
  <c r="AY44" i="264"/>
  <c r="AX44" i="264"/>
  <c r="AW44" i="264"/>
  <c r="AV44" i="264"/>
  <c r="AU44" i="264"/>
  <c r="AT44" i="264"/>
  <c r="AS44" i="264"/>
  <c r="AR44" i="264"/>
  <c r="AQ44" i="264"/>
  <c r="AP44" i="264"/>
  <c r="AO44" i="264"/>
  <c r="AN44" i="264"/>
  <c r="AM44" i="264"/>
  <c r="AL44" i="264"/>
  <c r="AK44" i="264"/>
  <c r="AJ44" i="264"/>
  <c r="AI44" i="264"/>
  <c r="AH44" i="264"/>
  <c r="AG44" i="264"/>
  <c r="AF44" i="264"/>
  <c r="AE44" i="264"/>
  <c r="AD44" i="264"/>
  <c r="AC44" i="264"/>
  <c r="AB44" i="264"/>
  <c r="AA44" i="264"/>
  <c r="Z44" i="264"/>
  <c r="Y44" i="264"/>
  <c r="X44" i="264"/>
  <c r="W44" i="264"/>
  <c r="V44" i="264"/>
  <c r="U44" i="264"/>
  <c r="T44" i="264"/>
  <c r="S44" i="264"/>
  <c r="R44" i="264"/>
  <c r="Q44" i="264"/>
  <c r="P44" i="264"/>
  <c r="O44" i="264"/>
  <c r="N44" i="264"/>
  <c r="M44" i="264"/>
  <c r="L44" i="264"/>
  <c r="K44" i="264"/>
  <c r="J44" i="264"/>
  <c r="I44" i="264"/>
  <c r="H44" i="264"/>
  <c r="G44" i="264"/>
  <c r="F44" i="264"/>
  <c r="E44" i="264"/>
  <c r="D44" i="264"/>
  <c r="C44" i="264"/>
  <c r="B44" i="264"/>
  <c r="CT43" i="264"/>
  <c r="CS43" i="264"/>
  <c r="CR43" i="264"/>
  <c r="CQ43" i="264"/>
  <c r="CP43" i="264"/>
  <c r="CO43" i="264"/>
  <c r="CN43" i="264"/>
  <c r="CM43" i="264"/>
  <c r="CL43" i="264"/>
  <c r="CK43" i="264"/>
  <c r="CJ43" i="264"/>
  <c r="CI43" i="264"/>
  <c r="CH43" i="264"/>
  <c r="CG43" i="264"/>
  <c r="CF43" i="264"/>
  <c r="CE43" i="264"/>
  <c r="CD43" i="264"/>
  <c r="CC43" i="264"/>
  <c r="CB43" i="264"/>
  <c r="CA43" i="264"/>
  <c r="BZ43" i="264"/>
  <c r="BY43" i="264"/>
  <c r="BX43" i="264"/>
  <c r="BW43" i="264"/>
  <c r="BV43" i="264"/>
  <c r="BU43" i="264"/>
  <c r="BT43" i="264"/>
  <c r="BS43" i="264"/>
  <c r="BR43" i="264"/>
  <c r="BQ43" i="264"/>
  <c r="BP43" i="264"/>
  <c r="BO43" i="264"/>
  <c r="BN43" i="264"/>
  <c r="BM43" i="264"/>
  <c r="BL43" i="264"/>
  <c r="BK43" i="264"/>
  <c r="BJ43" i="264"/>
  <c r="BI43" i="264"/>
  <c r="BH43" i="264"/>
  <c r="BG43" i="264"/>
  <c r="BF43" i="264"/>
  <c r="BE43" i="264"/>
  <c r="BD43" i="264"/>
  <c r="BC43" i="264"/>
  <c r="BB43" i="264"/>
  <c r="BA43" i="264"/>
  <c r="AZ43" i="264"/>
  <c r="AY43" i="264"/>
  <c r="AX43" i="264"/>
  <c r="AW43" i="264"/>
  <c r="AV43" i="264"/>
  <c r="AU43" i="264"/>
  <c r="AT43" i="264"/>
  <c r="AS43" i="264"/>
  <c r="AR43" i="264"/>
  <c r="AQ43" i="264"/>
  <c r="AP43" i="264"/>
  <c r="AO43" i="264"/>
  <c r="AN43" i="264"/>
  <c r="AM43" i="264"/>
  <c r="AL43" i="264"/>
  <c r="AK43" i="264"/>
  <c r="AJ43" i="264"/>
  <c r="AI43" i="264"/>
  <c r="AH43" i="264"/>
  <c r="AG43" i="264"/>
  <c r="AF43" i="264"/>
  <c r="AE43" i="264"/>
  <c r="AD43" i="264"/>
  <c r="AC43" i="264"/>
  <c r="AB43" i="264"/>
  <c r="AA43" i="264"/>
  <c r="Z43" i="264"/>
  <c r="Y43" i="264"/>
  <c r="X43" i="264"/>
  <c r="W43" i="264"/>
  <c r="V43" i="264"/>
  <c r="U43" i="264"/>
  <c r="T43" i="264"/>
  <c r="S43" i="264"/>
  <c r="R43" i="264"/>
  <c r="Q43" i="264"/>
  <c r="P43" i="264"/>
  <c r="O43" i="264"/>
  <c r="N43" i="264"/>
  <c r="M43" i="264"/>
  <c r="L43" i="264"/>
  <c r="K43" i="264"/>
  <c r="J43" i="264"/>
  <c r="I43" i="264"/>
  <c r="H43" i="264"/>
  <c r="G43" i="264"/>
  <c r="F43" i="264"/>
  <c r="E43" i="264"/>
  <c r="D43" i="264"/>
  <c r="C43" i="264"/>
  <c r="B43" i="264"/>
  <c r="CT42" i="264"/>
  <c r="CS42" i="264"/>
  <c r="CR42" i="264"/>
  <c r="CQ42" i="264"/>
  <c r="CP42" i="264"/>
  <c r="CO42" i="264"/>
  <c r="CN42" i="264"/>
  <c r="CM42" i="264"/>
  <c r="CL42" i="264"/>
  <c r="CK42" i="264"/>
  <c r="CJ42" i="264"/>
  <c r="CI42" i="264"/>
  <c r="CH42" i="264"/>
  <c r="CG42" i="264"/>
  <c r="CF42" i="264"/>
  <c r="CE42" i="264"/>
  <c r="CD42" i="264"/>
  <c r="CC42" i="264"/>
  <c r="CB42" i="264"/>
  <c r="CA42" i="264"/>
  <c r="BZ42" i="264"/>
  <c r="BY42" i="264"/>
  <c r="BX42" i="264"/>
  <c r="BW42" i="264"/>
  <c r="BV42" i="264"/>
  <c r="BU42" i="264"/>
  <c r="BT42" i="264"/>
  <c r="BS42" i="264"/>
  <c r="BR42" i="264"/>
  <c r="BQ42" i="264"/>
  <c r="BP42" i="264"/>
  <c r="BO42" i="264"/>
  <c r="BN42" i="264"/>
  <c r="BM42" i="264"/>
  <c r="BL42" i="264"/>
  <c r="BK42" i="264"/>
  <c r="BJ42" i="264"/>
  <c r="BI42" i="264"/>
  <c r="BH42" i="264"/>
  <c r="BG42" i="264"/>
  <c r="BF42" i="264"/>
  <c r="BE42" i="264"/>
  <c r="BD42" i="264"/>
  <c r="BC42" i="264"/>
  <c r="BB42" i="264"/>
  <c r="BA42" i="264"/>
  <c r="AZ42" i="264"/>
  <c r="AY42" i="264"/>
  <c r="AX42" i="264"/>
  <c r="AW42" i="264"/>
  <c r="AV42" i="264"/>
  <c r="AU42" i="264"/>
  <c r="AT42" i="264"/>
  <c r="AS42" i="264"/>
  <c r="AR42" i="264"/>
  <c r="AQ42" i="264"/>
  <c r="AP42" i="264"/>
  <c r="AO42" i="264"/>
  <c r="AN42" i="264"/>
  <c r="AM42" i="264"/>
  <c r="AL42" i="264"/>
  <c r="AK42" i="264"/>
  <c r="AJ42" i="264"/>
  <c r="AI42" i="264"/>
  <c r="AH42" i="264"/>
  <c r="AG42" i="264"/>
  <c r="AF42" i="264"/>
  <c r="AE42" i="264"/>
  <c r="AD42" i="264"/>
  <c r="AC42" i="264"/>
  <c r="AB42" i="264"/>
  <c r="AA42" i="264"/>
  <c r="Z42" i="264"/>
  <c r="Y42" i="264"/>
  <c r="X42" i="264"/>
  <c r="W42" i="264"/>
  <c r="V42" i="264"/>
  <c r="U42" i="264"/>
  <c r="T42" i="264"/>
  <c r="S42" i="264"/>
  <c r="R42" i="264"/>
  <c r="Q42" i="264"/>
  <c r="P42" i="264"/>
  <c r="O42" i="264"/>
  <c r="N42" i="264"/>
  <c r="M42" i="264"/>
  <c r="L42" i="264"/>
  <c r="K42" i="264"/>
  <c r="J42" i="264"/>
  <c r="I42" i="264"/>
  <c r="H42" i="264"/>
  <c r="G42" i="264"/>
  <c r="F42" i="264"/>
  <c r="E42" i="264"/>
  <c r="D42" i="264"/>
  <c r="C42" i="264"/>
  <c r="B42" i="264"/>
  <c r="CT41" i="264"/>
  <c r="CS41" i="264"/>
  <c r="CR41" i="264"/>
  <c r="CQ41" i="264"/>
  <c r="CP41" i="264"/>
  <c r="CO41" i="264"/>
  <c r="CN41" i="264"/>
  <c r="CM41" i="264"/>
  <c r="CL41" i="264"/>
  <c r="CK41" i="264"/>
  <c r="CJ41" i="264"/>
  <c r="CI41" i="264"/>
  <c r="CH41" i="264"/>
  <c r="CG41" i="264"/>
  <c r="CF41" i="264"/>
  <c r="CE41" i="264"/>
  <c r="CD41" i="264"/>
  <c r="CC41" i="264"/>
  <c r="CB41" i="264"/>
  <c r="CA41" i="264"/>
  <c r="BZ41" i="264"/>
  <c r="BY41" i="264"/>
  <c r="BX41" i="264"/>
  <c r="BW41" i="264"/>
  <c r="BV41" i="264"/>
  <c r="BU41" i="264"/>
  <c r="BT41" i="264"/>
  <c r="BS41" i="264"/>
  <c r="BR41" i="264"/>
  <c r="BQ41" i="264"/>
  <c r="BP41" i="264"/>
  <c r="BO41" i="264"/>
  <c r="BN41" i="264"/>
  <c r="BM41" i="264"/>
  <c r="BL41" i="264"/>
  <c r="BK41" i="264"/>
  <c r="BJ41" i="264"/>
  <c r="BI41" i="264"/>
  <c r="BH41" i="264"/>
  <c r="BG41" i="264"/>
  <c r="BF41" i="264"/>
  <c r="BE41" i="264"/>
  <c r="BD41" i="264"/>
  <c r="BC41" i="264"/>
  <c r="BB41" i="264"/>
  <c r="BA41" i="264"/>
  <c r="AZ41" i="264"/>
  <c r="AY41" i="264"/>
  <c r="AX41" i="264"/>
  <c r="AW41" i="264"/>
  <c r="AV41" i="264"/>
  <c r="AU41" i="264"/>
  <c r="AT41" i="264"/>
  <c r="AS41" i="264"/>
  <c r="AR41" i="264"/>
  <c r="AQ41" i="264"/>
  <c r="AP41" i="264"/>
  <c r="AO41" i="264"/>
  <c r="AN41" i="264"/>
  <c r="AM41" i="264"/>
  <c r="AL41" i="264"/>
  <c r="AK41" i="264"/>
  <c r="AJ41" i="264"/>
  <c r="AI41" i="264"/>
  <c r="AH41" i="264"/>
  <c r="AG41" i="264"/>
  <c r="AF41" i="264"/>
  <c r="AE41" i="264"/>
  <c r="AD41" i="264"/>
  <c r="AC41" i="264"/>
  <c r="AB41" i="264"/>
  <c r="AA41" i="264"/>
  <c r="Z41" i="264"/>
  <c r="Y41" i="264"/>
  <c r="X41" i="264"/>
  <c r="W41" i="264"/>
  <c r="V41" i="264"/>
  <c r="U41" i="264"/>
  <c r="T41" i="264"/>
  <c r="S41" i="264"/>
  <c r="R41" i="264"/>
  <c r="Q41" i="264"/>
  <c r="P41" i="264"/>
  <c r="O41" i="264"/>
  <c r="N41" i="264"/>
  <c r="M41" i="264"/>
  <c r="L41" i="264"/>
  <c r="K41" i="264"/>
  <c r="J41" i="264"/>
  <c r="I41" i="264"/>
  <c r="H41" i="264"/>
  <c r="G41" i="264"/>
  <c r="F41" i="264"/>
  <c r="E41" i="264"/>
  <c r="D41" i="264"/>
  <c r="C41" i="264"/>
  <c r="B41" i="264"/>
  <c r="CT48" i="263"/>
  <c r="CS48" i="263"/>
  <c r="CR48" i="263"/>
  <c r="CQ48" i="263"/>
  <c r="CP48" i="263"/>
  <c r="CO48" i="263"/>
  <c r="CN48" i="263"/>
  <c r="CM48" i="263"/>
  <c r="CL48" i="263"/>
  <c r="CK48" i="263"/>
  <c r="CJ48" i="263"/>
  <c r="CI48" i="263"/>
  <c r="CH48" i="263"/>
  <c r="CG48" i="263"/>
  <c r="CF48" i="263"/>
  <c r="CE48" i="263"/>
  <c r="CD48" i="263"/>
  <c r="CC48" i="263"/>
  <c r="CB48" i="263"/>
  <c r="CA48" i="263"/>
  <c r="BZ48" i="263"/>
  <c r="BY48" i="263"/>
  <c r="BX48" i="263"/>
  <c r="BW48" i="263"/>
  <c r="BV48" i="263"/>
  <c r="BU48" i="263"/>
  <c r="BT48" i="263"/>
  <c r="BS48" i="263"/>
  <c r="BR48" i="263"/>
  <c r="BQ48" i="263"/>
  <c r="BP48" i="263"/>
  <c r="BO48" i="263"/>
  <c r="BN48" i="263"/>
  <c r="BM48" i="263"/>
  <c r="BL48" i="263"/>
  <c r="BK48" i="263"/>
  <c r="BJ48" i="263"/>
  <c r="BI48" i="263"/>
  <c r="BH48" i="263"/>
  <c r="BG48" i="263"/>
  <c r="BF48" i="263"/>
  <c r="BE48" i="263"/>
  <c r="BD48" i="263"/>
  <c r="BC48" i="263"/>
  <c r="BB48" i="263"/>
  <c r="BA48" i="263"/>
  <c r="AZ48" i="263"/>
  <c r="AY48" i="263"/>
  <c r="AX48" i="263"/>
  <c r="AW48" i="263"/>
  <c r="AV48" i="263"/>
  <c r="AU48" i="263"/>
  <c r="AT48" i="263"/>
  <c r="AS48" i="263"/>
  <c r="AR48" i="263"/>
  <c r="AQ48" i="263"/>
  <c r="AP48" i="263"/>
  <c r="AO48" i="263"/>
  <c r="AN48" i="263"/>
  <c r="AM48" i="263"/>
  <c r="AL48" i="263"/>
  <c r="AK48" i="263"/>
  <c r="AJ48" i="263"/>
  <c r="AI48" i="263"/>
  <c r="AH48" i="263"/>
  <c r="AG48" i="263"/>
  <c r="AF48" i="263"/>
  <c r="AE48" i="263"/>
  <c r="AD48" i="263"/>
  <c r="AC48" i="263"/>
  <c r="AB48" i="263"/>
  <c r="AA48" i="263"/>
  <c r="Z48" i="263"/>
  <c r="Y48" i="263"/>
  <c r="X48" i="263"/>
  <c r="W48" i="263"/>
  <c r="V48" i="263"/>
  <c r="U48" i="263"/>
  <c r="T48" i="263"/>
  <c r="S48" i="263"/>
  <c r="R48" i="263"/>
  <c r="Q48" i="263"/>
  <c r="P48" i="263"/>
  <c r="O48" i="263"/>
  <c r="N48" i="263"/>
  <c r="M48" i="263"/>
  <c r="L48" i="263"/>
  <c r="K48" i="263"/>
  <c r="J48" i="263"/>
  <c r="I48" i="263"/>
  <c r="H48" i="263"/>
  <c r="G48" i="263"/>
  <c r="F48" i="263"/>
  <c r="E48" i="263"/>
  <c r="D48" i="263"/>
  <c r="C48" i="263"/>
  <c r="B48" i="263"/>
  <c r="CT47" i="263"/>
  <c r="CS47" i="263"/>
  <c r="CR47" i="263"/>
  <c r="CQ47" i="263"/>
  <c r="CP47" i="263"/>
  <c r="CO47" i="263"/>
  <c r="CN47" i="263"/>
  <c r="CM47" i="263"/>
  <c r="CL47" i="263"/>
  <c r="CK47" i="263"/>
  <c r="CJ47" i="263"/>
  <c r="CI47" i="263"/>
  <c r="CH47" i="263"/>
  <c r="CG47" i="263"/>
  <c r="CF47" i="263"/>
  <c r="CE47" i="263"/>
  <c r="CD47" i="263"/>
  <c r="CC47" i="263"/>
  <c r="CB47" i="263"/>
  <c r="CA47" i="263"/>
  <c r="BZ47" i="263"/>
  <c r="BY47" i="263"/>
  <c r="BX47" i="263"/>
  <c r="BW47" i="263"/>
  <c r="BV47" i="263"/>
  <c r="BU47" i="263"/>
  <c r="BT47" i="263"/>
  <c r="BS47" i="263"/>
  <c r="BR47" i="263"/>
  <c r="BQ47" i="263"/>
  <c r="BP47" i="263"/>
  <c r="BO47" i="263"/>
  <c r="BN47" i="263"/>
  <c r="BM47" i="263"/>
  <c r="BL47" i="263"/>
  <c r="BK47" i="263"/>
  <c r="BJ47" i="263"/>
  <c r="BI47" i="263"/>
  <c r="BH47" i="263"/>
  <c r="BG47" i="263"/>
  <c r="BF47" i="263"/>
  <c r="BE47" i="263"/>
  <c r="BD47" i="263"/>
  <c r="BC47" i="263"/>
  <c r="BB47" i="263"/>
  <c r="BA47" i="263"/>
  <c r="AZ47" i="263"/>
  <c r="AY47" i="263"/>
  <c r="AX47" i="263"/>
  <c r="AW47" i="263"/>
  <c r="AV47" i="263"/>
  <c r="AU47" i="263"/>
  <c r="AT47" i="263"/>
  <c r="AS47" i="263"/>
  <c r="AR47" i="263"/>
  <c r="AQ47" i="263"/>
  <c r="AP47" i="263"/>
  <c r="AO47" i="263"/>
  <c r="AN47" i="263"/>
  <c r="AM47" i="263"/>
  <c r="AL47" i="263"/>
  <c r="AK47" i="263"/>
  <c r="AJ47" i="263"/>
  <c r="AI47" i="263"/>
  <c r="AH47" i="263"/>
  <c r="AG47" i="263"/>
  <c r="AF47" i="263"/>
  <c r="AE47" i="263"/>
  <c r="AD47" i="263"/>
  <c r="AC47" i="263"/>
  <c r="AB47" i="263"/>
  <c r="AA47" i="263"/>
  <c r="Z47" i="263"/>
  <c r="Y47" i="263"/>
  <c r="X47" i="263"/>
  <c r="W47" i="263"/>
  <c r="V47" i="263"/>
  <c r="U47" i="263"/>
  <c r="T47" i="263"/>
  <c r="S47" i="263"/>
  <c r="R47" i="263"/>
  <c r="Q47" i="263"/>
  <c r="P47" i="263"/>
  <c r="O47" i="263"/>
  <c r="N47" i="263"/>
  <c r="M47" i="263"/>
  <c r="L47" i="263"/>
  <c r="K47" i="263"/>
  <c r="J47" i="263"/>
  <c r="I47" i="263"/>
  <c r="H47" i="263"/>
  <c r="G47" i="263"/>
  <c r="F47" i="263"/>
  <c r="E47" i="263"/>
  <c r="D47" i="263"/>
  <c r="C47" i="263"/>
  <c r="B47" i="263"/>
  <c r="CT46" i="263"/>
  <c r="CS46" i="263"/>
  <c r="CR46" i="263"/>
  <c r="CQ46" i="263"/>
  <c r="CP46" i="263"/>
  <c r="CO46" i="263"/>
  <c r="CN46" i="263"/>
  <c r="CM46" i="263"/>
  <c r="CL46" i="263"/>
  <c r="CK46" i="263"/>
  <c r="CJ46" i="263"/>
  <c r="CI46" i="263"/>
  <c r="CH46" i="263"/>
  <c r="CG46" i="263"/>
  <c r="CF46" i="263"/>
  <c r="CE46" i="263"/>
  <c r="CD46" i="263"/>
  <c r="CC46" i="263"/>
  <c r="CB46" i="263"/>
  <c r="CA46" i="263"/>
  <c r="BZ46" i="263"/>
  <c r="BY46" i="263"/>
  <c r="BX46" i="263"/>
  <c r="BW46" i="263"/>
  <c r="BV46" i="263"/>
  <c r="BU46" i="263"/>
  <c r="BT46" i="263"/>
  <c r="BS46" i="263"/>
  <c r="BR46" i="263"/>
  <c r="BQ46" i="263"/>
  <c r="BP46" i="263"/>
  <c r="BO46" i="263"/>
  <c r="BN46" i="263"/>
  <c r="BM46" i="263"/>
  <c r="BL46" i="263"/>
  <c r="BK46" i="263"/>
  <c r="BJ46" i="263"/>
  <c r="BI46" i="263"/>
  <c r="BH46" i="263"/>
  <c r="BG46" i="263"/>
  <c r="BF46" i="263"/>
  <c r="BE46" i="263"/>
  <c r="BD46" i="263"/>
  <c r="BC46" i="263"/>
  <c r="BB46" i="263"/>
  <c r="BA46" i="263"/>
  <c r="AZ46" i="263"/>
  <c r="AY46" i="263"/>
  <c r="AX46" i="263"/>
  <c r="AW46" i="263"/>
  <c r="AV46" i="263"/>
  <c r="AU46" i="263"/>
  <c r="AT46" i="263"/>
  <c r="AS46" i="263"/>
  <c r="AR46" i="263"/>
  <c r="AQ46" i="263"/>
  <c r="AP46" i="263"/>
  <c r="AO46" i="263"/>
  <c r="AN46" i="263"/>
  <c r="AM46" i="263"/>
  <c r="AL46" i="263"/>
  <c r="AK46" i="263"/>
  <c r="AJ46" i="263"/>
  <c r="AI46" i="263"/>
  <c r="AH46" i="263"/>
  <c r="AG46" i="263"/>
  <c r="AF46" i="263"/>
  <c r="AE46" i="263"/>
  <c r="AD46" i="263"/>
  <c r="AC46" i="263"/>
  <c r="AB46" i="263"/>
  <c r="AA46" i="263"/>
  <c r="Z46" i="263"/>
  <c r="Y46" i="263"/>
  <c r="X46" i="263"/>
  <c r="W46" i="263"/>
  <c r="V46" i="263"/>
  <c r="U46" i="263"/>
  <c r="T46" i="263"/>
  <c r="S46" i="263"/>
  <c r="R46" i="263"/>
  <c r="Q46" i="263"/>
  <c r="P46" i="263"/>
  <c r="O46" i="263"/>
  <c r="N46" i="263"/>
  <c r="M46" i="263"/>
  <c r="L46" i="263"/>
  <c r="K46" i="263"/>
  <c r="J46" i="263"/>
  <c r="I46" i="263"/>
  <c r="H46" i="263"/>
  <c r="G46" i="263"/>
  <c r="F46" i="263"/>
  <c r="E46" i="263"/>
  <c r="D46" i="263"/>
  <c r="C46" i="263"/>
  <c r="B46" i="263"/>
  <c r="CT45" i="263"/>
  <c r="CS45" i="263"/>
  <c r="CR45" i="263"/>
  <c r="CQ45" i="263"/>
  <c r="CP45" i="263"/>
  <c r="CO45" i="263"/>
  <c r="CN45" i="263"/>
  <c r="CM45" i="263"/>
  <c r="CL45" i="263"/>
  <c r="CK45" i="263"/>
  <c r="CJ45" i="263"/>
  <c r="CI45" i="263"/>
  <c r="CH45" i="263"/>
  <c r="CG45" i="263"/>
  <c r="CF45" i="263"/>
  <c r="CE45" i="263"/>
  <c r="CD45" i="263"/>
  <c r="CC45" i="263"/>
  <c r="CB45" i="263"/>
  <c r="CA45" i="263"/>
  <c r="BZ45" i="263"/>
  <c r="BY45" i="263"/>
  <c r="BX45" i="263"/>
  <c r="BW45" i="263"/>
  <c r="BV45" i="263"/>
  <c r="BU45" i="263"/>
  <c r="BT45" i="263"/>
  <c r="BS45" i="263"/>
  <c r="BR45" i="263"/>
  <c r="BQ45" i="263"/>
  <c r="BP45" i="263"/>
  <c r="BO45" i="263"/>
  <c r="BN45" i="263"/>
  <c r="BM45" i="263"/>
  <c r="BL45" i="263"/>
  <c r="BK45" i="263"/>
  <c r="BJ45" i="263"/>
  <c r="BI45" i="263"/>
  <c r="BH45" i="263"/>
  <c r="BG45" i="263"/>
  <c r="BF45" i="263"/>
  <c r="BE45" i="263"/>
  <c r="BD45" i="263"/>
  <c r="BC45" i="263"/>
  <c r="BB45" i="263"/>
  <c r="BA45" i="263"/>
  <c r="AZ45" i="263"/>
  <c r="AY45" i="263"/>
  <c r="AX45" i="263"/>
  <c r="AW45" i="263"/>
  <c r="AV45" i="263"/>
  <c r="AU45" i="263"/>
  <c r="AT45" i="263"/>
  <c r="AS45" i="263"/>
  <c r="AR45" i="263"/>
  <c r="AQ45" i="263"/>
  <c r="AP45" i="263"/>
  <c r="AO45" i="263"/>
  <c r="AN45" i="263"/>
  <c r="AM45" i="263"/>
  <c r="AL45" i="263"/>
  <c r="AK45" i="263"/>
  <c r="AJ45" i="263"/>
  <c r="AI45" i="263"/>
  <c r="AH45" i="263"/>
  <c r="AG45" i="263"/>
  <c r="AF45" i="263"/>
  <c r="AE45" i="263"/>
  <c r="AD45" i="263"/>
  <c r="AC45" i="263"/>
  <c r="AB45" i="263"/>
  <c r="AA45" i="263"/>
  <c r="Z45" i="263"/>
  <c r="Y45" i="263"/>
  <c r="X45" i="263"/>
  <c r="W45" i="263"/>
  <c r="V45" i="263"/>
  <c r="U45" i="263"/>
  <c r="T45" i="263"/>
  <c r="S45" i="263"/>
  <c r="R45" i="263"/>
  <c r="Q45" i="263"/>
  <c r="P45" i="263"/>
  <c r="O45" i="263"/>
  <c r="N45" i="263"/>
  <c r="M45" i="263"/>
  <c r="L45" i="263"/>
  <c r="K45" i="263"/>
  <c r="J45" i="263"/>
  <c r="I45" i="263"/>
  <c r="H45" i="263"/>
  <c r="G45" i="263"/>
  <c r="F45" i="263"/>
  <c r="E45" i="263"/>
  <c r="D45" i="263"/>
  <c r="C45" i="263"/>
  <c r="B45" i="263"/>
  <c r="CT44" i="263"/>
  <c r="CS44" i="263"/>
  <c r="CR44" i="263"/>
  <c r="CQ44" i="263"/>
  <c r="CP44" i="263"/>
  <c r="CO44" i="263"/>
  <c r="CN44" i="263"/>
  <c r="CM44" i="263"/>
  <c r="CL44" i="263"/>
  <c r="CK44" i="263"/>
  <c r="CJ44" i="263"/>
  <c r="CI44" i="263"/>
  <c r="CH44" i="263"/>
  <c r="CG44" i="263"/>
  <c r="CF44" i="263"/>
  <c r="CE44" i="263"/>
  <c r="CD44" i="263"/>
  <c r="CC44" i="263"/>
  <c r="CB44" i="263"/>
  <c r="CA44" i="263"/>
  <c r="BZ44" i="263"/>
  <c r="BY44" i="263"/>
  <c r="BX44" i="263"/>
  <c r="BW44" i="263"/>
  <c r="BV44" i="263"/>
  <c r="BU44" i="263"/>
  <c r="BT44" i="263"/>
  <c r="BS44" i="263"/>
  <c r="BR44" i="263"/>
  <c r="BQ44" i="263"/>
  <c r="BP44" i="263"/>
  <c r="BO44" i="263"/>
  <c r="BN44" i="263"/>
  <c r="BM44" i="263"/>
  <c r="BL44" i="263"/>
  <c r="BK44" i="263"/>
  <c r="BJ44" i="263"/>
  <c r="BI44" i="263"/>
  <c r="BH44" i="263"/>
  <c r="BG44" i="263"/>
  <c r="BF44" i="263"/>
  <c r="BE44" i="263"/>
  <c r="BD44" i="263"/>
  <c r="BC44" i="263"/>
  <c r="BB44" i="263"/>
  <c r="BA44" i="263"/>
  <c r="AZ44" i="263"/>
  <c r="AY44" i="263"/>
  <c r="AX44" i="263"/>
  <c r="AW44" i="263"/>
  <c r="AV44" i="263"/>
  <c r="AU44" i="263"/>
  <c r="AT44" i="263"/>
  <c r="AS44" i="263"/>
  <c r="AR44" i="263"/>
  <c r="AQ44" i="263"/>
  <c r="AP44" i="263"/>
  <c r="AO44" i="263"/>
  <c r="AN44" i="263"/>
  <c r="AM44" i="263"/>
  <c r="AL44" i="263"/>
  <c r="AK44" i="263"/>
  <c r="AJ44" i="263"/>
  <c r="AI44" i="263"/>
  <c r="AH44" i="263"/>
  <c r="AG44" i="263"/>
  <c r="AF44" i="263"/>
  <c r="AE44" i="263"/>
  <c r="AD44" i="263"/>
  <c r="AC44" i="263"/>
  <c r="AB44" i="263"/>
  <c r="AA44" i="263"/>
  <c r="Z44" i="263"/>
  <c r="Y44" i="263"/>
  <c r="X44" i="263"/>
  <c r="W44" i="263"/>
  <c r="V44" i="263"/>
  <c r="U44" i="263"/>
  <c r="T44" i="263"/>
  <c r="S44" i="263"/>
  <c r="R44" i="263"/>
  <c r="Q44" i="263"/>
  <c r="P44" i="263"/>
  <c r="O44" i="263"/>
  <c r="N44" i="263"/>
  <c r="M44" i="263"/>
  <c r="L44" i="263"/>
  <c r="K44" i="263"/>
  <c r="J44" i="263"/>
  <c r="I44" i="263"/>
  <c r="H44" i="263"/>
  <c r="G44" i="263"/>
  <c r="F44" i="263"/>
  <c r="E44" i="263"/>
  <c r="D44" i="263"/>
  <c r="C44" i="263"/>
  <c r="B44" i="263"/>
  <c r="CT43" i="263"/>
  <c r="CS43" i="263"/>
  <c r="CR43" i="263"/>
  <c r="CQ43" i="263"/>
  <c r="CP43" i="263"/>
  <c r="CO43" i="263"/>
  <c r="CN43" i="263"/>
  <c r="CM43" i="263"/>
  <c r="CL43" i="263"/>
  <c r="CK43" i="263"/>
  <c r="CJ43" i="263"/>
  <c r="CI43" i="263"/>
  <c r="CH43" i="263"/>
  <c r="CG43" i="263"/>
  <c r="CF43" i="263"/>
  <c r="CE43" i="263"/>
  <c r="CD43" i="263"/>
  <c r="CC43" i="263"/>
  <c r="CB43" i="263"/>
  <c r="CA43" i="263"/>
  <c r="BZ43" i="263"/>
  <c r="BY43" i="263"/>
  <c r="BX43" i="263"/>
  <c r="BW43" i="263"/>
  <c r="BV43" i="263"/>
  <c r="BU43" i="263"/>
  <c r="BT43" i="263"/>
  <c r="BS43" i="263"/>
  <c r="BR43" i="263"/>
  <c r="BQ43" i="263"/>
  <c r="BP43" i="263"/>
  <c r="BO43" i="263"/>
  <c r="BN43" i="263"/>
  <c r="BM43" i="263"/>
  <c r="BL43" i="263"/>
  <c r="BK43" i="263"/>
  <c r="BJ43" i="263"/>
  <c r="BI43" i="263"/>
  <c r="BH43" i="263"/>
  <c r="BG43" i="263"/>
  <c r="BF43" i="263"/>
  <c r="BE43" i="263"/>
  <c r="BD43" i="263"/>
  <c r="BC43" i="263"/>
  <c r="BB43" i="263"/>
  <c r="BA43" i="263"/>
  <c r="AZ43" i="263"/>
  <c r="AY43" i="263"/>
  <c r="AX43" i="263"/>
  <c r="AW43" i="263"/>
  <c r="AV43" i="263"/>
  <c r="AU43" i="263"/>
  <c r="AT43" i="263"/>
  <c r="AS43" i="263"/>
  <c r="AR43" i="263"/>
  <c r="AQ43" i="263"/>
  <c r="AP43" i="263"/>
  <c r="AO43" i="263"/>
  <c r="AN43" i="263"/>
  <c r="AM43" i="263"/>
  <c r="AL43" i="263"/>
  <c r="AK43" i="263"/>
  <c r="AJ43" i="263"/>
  <c r="AI43" i="263"/>
  <c r="AH43" i="263"/>
  <c r="AG43" i="263"/>
  <c r="AF43" i="263"/>
  <c r="AE43" i="263"/>
  <c r="AD43" i="263"/>
  <c r="AC43" i="263"/>
  <c r="AB43" i="263"/>
  <c r="AA43" i="263"/>
  <c r="Z43" i="263"/>
  <c r="Y43" i="263"/>
  <c r="X43" i="263"/>
  <c r="W43" i="263"/>
  <c r="V43" i="263"/>
  <c r="U43" i="263"/>
  <c r="T43" i="263"/>
  <c r="S43" i="263"/>
  <c r="R43" i="263"/>
  <c r="Q43" i="263"/>
  <c r="P43" i="263"/>
  <c r="O43" i="263"/>
  <c r="N43" i="263"/>
  <c r="M43" i="263"/>
  <c r="L43" i="263"/>
  <c r="K43" i="263"/>
  <c r="J43" i="263"/>
  <c r="I43" i="263"/>
  <c r="H43" i="263"/>
  <c r="G43" i="263"/>
  <c r="F43" i="263"/>
  <c r="E43" i="263"/>
  <c r="D43" i="263"/>
  <c r="C43" i="263"/>
  <c r="B43" i="263"/>
  <c r="CT42" i="263"/>
  <c r="CS42" i="263"/>
  <c r="CR42" i="263"/>
  <c r="CQ42" i="263"/>
  <c r="CP42" i="263"/>
  <c r="CO42" i="263"/>
  <c r="CN42" i="263"/>
  <c r="CM42" i="263"/>
  <c r="CL42" i="263"/>
  <c r="CK42" i="263"/>
  <c r="CJ42" i="263"/>
  <c r="CI42" i="263"/>
  <c r="CH42" i="263"/>
  <c r="CG42" i="263"/>
  <c r="CF42" i="263"/>
  <c r="CE42" i="263"/>
  <c r="CD42" i="263"/>
  <c r="CC42" i="263"/>
  <c r="CB42" i="263"/>
  <c r="CA42" i="263"/>
  <c r="BZ42" i="263"/>
  <c r="BY42" i="263"/>
  <c r="BX42" i="263"/>
  <c r="BW42" i="263"/>
  <c r="BV42" i="263"/>
  <c r="BU42" i="263"/>
  <c r="BT42" i="263"/>
  <c r="BS42" i="263"/>
  <c r="BR42" i="263"/>
  <c r="BQ42" i="263"/>
  <c r="BP42" i="263"/>
  <c r="BO42" i="263"/>
  <c r="BN42" i="263"/>
  <c r="BM42" i="263"/>
  <c r="BL42" i="263"/>
  <c r="BK42" i="263"/>
  <c r="BJ42" i="263"/>
  <c r="BI42" i="263"/>
  <c r="BH42" i="263"/>
  <c r="BG42" i="263"/>
  <c r="BF42" i="263"/>
  <c r="BE42" i="263"/>
  <c r="BD42" i="263"/>
  <c r="BC42" i="263"/>
  <c r="BB42" i="263"/>
  <c r="BA42" i="263"/>
  <c r="AZ42" i="263"/>
  <c r="AY42" i="263"/>
  <c r="AX42" i="263"/>
  <c r="AW42" i="263"/>
  <c r="AV42" i="263"/>
  <c r="AU42" i="263"/>
  <c r="AT42" i="263"/>
  <c r="AS42" i="263"/>
  <c r="AR42" i="263"/>
  <c r="AQ42" i="263"/>
  <c r="AP42" i="263"/>
  <c r="AO42" i="263"/>
  <c r="AN42" i="263"/>
  <c r="AM42" i="263"/>
  <c r="AL42" i="263"/>
  <c r="AK42" i="263"/>
  <c r="AJ42" i="263"/>
  <c r="AI42" i="263"/>
  <c r="AH42" i="263"/>
  <c r="AG42" i="263"/>
  <c r="AF42" i="263"/>
  <c r="AE42" i="263"/>
  <c r="AD42" i="263"/>
  <c r="AC42" i="263"/>
  <c r="AB42" i="263"/>
  <c r="AA42" i="263"/>
  <c r="Z42" i="263"/>
  <c r="Y42" i="263"/>
  <c r="X42" i="263"/>
  <c r="W42" i="263"/>
  <c r="V42" i="263"/>
  <c r="U42" i="263"/>
  <c r="T42" i="263"/>
  <c r="S42" i="263"/>
  <c r="R42" i="263"/>
  <c r="Q42" i="263"/>
  <c r="P42" i="263"/>
  <c r="O42" i="263"/>
  <c r="N42" i="263"/>
  <c r="M42" i="263"/>
  <c r="L42" i="263"/>
  <c r="K42" i="263"/>
  <c r="J42" i="263"/>
  <c r="I42" i="263"/>
  <c r="H42" i="263"/>
  <c r="G42" i="263"/>
  <c r="F42" i="263"/>
  <c r="E42" i="263"/>
  <c r="D42" i="263"/>
  <c r="C42" i="263"/>
  <c r="B42" i="263"/>
  <c r="CT41" i="263"/>
  <c r="CS41" i="263"/>
  <c r="CR41" i="263"/>
  <c r="CQ41" i="263"/>
  <c r="CP41" i="263"/>
  <c r="CO41" i="263"/>
  <c r="CN41" i="263"/>
  <c r="CM41" i="263"/>
  <c r="CL41" i="263"/>
  <c r="CK41" i="263"/>
  <c r="CJ41" i="263"/>
  <c r="CI41" i="263"/>
  <c r="CH41" i="263"/>
  <c r="CG41" i="263"/>
  <c r="CF41" i="263"/>
  <c r="CE41" i="263"/>
  <c r="CD41" i="263"/>
  <c r="CC41" i="263"/>
  <c r="CB41" i="263"/>
  <c r="CA41" i="263"/>
  <c r="BZ41" i="263"/>
  <c r="BY41" i="263"/>
  <c r="BX41" i="263"/>
  <c r="BW41" i="263"/>
  <c r="BV41" i="263"/>
  <c r="BU41" i="263"/>
  <c r="BT41" i="263"/>
  <c r="BS41" i="263"/>
  <c r="BR41" i="263"/>
  <c r="BQ41" i="263"/>
  <c r="BP41" i="263"/>
  <c r="BO41" i="263"/>
  <c r="BN41" i="263"/>
  <c r="BM41" i="263"/>
  <c r="BL41" i="263"/>
  <c r="BK41" i="263"/>
  <c r="BJ41" i="263"/>
  <c r="BI41" i="263"/>
  <c r="BH41" i="263"/>
  <c r="BG41" i="263"/>
  <c r="BF41" i="263"/>
  <c r="BE41" i="263"/>
  <c r="BD41" i="263"/>
  <c r="BC41" i="263"/>
  <c r="BB41" i="263"/>
  <c r="BA41" i="263"/>
  <c r="AZ41" i="263"/>
  <c r="AY41" i="263"/>
  <c r="AX41" i="263"/>
  <c r="AW41" i="263"/>
  <c r="AV41" i="263"/>
  <c r="AU41" i="263"/>
  <c r="AT41" i="263"/>
  <c r="AS41" i="263"/>
  <c r="AR41" i="263"/>
  <c r="AQ41" i="263"/>
  <c r="AP41" i="263"/>
  <c r="AO41" i="263"/>
  <c r="AN41" i="263"/>
  <c r="AM41" i="263"/>
  <c r="AL41" i="263"/>
  <c r="AK41" i="263"/>
  <c r="AJ41" i="263"/>
  <c r="AI41" i="263"/>
  <c r="AH41" i="263"/>
  <c r="AG41" i="263"/>
  <c r="AF41" i="263"/>
  <c r="AE41" i="263"/>
  <c r="AD41" i="263"/>
  <c r="AC41" i="263"/>
  <c r="AB41" i="263"/>
  <c r="AA41" i="263"/>
  <c r="Z41" i="263"/>
  <c r="Y41" i="263"/>
  <c r="X41" i="263"/>
  <c r="W41" i="263"/>
  <c r="V41" i="263"/>
  <c r="U41" i="263"/>
  <c r="T41" i="263"/>
  <c r="S41" i="263"/>
  <c r="R41" i="263"/>
  <c r="Q41" i="263"/>
  <c r="P41" i="263"/>
  <c r="O41" i="263"/>
  <c r="N41" i="263"/>
  <c r="M41" i="263"/>
  <c r="L41" i="263"/>
  <c r="K41" i="263"/>
  <c r="J41" i="263"/>
  <c r="I41" i="263"/>
  <c r="H41" i="263"/>
  <c r="G41" i="263"/>
  <c r="F41" i="263"/>
  <c r="E41" i="263"/>
  <c r="D41" i="263"/>
  <c r="C41" i="263"/>
  <c r="B41" i="263"/>
  <c r="CT48" i="262"/>
  <c r="CS48" i="262"/>
  <c r="CR48" i="262"/>
  <c r="CQ48" i="262"/>
  <c r="CP48" i="262"/>
  <c r="CO48" i="262"/>
  <c r="CN48" i="262"/>
  <c r="CM48" i="262"/>
  <c r="CL48" i="262"/>
  <c r="CK48" i="262"/>
  <c r="CJ48" i="262"/>
  <c r="CI48" i="262"/>
  <c r="CH48" i="262"/>
  <c r="CG48" i="262"/>
  <c r="CF48" i="262"/>
  <c r="CE48" i="262"/>
  <c r="CD48" i="262"/>
  <c r="CC48" i="262"/>
  <c r="CB48" i="262"/>
  <c r="CA48" i="262"/>
  <c r="BZ48" i="262"/>
  <c r="BY48" i="262"/>
  <c r="BX48" i="262"/>
  <c r="BW48" i="262"/>
  <c r="BV48" i="262"/>
  <c r="BU48" i="262"/>
  <c r="BT48" i="262"/>
  <c r="BS48" i="262"/>
  <c r="BR48" i="262"/>
  <c r="BQ48" i="262"/>
  <c r="BP48" i="262"/>
  <c r="BO48" i="262"/>
  <c r="BN48" i="262"/>
  <c r="BM48" i="262"/>
  <c r="BL48" i="262"/>
  <c r="BK48" i="262"/>
  <c r="BJ48" i="262"/>
  <c r="BI48" i="262"/>
  <c r="BH48" i="262"/>
  <c r="BG48" i="262"/>
  <c r="BF48" i="262"/>
  <c r="BE48" i="262"/>
  <c r="BD48" i="262"/>
  <c r="BC48" i="262"/>
  <c r="BB48" i="262"/>
  <c r="BA48" i="262"/>
  <c r="AZ48" i="262"/>
  <c r="AY48" i="262"/>
  <c r="AX48" i="262"/>
  <c r="AW48" i="262"/>
  <c r="AV48" i="262"/>
  <c r="AU48" i="262"/>
  <c r="AT48" i="262"/>
  <c r="AS48" i="262"/>
  <c r="AR48" i="262"/>
  <c r="AQ48" i="262"/>
  <c r="AP48" i="262"/>
  <c r="AO48" i="262"/>
  <c r="AN48" i="262"/>
  <c r="AM48" i="262"/>
  <c r="AL48" i="262"/>
  <c r="AK48" i="262"/>
  <c r="AJ48" i="262"/>
  <c r="AI48" i="262"/>
  <c r="AH48" i="262"/>
  <c r="AG48" i="262"/>
  <c r="AF48" i="262"/>
  <c r="AE48" i="262"/>
  <c r="AD48" i="262"/>
  <c r="AC48" i="262"/>
  <c r="AB48" i="262"/>
  <c r="AA48" i="262"/>
  <c r="Z48" i="262"/>
  <c r="Y48" i="262"/>
  <c r="X48" i="262"/>
  <c r="W48" i="262"/>
  <c r="V48" i="262"/>
  <c r="U48" i="262"/>
  <c r="T48" i="262"/>
  <c r="S48" i="262"/>
  <c r="R48" i="262"/>
  <c r="Q48" i="262"/>
  <c r="P48" i="262"/>
  <c r="O48" i="262"/>
  <c r="N48" i="262"/>
  <c r="M48" i="262"/>
  <c r="L48" i="262"/>
  <c r="K48" i="262"/>
  <c r="J48" i="262"/>
  <c r="I48" i="262"/>
  <c r="H48" i="262"/>
  <c r="G48" i="262"/>
  <c r="F48" i="262"/>
  <c r="E48" i="262"/>
  <c r="D48" i="262"/>
  <c r="C48" i="262"/>
  <c r="B48" i="262"/>
  <c r="CT47" i="262"/>
  <c r="CS47" i="262"/>
  <c r="CR47" i="262"/>
  <c r="CQ47" i="262"/>
  <c r="CP47" i="262"/>
  <c r="CO47" i="262"/>
  <c r="CN47" i="262"/>
  <c r="CM47" i="262"/>
  <c r="CL47" i="262"/>
  <c r="CK47" i="262"/>
  <c r="CJ47" i="262"/>
  <c r="CI47" i="262"/>
  <c r="CH47" i="262"/>
  <c r="CG47" i="262"/>
  <c r="CF47" i="262"/>
  <c r="CE47" i="262"/>
  <c r="CD47" i="262"/>
  <c r="CC47" i="262"/>
  <c r="CB47" i="262"/>
  <c r="CA47" i="262"/>
  <c r="BZ47" i="262"/>
  <c r="BY47" i="262"/>
  <c r="BX47" i="262"/>
  <c r="BW47" i="262"/>
  <c r="BV47" i="262"/>
  <c r="BU47" i="262"/>
  <c r="BT47" i="262"/>
  <c r="BS47" i="262"/>
  <c r="BR47" i="262"/>
  <c r="BQ47" i="262"/>
  <c r="BP47" i="262"/>
  <c r="BO47" i="262"/>
  <c r="BN47" i="262"/>
  <c r="BM47" i="262"/>
  <c r="BL47" i="262"/>
  <c r="BK47" i="262"/>
  <c r="BJ47" i="262"/>
  <c r="BI47" i="262"/>
  <c r="BH47" i="262"/>
  <c r="BG47" i="262"/>
  <c r="BF47" i="262"/>
  <c r="BE47" i="262"/>
  <c r="BD47" i="262"/>
  <c r="BC47" i="262"/>
  <c r="BB47" i="262"/>
  <c r="BA47" i="262"/>
  <c r="AZ47" i="262"/>
  <c r="AY47" i="262"/>
  <c r="AX47" i="262"/>
  <c r="AW47" i="262"/>
  <c r="AV47" i="262"/>
  <c r="AU47" i="262"/>
  <c r="AT47" i="262"/>
  <c r="AS47" i="262"/>
  <c r="AR47" i="262"/>
  <c r="AQ47" i="262"/>
  <c r="AP47" i="262"/>
  <c r="AO47" i="262"/>
  <c r="AN47" i="262"/>
  <c r="AM47" i="262"/>
  <c r="AL47" i="262"/>
  <c r="AK47" i="262"/>
  <c r="AJ47" i="262"/>
  <c r="AI47" i="262"/>
  <c r="AH47" i="262"/>
  <c r="AG47" i="262"/>
  <c r="AF47" i="262"/>
  <c r="AE47" i="262"/>
  <c r="AD47" i="262"/>
  <c r="AC47" i="262"/>
  <c r="AB47" i="262"/>
  <c r="AA47" i="262"/>
  <c r="Z47" i="262"/>
  <c r="Y47" i="262"/>
  <c r="X47" i="262"/>
  <c r="W47" i="262"/>
  <c r="V47" i="262"/>
  <c r="U47" i="262"/>
  <c r="T47" i="262"/>
  <c r="S47" i="262"/>
  <c r="R47" i="262"/>
  <c r="Q47" i="262"/>
  <c r="P47" i="262"/>
  <c r="O47" i="262"/>
  <c r="N47" i="262"/>
  <c r="M47" i="262"/>
  <c r="L47" i="262"/>
  <c r="K47" i="262"/>
  <c r="J47" i="262"/>
  <c r="I47" i="262"/>
  <c r="H47" i="262"/>
  <c r="G47" i="262"/>
  <c r="F47" i="262"/>
  <c r="E47" i="262"/>
  <c r="D47" i="262"/>
  <c r="C47" i="262"/>
  <c r="B47" i="262"/>
  <c r="CT46" i="262"/>
  <c r="CS46" i="262"/>
  <c r="CR46" i="262"/>
  <c r="CQ46" i="262"/>
  <c r="CP46" i="262"/>
  <c r="CO46" i="262"/>
  <c r="CN46" i="262"/>
  <c r="CM46" i="262"/>
  <c r="CL46" i="262"/>
  <c r="CK46" i="262"/>
  <c r="CJ46" i="262"/>
  <c r="CI46" i="262"/>
  <c r="CH46" i="262"/>
  <c r="CG46" i="262"/>
  <c r="CF46" i="262"/>
  <c r="CE46" i="262"/>
  <c r="CD46" i="262"/>
  <c r="CC46" i="262"/>
  <c r="CB46" i="262"/>
  <c r="CA46" i="262"/>
  <c r="BZ46" i="262"/>
  <c r="BY46" i="262"/>
  <c r="BX46" i="262"/>
  <c r="BW46" i="262"/>
  <c r="BV46" i="262"/>
  <c r="BU46" i="262"/>
  <c r="BT46" i="262"/>
  <c r="BS46" i="262"/>
  <c r="BR46" i="262"/>
  <c r="BQ46" i="262"/>
  <c r="BP46" i="262"/>
  <c r="BO46" i="262"/>
  <c r="BN46" i="262"/>
  <c r="BM46" i="262"/>
  <c r="BL46" i="262"/>
  <c r="BK46" i="262"/>
  <c r="BJ46" i="262"/>
  <c r="BI46" i="262"/>
  <c r="BH46" i="262"/>
  <c r="BG46" i="262"/>
  <c r="BF46" i="262"/>
  <c r="BE46" i="262"/>
  <c r="BD46" i="262"/>
  <c r="BC46" i="262"/>
  <c r="BB46" i="262"/>
  <c r="BA46" i="262"/>
  <c r="AZ46" i="262"/>
  <c r="AY46" i="262"/>
  <c r="AX46" i="262"/>
  <c r="AW46" i="262"/>
  <c r="AV46" i="262"/>
  <c r="AU46" i="262"/>
  <c r="AT46" i="262"/>
  <c r="AS46" i="262"/>
  <c r="AR46" i="262"/>
  <c r="AQ46" i="262"/>
  <c r="AP46" i="262"/>
  <c r="AO46" i="262"/>
  <c r="AN46" i="262"/>
  <c r="AM46" i="262"/>
  <c r="AL46" i="262"/>
  <c r="AK46" i="262"/>
  <c r="AJ46" i="262"/>
  <c r="AI46" i="262"/>
  <c r="AH46" i="262"/>
  <c r="AG46" i="262"/>
  <c r="AF46" i="262"/>
  <c r="AE46" i="262"/>
  <c r="AD46" i="262"/>
  <c r="AC46" i="262"/>
  <c r="AB46" i="262"/>
  <c r="AA46" i="262"/>
  <c r="Z46" i="262"/>
  <c r="Y46" i="262"/>
  <c r="X46" i="262"/>
  <c r="W46" i="262"/>
  <c r="V46" i="262"/>
  <c r="U46" i="262"/>
  <c r="T46" i="262"/>
  <c r="S46" i="262"/>
  <c r="R46" i="262"/>
  <c r="Q46" i="262"/>
  <c r="P46" i="262"/>
  <c r="O46" i="262"/>
  <c r="N46" i="262"/>
  <c r="M46" i="262"/>
  <c r="L46" i="262"/>
  <c r="K46" i="262"/>
  <c r="J46" i="262"/>
  <c r="I46" i="262"/>
  <c r="H46" i="262"/>
  <c r="G46" i="262"/>
  <c r="F46" i="262"/>
  <c r="E46" i="262"/>
  <c r="D46" i="262"/>
  <c r="C46" i="262"/>
  <c r="B46" i="262"/>
  <c r="CT45" i="262"/>
  <c r="CS45" i="262"/>
  <c r="CR45" i="262"/>
  <c r="CQ45" i="262"/>
  <c r="CP45" i="262"/>
  <c r="CO45" i="262"/>
  <c r="CN45" i="262"/>
  <c r="CM45" i="262"/>
  <c r="CL45" i="262"/>
  <c r="CK45" i="262"/>
  <c r="CJ45" i="262"/>
  <c r="CI45" i="262"/>
  <c r="CH45" i="262"/>
  <c r="CG45" i="262"/>
  <c r="CF45" i="262"/>
  <c r="CE45" i="262"/>
  <c r="CD45" i="262"/>
  <c r="CC45" i="262"/>
  <c r="CB45" i="262"/>
  <c r="CA45" i="262"/>
  <c r="BZ45" i="262"/>
  <c r="BY45" i="262"/>
  <c r="BX45" i="262"/>
  <c r="BW45" i="262"/>
  <c r="BV45" i="262"/>
  <c r="BU45" i="262"/>
  <c r="BT45" i="262"/>
  <c r="BS45" i="262"/>
  <c r="BR45" i="262"/>
  <c r="BQ45" i="262"/>
  <c r="BP45" i="262"/>
  <c r="BO45" i="262"/>
  <c r="BN45" i="262"/>
  <c r="BM45" i="262"/>
  <c r="BL45" i="262"/>
  <c r="BK45" i="262"/>
  <c r="BJ45" i="262"/>
  <c r="BI45" i="262"/>
  <c r="BH45" i="262"/>
  <c r="BG45" i="262"/>
  <c r="BF45" i="262"/>
  <c r="BE45" i="262"/>
  <c r="BD45" i="262"/>
  <c r="BC45" i="262"/>
  <c r="BB45" i="262"/>
  <c r="BA45" i="262"/>
  <c r="AZ45" i="262"/>
  <c r="AY45" i="262"/>
  <c r="AX45" i="262"/>
  <c r="AW45" i="262"/>
  <c r="AV45" i="262"/>
  <c r="AU45" i="262"/>
  <c r="AT45" i="262"/>
  <c r="AS45" i="262"/>
  <c r="AR45" i="262"/>
  <c r="AQ45" i="262"/>
  <c r="AP45" i="262"/>
  <c r="AO45" i="262"/>
  <c r="AN45" i="262"/>
  <c r="AM45" i="262"/>
  <c r="AL45" i="262"/>
  <c r="AK45" i="262"/>
  <c r="AJ45" i="262"/>
  <c r="AI45" i="262"/>
  <c r="AH45" i="262"/>
  <c r="AG45" i="262"/>
  <c r="AF45" i="262"/>
  <c r="AE45" i="262"/>
  <c r="AD45" i="262"/>
  <c r="AC45" i="262"/>
  <c r="AB45" i="262"/>
  <c r="AA45" i="262"/>
  <c r="Z45" i="262"/>
  <c r="Y45" i="262"/>
  <c r="X45" i="262"/>
  <c r="W45" i="262"/>
  <c r="V45" i="262"/>
  <c r="U45" i="262"/>
  <c r="T45" i="262"/>
  <c r="S45" i="262"/>
  <c r="R45" i="262"/>
  <c r="Q45" i="262"/>
  <c r="P45" i="262"/>
  <c r="O45" i="262"/>
  <c r="N45" i="262"/>
  <c r="M45" i="262"/>
  <c r="L45" i="262"/>
  <c r="K45" i="262"/>
  <c r="J45" i="262"/>
  <c r="I45" i="262"/>
  <c r="H45" i="262"/>
  <c r="G45" i="262"/>
  <c r="F45" i="262"/>
  <c r="E45" i="262"/>
  <c r="D45" i="262"/>
  <c r="C45" i="262"/>
  <c r="B45" i="262"/>
  <c r="CT44" i="262"/>
  <c r="CS44" i="262"/>
  <c r="CR44" i="262"/>
  <c r="CQ44" i="262"/>
  <c r="CP44" i="262"/>
  <c r="CO44" i="262"/>
  <c r="CN44" i="262"/>
  <c r="CM44" i="262"/>
  <c r="CL44" i="262"/>
  <c r="CK44" i="262"/>
  <c r="CJ44" i="262"/>
  <c r="CI44" i="262"/>
  <c r="CH44" i="262"/>
  <c r="CG44" i="262"/>
  <c r="CF44" i="262"/>
  <c r="CD44" i="262"/>
  <c r="CC44" i="262"/>
  <c r="CB44" i="262"/>
  <c r="CA44" i="262"/>
  <c r="BZ44" i="262"/>
  <c r="BY44" i="262"/>
  <c r="BX44" i="262"/>
  <c r="BW44" i="262"/>
  <c r="BV44" i="262"/>
  <c r="BU44" i="262"/>
  <c r="BT44" i="262"/>
  <c r="BS44" i="262"/>
  <c r="BR44" i="262"/>
  <c r="BQ44" i="262"/>
  <c r="BP44" i="262"/>
  <c r="BO44" i="262"/>
  <c r="BN44" i="262"/>
  <c r="BM44" i="262"/>
  <c r="BL44" i="262"/>
  <c r="BK44" i="262"/>
  <c r="BJ44" i="262"/>
  <c r="BI44" i="262"/>
  <c r="BH44" i="262"/>
  <c r="BG44" i="262"/>
  <c r="BF44" i="262"/>
  <c r="BE44" i="262"/>
  <c r="BD44" i="262"/>
  <c r="BC44" i="262"/>
  <c r="BB44" i="262"/>
  <c r="BA44" i="262"/>
  <c r="AZ44" i="262"/>
  <c r="AY44" i="262"/>
  <c r="AX44" i="262"/>
  <c r="AW44" i="262"/>
  <c r="AV44" i="262"/>
  <c r="AU44" i="262"/>
  <c r="AT44" i="262"/>
  <c r="AS44" i="262"/>
  <c r="AR44" i="262"/>
  <c r="AQ44" i="262"/>
  <c r="AP44" i="262"/>
  <c r="AO44" i="262"/>
  <c r="AN44" i="262"/>
  <c r="AM44" i="262"/>
  <c r="AL44" i="262"/>
  <c r="AK44" i="262"/>
  <c r="AJ44" i="262"/>
  <c r="AI44" i="262"/>
  <c r="AH44" i="262"/>
  <c r="AG44" i="262"/>
  <c r="AF44" i="262"/>
  <c r="AE44" i="262"/>
  <c r="AD44" i="262"/>
  <c r="AC44" i="262"/>
  <c r="AB44" i="262"/>
  <c r="AA44" i="262"/>
  <c r="Z44" i="262"/>
  <c r="Y44" i="262"/>
  <c r="X44" i="262"/>
  <c r="W44" i="262"/>
  <c r="V44" i="262"/>
  <c r="U44" i="262"/>
  <c r="T44" i="262"/>
  <c r="S44" i="262"/>
  <c r="R44" i="262"/>
  <c r="Q44" i="262"/>
  <c r="P44" i="262"/>
  <c r="O44" i="262"/>
  <c r="N44" i="262"/>
  <c r="M44" i="262"/>
  <c r="L44" i="262"/>
  <c r="K44" i="262"/>
  <c r="J44" i="262"/>
  <c r="I44" i="262"/>
  <c r="H44" i="262"/>
  <c r="G44" i="262"/>
  <c r="F44" i="262"/>
  <c r="E44" i="262"/>
  <c r="D44" i="262"/>
  <c r="C44" i="262"/>
  <c r="B44" i="262"/>
  <c r="CT43" i="262"/>
  <c r="CS43" i="262"/>
  <c r="CR43" i="262"/>
  <c r="CQ43" i="262"/>
  <c r="CP43" i="262"/>
  <c r="CO43" i="262"/>
  <c r="CN43" i="262"/>
  <c r="CM43" i="262"/>
  <c r="CL43" i="262"/>
  <c r="CK43" i="262"/>
  <c r="CJ43" i="262"/>
  <c r="CI43" i="262"/>
  <c r="CH43" i="262"/>
  <c r="CG43" i="262"/>
  <c r="CF43" i="262"/>
  <c r="CE43" i="262"/>
  <c r="CD43" i="262"/>
  <c r="CC43" i="262"/>
  <c r="CB43" i="262"/>
  <c r="CA43" i="262"/>
  <c r="BZ43" i="262"/>
  <c r="BY43" i="262"/>
  <c r="BX43" i="262"/>
  <c r="BW43" i="262"/>
  <c r="BV43" i="262"/>
  <c r="BU43" i="262"/>
  <c r="BT43" i="262"/>
  <c r="BS43" i="262"/>
  <c r="BR43" i="262"/>
  <c r="BQ43" i="262"/>
  <c r="BP43" i="262"/>
  <c r="BO43" i="262"/>
  <c r="BN43" i="262"/>
  <c r="BM43" i="262"/>
  <c r="BL43" i="262"/>
  <c r="BK43" i="262"/>
  <c r="BJ43" i="262"/>
  <c r="BI43" i="262"/>
  <c r="BH43" i="262"/>
  <c r="BG43" i="262"/>
  <c r="BF43" i="262"/>
  <c r="BE43" i="262"/>
  <c r="BD43" i="262"/>
  <c r="BC43" i="262"/>
  <c r="BB43" i="262"/>
  <c r="BA43" i="262"/>
  <c r="AZ43" i="262"/>
  <c r="AY43" i="262"/>
  <c r="AX43" i="262"/>
  <c r="AW43" i="262"/>
  <c r="AV43" i="262"/>
  <c r="AU43" i="262"/>
  <c r="AT43" i="262"/>
  <c r="AS43" i="262"/>
  <c r="AR43" i="262"/>
  <c r="AQ43" i="262"/>
  <c r="AP43" i="262"/>
  <c r="AO43" i="262"/>
  <c r="AN43" i="262"/>
  <c r="AM43" i="262"/>
  <c r="AL43" i="262"/>
  <c r="AK43" i="262"/>
  <c r="AJ43" i="262"/>
  <c r="AI43" i="262"/>
  <c r="AH43" i="262"/>
  <c r="AG43" i="262"/>
  <c r="AF43" i="262"/>
  <c r="AE43" i="262"/>
  <c r="AD43" i="262"/>
  <c r="AC43" i="262"/>
  <c r="AB43" i="262"/>
  <c r="AA43" i="262"/>
  <c r="Z43" i="262"/>
  <c r="Y43" i="262"/>
  <c r="X43" i="262"/>
  <c r="W43" i="262"/>
  <c r="V43" i="262"/>
  <c r="U43" i="262"/>
  <c r="T43" i="262"/>
  <c r="S43" i="262"/>
  <c r="R43" i="262"/>
  <c r="Q43" i="262"/>
  <c r="P43" i="262"/>
  <c r="O43" i="262"/>
  <c r="N43" i="262"/>
  <c r="M43" i="262"/>
  <c r="L43" i="262"/>
  <c r="K43" i="262"/>
  <c r="J43" i="262"/>
  <c r="I43" i="262"/>
  <c r="H43" i="262"/>
  <c r="G43" i="262"/>
  <c r="F43" i="262"/>
  <c r="E43" i="262"/>
  <c r="D43" i="262"/>
  <c r="C43" i="262"/>
  <c r="B43" i="262"/>
  <c r="CT42" i="262"/>
  <c r="CS42" i="262"/>
  <c r="CR42" i="262"/>
  <c r="CQ42" i="262"/>
  <c r="CP42" i="262"/>
  <c r="CO42" i="262"/>
  <c r="CN42" i="262"/>
  <c r="CM42" i="262"/>
  <c r="CL42" i="262"/>
  <c r="CK42" i="262"/>
  <c r="CJ42" i="262"/>
  <c r="CI42" i="262"/>
  <c r="CH42" i="262"/>
  <c r="CG42" i="262"/>
  <c r="CF42" i="262"/>
  <c r="CE42" i="262"/>
  <c r="CD42" i="262"/>
  <c r="CC42" i="262"/>
  <c r="CB42" i="262"/>
  <c r="CA42" i="262"/>
  <c r="BZ42" i="262"/>
  <c r="BY42" i="262"/>
  <c r="BX42" i="262"/>
  <c r="BW42" i="262"/>
  <c r="BV42" i="262"/>
  <c r="BU42" i="262"/>
  <c r="BT42" i="262"/>
  <c r="BS42" i="262"/>
  <c r="BR42" i="262"/>
  <c r="BQ42" i="262"/>
  <c r="BP42" i="262"/>
  <c r="BO42" i="262"/>
  <c r="BN42" i="262"/>
  <c r="BM42" i="262"/>
  <c r="BL42" i="262"/>
  <c r="BK42" i="262"/>
  <c r="BJ42" i="262"/>
  <c r="BI42" i="262"/>
  <c r="BH42" i="262"/>
  <c r="BG42" i="262"/>
  <c r="BF42" i="262"/>
  <c r="BE42" i="262"/>
  <c r="BD42" i="262"/>
  <c r="BC42" i="262"/>
  <c r="BB42" i="262"/>
  <c r="BA42" i="262"/>
  <c r="AZ42" i="262"/>
  <c r="AY42" i="262"/>
  <c r="AX42" i="262"/>
  <c r="AW42" i="262"/>
  <c r="AV42" i="262"/>
  <c r="AU42" i="262"/>
  <c r="AT42" i="262"/>
  <c r="AS42" i="262"/>
  <c r="AR42" i="262"/>
  <c r="AQ42" i="262"/>
  <c r="AP42" i="262"/>
  <c r="AO42" i="262"/>
  <c r="AN42" i="262"/>
  <c r="AM42" i="262"/>
  <c r="AL42" i="262"/>
  <c r="AK42" i="262"/>
  <c r="AJ42" i="262"/>
  <c r="AI42" i="262"/>
  <c r="AH42" i="262"/>
  <c r="AG42" i="262"/>
  <c r="AF42" i="262"/>
  <c r="AE42" i="262"/>
  <c r="AD42" i="262"/>
  <c r="AC42" i="262"/>
  <c r="AB42" i="262"/>
  <c r="AA42" i="262"/>
  <c r="Z42" i="262"/>
  <c r="Y42" i="262"/>
  <c r="X42" i="262"/>
  <c r="W42" i="262"/>
  <c r="V42" i="262"/>
  <c r="U42" i="262"/>
  <c r="T42" i="262"/>
  <c r="S42" i="262"/>
  <c r="R42" i="262"/>
  <c r="Q42" i="262"/>
  <c r="P42" i="262"/>
  <c r="O42" i="262"/>
  <c r="N42" i="262"/>
  <c r="M42" i="262"/>
  <c r="L42" i="262"/>
  <c r="K42" i="262"/>
  <c r="J42" i="262"/>
  <c r="I42" i="262"/>
  <c r="H42" i="262"/>
  <c r="G42" i="262"/>
  <c r="F42" i="262"/>
  <c r="E42" i="262"/>
  <c r="D42" i="262"/>
  <c r="C42" i="262"/>
  <c r="B42" i="262"/>
  <c r="CT41" i="262"/>
  <c r="CS41" i="262"/>
  <c r="CR41" i="262"/>
  <c r="CQ41" i="262"/>
  <c r="CP41" i="262"/>
  <c r="CO41" i="262"/>
  <c r="CN41" i="262"/>
  <c r="CM41" i="262"/>
  <c r="CL41" i="262"/>
  <c r="CK41" i="262"/>
  <c r="CJ41" i="262"/>
  <c r="CI41" i="262"/>
  <c r="CH41" i="262"/>
  <c r="CG41" i="262"/>
  <c r="CF41" i="262"/>
  <c r="CE41" i="262"/>
  <c r="CD41" i="262"/>
  <c r="CC41" i="262"/>
  <c r="CB41" i="262"/>
  <c r="CA41" i="262"/>
  <c r="BZ41" i="262"/>
  <c r="BY41" i="262"/>
  <c r="BX41" i="262"/>
  <c r="BW41" i="262"/>
  <c r="BV41" i="262"/>
  <c r="BU41" i="262"/>
  <c r="BT41" i="262"/>
  <c r="BS41" i="262"/>
  <c r="BR41" i="262"/>
  <c r="BQ41" i="262"/>
  <c r="BP41" i="262"/>
  <c r="BO41" i="262"/>
  <c r="BN41" i="262"/>
  <c r="BM41" i="262"/>
  <c r="BL41" i="262"/>
  <c r="BK41" i="262"/>
  <c r="BJ41" i="262"/>
  <c r="BI41" i="262"/>
  <c r="BH41" i="262"/>
  <c r="BG41" i="262"/>
  <c r="BF41" i="262"/>
  <c r="BE41" i="262"/>
  <c r="BD41" i="262"/>
  <c r="BC41" i="262"/>
  <c r="BB41" i="262"/>
  <c r="BA41" i="262"/>
  <c r="AZ41" i="262"/>
  <c r="AY41" i="262"/>
  <c r="AX41" i="262"/>
  <c r="AW41" i="262"/>
  <c r="AV41" i="262"/>
  <c r="AU41" i="262"/>
  <c r="AT41" i="262"/>
  <c r="AS41" i="262"/>
  <c r="AR41" i="262"/>
  <c r="AQ41" i="262"/>
  <c r="AP41" i="262"/>
  <c r="AO41" i="262"/>
  <c r="AN41" i="262"/>
  <c r="AM41" i="262"/>
  <c r="AL41" i="262"/>
  <c r="AK41" i="262"/>
  <c r="AJ41" i="262"/>
  <c r="AI41" i="262"/>
  <c r="AH41" i="262"/>
  <c r="AG41" i="262"/>
  <c r="AF41" i="262"/>
  <c r="AE41" i="262"/>
  <c r="AD41" i="262"/>
  <c r="AC41" i="262"/>
  <c r="AB41" i="262"/>
  <c r="AA41" i="262"/>
  <c r="Z41" i="262"/>
  <c r="Y41" i="262"/>
  <c r="X41" i="262"/>
  <c r="W41" i="262"/>
  <c r="V41" i="262"/>
  <c r="U41" i="262"/>
  <c r="T41" i="262"/>
  <c r="S41" i="262"/>
  <c r="R41" i="262"/>
  <c r="Q41" i="262"/>
  <c r="P41" i="262"/>
  <c r="O41" i="262"/>
  <c r="N41" i="262"/>
  <c r="M41" i="262"/>
  <c r="L41" i="262"/>
  <c r="K41" i="262"/>
  <c r="J41" i="262"/>
  <c r="I41" i="262"/>
  <c r="H41" i="262"/>
  <c r="G41" i="262"/>
  <c r="F41" i="262"/>
  <c r="E41" i="262"/>
  <c r="D41" i="262"/>
  <c r="C41" i="262"/>
  <c r="B41" i="262"/>
  <c r="BB49" i="262" l="1"/>
  <c r="BF49" i="262"/>
  <c r="BJ49" i="262"/>
  <c r="BN49" i="262"/>
  <c r="CD49" i="262"/>
  <c r="CH49" i="262"/>
  <c r="CP49" i="262"/>
  <c r="CT49" i="262"/>
  <c r="B49" i="263"/>
  <c r="F49" i="263"/>
  <c r="J49" i="263"/>
  <c r="N49" i="263"/>
  <c r="R49" i="263"/>
  <c r="V49" i="263"/>
  <c r="Z49" i="263"/>
  <c r="AD49" i="263"/>
  <c r="AH49" i="263"/>
  <c r="AL49" i="263"/>
  <c r="AP49" i="263"/>
  <c r="AT49" i="263"/>
  <c r="AX49" i="263"/>
  <c r="BB49" i="263"/>
  <c r="BF49" i="263"/>
  <c r="BJ49" i="263"/>
  <c r="BN49" i="263"/>
  <c r="BR49" i="263"/>
  <c r="BV49" i="263"/>
  <c r="BZ49" i="263"/>
  <c r="CD49" i="263"/>
  <c r="CH49" i="263"/>
  <c r="CL49" i="263"/>
  <c r="CP49" i="263"/>
  <c r="CT49" i="263"/>
  <c r="B49" i="264"/>
  <c r="F49" i="264"/>
  <c r="J49" i="264"/>
  <c r="N49" i="264"/>
  <c r="R49" i="264"/>
  <c r="V49" i="264"/>
  <c r="Z49" i="264"/>
  <c r="AD49" i="264"/>
  <c r="AH49" i="264"/>
  <c r="AL49" i="264"/>
  <c r="AP49" i="264"/>
  <c r="AT49" i="264"/>
  <c r="AX49" i="264"/>
  <c r="BB49" i="264"/>
  <c r="BF49" i="264"/>
  <c r="BJ49" i="264"/>
  <c r="BN49" i="264"/>
  <c r="BR49" i="264"/>
  <c r="BV49" i="264"/>
  <c r="BZ49" i="264"/>
  <c r="CD49" i="264"/>
  <c r="CH49" i="264"/>
  <c r="CL49" i="264"/>
  <c r="CP49" i="264"/>
  <c r="B49" i="265"/>
  <c r="F49" i="265"/>
  <c r="J49" i="265"/>
  <c r="N49" i="265"/>
  <c r="R49" i="265"/>
  <c r="V49" i="265"/>
  <c r="Z49" i="265"/>
  <c r="AD49" i="265"/>
  <c r="AH49" i="265"/>
  <c r="AL49" i="265"/>
  <c r="AP49" i="265"/>
  <c r="AT49" i="265"/>
  <c r="AX49" i="265"/>
  <c r="BB49" i="265"/>
  <c r="BF49" i="265"/>
  <c r="BJ49" i="265"/>
  <c r="BN49" i="265"/>
  <c r="CH49" i="265"/>
  <c r="CL49" i="265"/>
  <c r="CP49" i="265"/>
  <c r="CT49" i="265"/>
  <c r="BB49" i="266"/>
  <c r="BF49" i="266"/>
  <c r="BJ49" i="266"/>
  <c r="BN49" i="266"/>
  <c r="BR49" i="266"/>
  <c r="BV49" i="266"/>
  <c r="BZ49" i="266"/>
  <c r="CD49" i="266"/>
  <c r="CH49" i="266"/>
  <c r="CL49" i="266"/>
  <c r="CP49" i="266"/>
  <c r="CT49" i="266"/>
  <c r="C49" i="262"/>
  <c r="S49" i="262"/>
  <c r="AI49" i="262"/>
  <c r="AM49" i="262"/>
  <c r="AQ49" i="262"/>
  <c r="AU49" i="262"/>
  <c r="C49" i="266"/>
  <c r="W49" i="266"/>
  <c r="AA49" i="266"/>
  <c r="AE49" i="266"/>
  <c r="AI49" i="266"/>
  <c r="AM49" i="266"/>
  <c r="AQ49" i="266"/>
  <c r="AU49" i="266"/>
  <c r="T49" i="263"/>
  <c r="X49" i="263"/>
  <c r="AB49" i="263"/>
  <c r="AF49" i="263"/>
  <c r="BQ49" i="265"/>
  <c r="BU49" i="265"/>
  <c r="BY49" i="265"/>
  <c r="CC49" i="265"/>
  <c r="CT49" i="264"/>
  <c r="CT39" i="264" s="1"/>
  <c r="BS49" i="266"/>
  <c r="BW49" i="266"/>
  <c r="CA49" i="266"/>
  <c r="CE49" i="266"/>
  <c r="CI49" i="266"/>
  <c r="CM49" i="266"/>
  <c r="CQ49" i="266"/>
  <c r="AY49" i="266"/>
  <c r="BC49" i="266"/>
  <c r="BG49" i="266"/>
  <c r="BK49" i="266"/>
  <c r="BO49" i="266"/>
  <c r="AL49" i="266"/>
  <c r="AP49" i="266"/>
  <c r="AT49" i="266"/>
  <c r="AX49" i="266"/>
  <c r="V49" i="266"/>
  <c r="Z49" i="266"/>
  <c r="AD49" i="266"/>
  <c r="AH49" i="266"/>
  <c r="S49" i="266"/>
  <c r="B49" i="266"/>
  <c r="F49" i="266"/>
  <c r="J49" i="266"/>
  <c r="N49" i="266"/>
  <c r="R49" i="266"/>
  <c r="G49" i="266"/>
  <c r="K49" i="266"/>
  <c r="O49" i="266"/>
  <c r="D49" i="266"/>
  <c r="H49" i="266"/>
  <c r="L49" i="266"/>
  <c r="P49" i="266"/>
  <c r="T49" i="266"/>
  <c r="X49" i="266"/>
  <c r="AB49" i="266"/>
  <c r="AF49" i="266"/>
  <c r="AJ49" i="266"/>
  <c r="AN49" i="266"/>
  <c r="AR49" i="266"/>
  <c r="AV49" i="266"/>
  <c r="AZ49" i="266"/>
  <c r="BD49" i="266"/>
  <c r="BH49" i="266"/>
  <c r="BL49" i="266"/>
  <c r="BP49" i="266"/>
  <c r="BT49" i="266"/>
  <c r="BX49" i="266"/>
  <c r="CB49" i="266"/>
  <c r="CF49" i="266"/>
  <c r="CJ49" i="266"/>
  <c r="CN49" i="266"/>
  <c r="CR49" i="266"/>
  <c r="E49" i="266"/>
  <c r="I49" i="266"/>
  <c r="M49" i="266"/>
  <c r="Q49" i="266"/>
  <c r="U49" i="266"/>
  <c r="Y49" i="266"/>
  <c r="AC49" i="266"/>
  <c r="AG49" i="266"/>
  <c r="AK49" i="266"/>
  <c r="AO49" i="266"/>
  <c r="AS49" i="266"/>
  <c r="AW49" i="266"/>
  <c r="BA49" i="266"/>
  <c r="BE49" i="266"/>
  <c r="BI49" i="266"/>
  <c r="BM49" i="266"/>
  <c r="BQ49" i="266"/>
  <c r="BU49" i="266"/>
  <c r="BY49" i="266"/>
  <c r="CC49" i="266"/>
  <c r="CG49" i="266"/>
  <c r="CK49" i="266"/>
  <c r="CO49" i="266"/>
  <c r="CS49" i="266"/>
  <c r="CI49" i="265"/>
  <c r="CQ49" i="265"/>
  <c r="CJ49" i="265"/>
  <c r="CN49" i="265"/>
  <c r="CR49" i="265"/>
  <c r="CM49" i="265"/>
  <c r="CG49" i="265"/>
  <c r="CK49" i="265"/>
  <c r="CO49" i="265"/>
  <c r="CS49" i="265"/>
  <c r="BR49" i="265"/>
  <c r="BZ49" i="265"/>
  <c r="BS49" i="265"/>
  <c r="BW49" i="265"/>
  <c r="CA49" i="265"/>
  <c r="CE49" i="265"/>
  <c r="BV49" i="265"/>
  <c r="CD49" i="265"/>
  <c r="BP49" i="265"/>
  <c r="BT49" i="265"/>
  <c r="BX49" i="265"/>
  <c r="CB49" i="265"/>
  <c r="CF49" i="265"/>
  <c r="BC49" i="265"/>
  <c r="BO49" i="265"/>
  <c r="AZ49" i="265"/>
  <c r="BD49" i="265"/>
  <c r="BH49" i="265"/>
  <c r="BL49" i="265"/>
  <c r="AY49" i="265"/>
  <c r="BG49" i="265"/>
  <c r="BK49" i="265"/>
  <c r="BA49" i="265"/>
  <c r="BE49" i="265"/>
  <c r="BI49" i="265"/>
  <c r="BM49" i="265"/>
  <c r="AI49" i="265"/>
  <c r="AM49" i="265"/>
  <c r="AQ49" i="265"/>
  <c r="AU49" i="265"/>
  <c r="AJ49" i="265"/>
  <c r="AN49" i="265"/>
  <c r="AR49" i="265"/>
  <c r="AV49" i="265"/>
  <c r="AK49" i="265"/>
  <c r="AO49" i="265"/>
  <c r="AS49" i="265"/>
  <c r="AW49" i="265"/>
  <c r="S49" i="265"/>
  <c r="W49" i="265"/>
  <c r="AA49" i="265"/>
  <c r="AE49" i="265"/>
  <c r="T49" i="265"/>
  <c r="X49" i="265"/>
  <c r="AB49" i="265"/>
  <c r="AF49" i="265"/>
  <c r="U49" i="265"/>
  <c r="Y49" i="265"/>
  <c r="AC49" i="265"/>
  <c r="AG49" i="265"/>
  <c r="C49" i="265"/>
  <c r="K49" i="265"/>
  <c r="D49" i="265"/>
  <c r="H49" i="265"/>
  <c r="L49" i="265"/>
  <c r="P49" i="265"/>
  <c r="G49" i="265"/>
  <c r="O49" i="265"/>
  <c r="E49" i="265"/>
  <c r="I49" i="265"/>
  <c r="M49" i="265"/>
  <c r="Q49" i="265"/>
  <c r="CI49" i="264"/>
  <c r="CM49" i="264"/>
  <c r="CQ49" i="264"/>
  <c r="CJ49" i="264"/>
  <c r="CN49" i="264"/>
  <c r="CR49" i="264"/>
  <c r="CG49" i="264"/>
  <c r="CK49" i="264"/>
  <c r="CO49" i="264"/>
  <c r="CS49" i="264"/>
  <c r="BS49" i="264"/>
  <c r="BW49" i="264"/>
  <c r="CA49" i="264"/>
  <c r="CE49" i="264"/>
  <c r="BP49" i="264"/>
  <c r="BT49" i="264"/>
  <c r="BX49" i="264"/>
  <c r="CB49" i="264"/>
  <c r="CF49" i="264"/>
  <c r="BQ49" i="264"/>
  <c r="BU49" i="264"/>
  <c r="BY49" i="264"/>
  <c r="CC49" i="264"/>
  <c r="AY49" i="264"/>
  <c r="BG49" i="264"/>
  <c r="BK49" i="264"/>
  <c r="AZ49" i="264"/>
  <c r="BD49" i="264"/>
  <c r="BH49" i="264"/>
  <c r="BL49" i="264"/>
  <c r="BC49" i="264"/>
  <c r="BO49" i="264"/>
  <c r="BA49" i="264"/>
  <c r="BE49" i="264"/>
  <c r="BI49" i="264"/>
  <c r="BM49" i="264"/>
  <c r="AI49" i="264"/>
  <c r="AM49" i="264"/>
  <c r="AQ49" i="264"/>
  <c r="AU49" i="264"/>
  <c r="AJ49" i="264"/>
  <c r="AN49" i="264"/>
  <c r="AR49" i="264"/>
  <c r="AV49" i="264"/>
  <c r="AK49" i="264"/>
  <c r="AO49" i="264"/>
  <c r="AS49" i="264"/>
  <c r="AW49" i="264"/>
  <c r="S49" i="264"/>
  <c r="W49" i="264"/>
  <c r="AA49" i="264"/>
  <c r="AE49" i="264"/>
  <c r="T49" i="264"/>
  <c r="X49" i="264"/>
  <c r="AB49" i="264"/>
  <c r="AF49" i="264"/>
  <c r="U49" i="264"/>
  <c r="Y49" i="264"/>
  <c r="AC49" i="264"/>
  <c r="AG49" i="264"/>
  <c r="C49" i="264"/>
  <c r="G49" i="264"/>
  <c r="K49" i="264"/>
  <c r="O49" i="264"/>
  <c r="D49" i="264"/>
  <c r="H49" i="264"/>
  <c r="L49" i="264"/>
  <c r="P49" i="264"/>
  <c r="E49" i="264"/>
  <c r="I49" i="264"/>
  <c r="M49" i="264"/>
  <c r="Q49" i="264"/>
  <c r="CQ49" i="263"/>
  <c r="CJ49" i="263"/>
  <c r="CN49" i="263"/>
  <c r="CR49" i="263"/>
  <c r="CI49" i="263"/>
  <c r="CM49" i="263"/>
  <c r="CG49" i="263"/>
  <c r="CK49" i="263"/>
  <c r="CO49" i="263"/>
  <c r="CS49" i="263"/>
  <c r="BS49" i="263"/>
  <c r="BW49" i="263"/>
  <c r="CA49" i="263"/>
  <c r="CE49" i="263"/>
  <c r="BP49" i="263"/>
  <c r="BT49" i="263"/>
  <c r="BX49" i="263"/>
  <c r="CB49" i="263"/>
  <c r="CF49" i="263"/>
  <c r="BQ49" i="263"/>
  <c r="BU49" i="263"/>
  <c r="BY49" i="263"/>
  <c r="CC49" i="263"/>
  <c r="AY49" i="263"/>
  <c r="BC49" i="263"/>
  <c r="BG49" i="263"/>
  <c r="BK49" i="263"/>
  <c r="BO49" i="263"/>
  <c r="AZ49" i="263"/>
  <c r="BD49" i="263"/>
  <c r="BH49" i="263"/>
  <c r="BL49" i="263"/>
  <c r="BA49" i="263"/>
  <c r="BE49" i="263"/>
  <c r="BI49" i="263"/>
  <c r="BM49" i="263"/>
  <c r="AJ49" i="263"/>
  <c r="AN49" i="263"/>
  <c r="AR49" i="263"/>
  <c r="AV49" i="263"/>
  <c r="AI49" i="263"/>
  <c r="AM49" i="263"/>
  <c r="AQ49" i="263"/>
  <c r="AU49" i="263"/>
  <c r="AK49" i="263"/>
  <c r="AO49" i="263"/>
  <c r="AS49" i="263"/>
  <c r="AW49" i="263"/>
  <c r="S49" i="263"/>
  <c r="W49" i="263"/>
  <c r="AA49" i="263"/>
  <c r="AE49" i="263"/>
  <c r="U49" i="263"/>
  <c r="Y49" i="263"/>
  <c r="AC49" i="263"/>
  <c r="AG49" i="263"/>
  <c r="C49" i="263"/>
  <c r="G49" i="263"/>
  <c r="K49" i="263"/>
  <c r="O49" i="263"/>
  <c r="D49" i="263"/>
  <c r="H49" i="263"/>
  <c r="L49" i="263"/>
  <c r="P49" i="263"/>
  <c r="E49" i="263"/>
  <c r="I49" i="263"/>
  <c r="M49" i="263"/>
  <c r="Q49" i="263"/>
  <c r="CL49" i="262"/>
  <c r="CM49" i="262"/>
  <c r="CI49" i="262"/>
  <c r="CQ49" i="262"/>
  <c r="BR49" i="262"/>
  <c r="BV49" i="262"/>
  <c r="BZ49" i="262"/>
  <c r="BS49" i="262"/>
  <c r="BW49" i="262"/>
  <c r="CA49" i="262"/>
  <c r="CE49" i="262"/>
  <c r="AY49" i="262"/>
  <c r="BC49" i="262"/>
  <c r="BG49" i="262"/>
  <c r="BK49" i="262"/>
  <c r="BO49" i="262"/>
  <c r="AZ49" i="262"/>
  <c r="AL49" i="262"/>
  <c r="AP49" i="262"/>
  <c r="AT49" i="262"/>
  <c r="AX49" i="262"/>
  <c r="R49" i="262"/>
  <c r="V49" i="262"/>
  <c r="Z49" i="262"/>
  <c r="AD49" i="262"/>
  <c r="AH49" i="262"/>
  <c r="W49" i="262"/>
  <c r="AA49" i="262"/>
  <c r="AE49" i="262"/>
  <c r="B49" i="262"/>
  <c r="F49" i="262"/>
  <c r="J49" i="262"/>
  <c r="N49" i="262"/>
  <c r="K49" i="262"/>
  <c r="O49" i="262"/>
  <c r="G49" i="262"/>
  <c r="D49" i="262"/>
  <c r="H49" i="262"/>
  <c r="L49" i="262"/>
  <c r="P49" i="262"/>
  <c r="T49" i="262"/>
  <c r="X49" i="262"/>
  <c r="AB49" i="262"/>
  <c r="AF49" i="262"/>
  <c r="AJ49" i="262"/>
  <c r="AN49" i="262"/>
  <c r="AR49" i="262"/>
  <c r="AV49" i="262"/>
  <c r="BD49" i="262"/>
  <c r="BL49" i="262"/>
  <c r="BT49" i="262"/>
  <c r="CF49" i="262"/>
  <c r="CN49" i="262"/>
  <c r="BH49" i="262"/>
  <c r="BP49" i="262"/>
  <c r="BX49" i="262"/>
  <c r="CB49" i="262"/>
  <c r="CJ49" i="262"/>
  <c r="CR49" i="262"/>
  <c r="E49" i="262"/>
  <c r="I49" i="262"/>
  <c r="M49" i="262"/>
  <c r="Q49" i="262"/>
  <c r="U49" i="262"/>
  <c r="Y49" i="262"/>
  <c r="AC49" i="262"/>
  <c r="AG49" i="262"/>
  <c r="AK49" i="262"/>
  <c r="AO49" i="262"/>
  <c r="AS49" i="262"/>
  <c r="AW49" i="262"/>
  <c r="BA49" i="262"/>
  <c r="BE49" i="262"/>
  <c r="BI49" i="262"/>
  <c r="BM49" i="262"/>
  <c r="BQ49" i="262"/>
  <c r="BU49" i="262"/>
  <c r="BY49" i="262"/>
  <c r="CC49" i="262"/>
  <c r="CG49" i="262"/>
  <c r="CK49" i="262"/>
  <c r="CO49" i="262"/>
  <c r="CS49" i="262"/>
  <c r="CT48" i="261" l="1"/>
  <c r="CS48" i="261"/>
  <c r="CR48" i="261"/>
  <c r="CQ48" i="261"/>
  <c r="CP48" i="261"/>
  <c r="CO48" i="261"/>
  <c r="CN48" i="261"/>
  <c r="CM48" i="261"/>
  <c r="CL48" i="261"/>
  <c r="CK48" i="261"/>
  <c r="CJ48" i="261"/>
  <c r="CI48" i="261"/>
  <c r="CH48" i="261"/>
  <c r="CG48" i="261"/>
  <c r="CF48" i="261"/>
  <c r="CE48" i="261"/>
  <c r="CD48" i="261"/>
  <c r="CC48" i="261"/>
  <c r="CB48" i="261"/>
  <c r="CA48" i="261"/>
  <c r="BZ48" i="261"/>
  <c r="BY48" i="261"/>
  <c r="BX48" i="261"/>
  <c r="BW48" i="261"/>
  <c r="BV48" i="261"/>
  <c r="BU48" i="261"/>
  <c r="BT48" i="261"/>
  <c r="BS48" i="261"/>
  <c r="BR48" i="261"/>
  <c r="BQ48" i="261"/>
  <c r="BP48" i="261"/>
  <c r="BO48" i="261"/>
  <c r="BN48" i="261"/>
  <c r="BM48" i="261"/>
  <c r="BL48" i="261"/>
  <c r="BK48" i="261"/>
  <c r="BJ48" i="261"/>
  <c r="BI48" i="261"/>
  <c r="BH48" i="261"/>
  <c r="BG48" i="261"/>
  <c r="BF48" i="261"/>
  <c r="BE48" i="261"/>
  <c r="BD48" i="261"/>
  <c r="BC48" i="261"/>
  <c r="BB48" i="261"/>
  <c r="BA48" i="261"/>
  <c r="AZ48" i="261"/>
  <c r="AY48" i="261"/>
  <c r="AX48" i="261"/>
  <c r="AW48" i="261"/>
  <c r="AV48" i="261"/>
  <c r="AU48" i="261"/>
  <c r="AT48" i="261"/>
  <c r="AS48" i="261"/>
  <c r="AR48" i="261"/>
  <c r="AQ48" i="261"/>
  <c r="AP48" i="261"/>
  <c r="AO48" i="261"/>
  <c r="AN48" i="261"/>
  <c r="AM48" i="261"/>
  <c r="AL48" i="261"/>
  <c r="AK48" i="261"/>
  <c r="AJ48" i="261"/>
  <c r="AI48" i="261"/>
  <c r="AH48" i="261"/>
  <c r="AG48" i="261"/>
  <c r="AF48" i="261"/>
  <c r="AE48" i="261"/>
  <c r="AD48" i="261"/>
  <c r="AC48" i="261"/>
  <c r="AB48" i="261"/>
  <c r="AA48" i="261"/>
  <c r="Z48" i="261"/>
  <c r="Y48" i="261"/>
  <c r="X48" i="261"/>
  <c r="W48" i="261"/>
  <c r="V48" i="261"/>
  <c r="U48" i="261"/>
  <c r="T48" i="261"/>
  <c r="S48" i="261"/>
  <c r="R48" i="261"/>
  <c r="Q48" i="261"/>
  <c r="P48" i="261"/>
  <c r="O48" i="261"/>
  <c r="N48" i="261"/>
  <c r="M48" i="261"/>
  <c r="L48" i="261"/>
  <c r="K48" i="261"/>
  <c r="J48" i="261"/>
  <c r="I48" i="261"/>
  <c r="H48" i="261"/>
  <c r="G48" i="261"/>
  <c r="F48" i="261"/>
  <c r="E48" i="261"/>
  <c r="D48" i="261"/>
  <c r="C48" i="261"/>
  <c r="B48" i="261"/>
  <c r="CT47" i="261"/>
  <c r="CS47" i="261"/>
  <c r="CR47" i="261"/>
  <c r="CQ47" i="261"/>
  <c r="CP47" i="261"/>
  <c r="CO47" i="261"/>
  <c r="CN47" i="261"/>
  <c r="CM47" i="261"/>
  <c r="CL47" i="261"/>
  <c r="CK47" i="261"/>
  <c r="CJ47" i="261"/>
  <c r="CI47" i="261"/>
  <c r="CH47" i="261"/>
  <c r="CG47" i="261"/>
  <c r="CF47" i="261"/>
  <c r="CE47" i="261"/>
  <c r="CD47" i="261"/>
  <c r="CC47" i="261"/>
  <c r="CB47" i="261"/>
  <c r="CA47" i="261"/>
  <c r="BZ47" i="261"/>
  <c r="BY47" i="261"/>
  <c r="BX47" i="261"/>
  <c r="BW47" i="261"/>
  <c r="BV47" i="261"/>
  <c r="BU47" i="261"/>
  <c r="BT47" i="261"/>
  <c r="BS47" i="261"/>
  <c r="BR47" i="261"/>
  <c r="BQ47" i="261"/>
  <c r="BP47" i="261"/>
  <c r="BO47" i="261"/>
  <c r="BN47" i="261"/>
  <c r="BM47" i="261"/>
  <c r="BL47" i="261"/>
  <c r="BK47" i="261"/>
  <c r="BJ47" i="261"/>
  <c r="BI47" i="261"/>
  <c r="BH47" i="261"/>
  <c r="BG47" i="261"/>
  <c r="BF47" i="261"/>
  <c r="BE47" i="261"/>
  <c r="BD47" i="261"/>
  <c r="BC47" i="261"/>
  <c r="BB47" i="261"/>
  <c r="BA47" i="261"/>
  <c r="AZ47" i="261"/>
  <c r="AY47" i="261"/>
  <c r="AX47" i="261"/>
  <c r="AW47" i="261"/>
  <c r="AV47" i="261"/>
  <c r="AU47" i="261"/>
  <c r="AT47" i="261"/>
  <c r="AS47" i="261"/>
  <c r="AR47" i="261"/>
  <c r="AQ47" i="261"/>
  <c r="AP47" i="261"/>
  <c r="AO47" i="261"/>
  <c r="AN47" i="261"/>
  <c r="AM47" i="261"/>
  <c r="AL47" i="261"/>
  <c r="AK47" i="261"/>
  <c r="AJ47" i="261"/>
  <c r="AI47" i="261"/>
  <c r="AH47" i="261"/>
  <c r="AG47" i="261"/>
  <c r="AF47" i="261"/>
  <c r="AE47" i="261"/>
  <c r="AD47" i="261"/>
  <c r="AC47" i="261"/>
  <c r="AB47" i="261"/>
  <c r="AA47" i="261"/>
  <c r="Z47" i="261"/>
  <c r="Y47" i="261"/>
  <c r="X47" i="261"/>
  <c r="W47" i="261"/>
  <c r="V47" i="261"/>
  <c r="U47" i="261"/>
  <c r="T47" i="261"/>
  <c r="S47" i="261"/>
  <c r="R47" i="261"/>
  <c r="Q47" i="261"/>
  <c r="P47" i="261"/>
  <c r="O47" i="261"/>
  <c r="N47" i="261"/>
  <c r="M47" i="261"/>
  <c r="L47" i="261"/>
  <c r="K47" i="261"/>
  <c r="J47" i="261"/>
  <c r="I47" i="261"/>
  <c r="H47" i="261"/>
  <c r="G47" i="261"/>
  <c r="F47" i="261"/>
  <c r="E47" i="261"/>
  <c r="D47" i="261"/>
  <c r="C47" i="261"/>
  <c r="B47" i="261"/>
  <c r="CT46" i="261"/>
  <c r="CS46" i="261"/>
  <c r="CR46" i="261"/>
  <c r="CQ46" i="261"/>
  <c r="CP46" i="261"/>
  <c r="CO46" i="261"/>
  <c r="CN46" i="261"/>
  <c r="CM46" i="261"/>
  <c r="CL46" i="261"/>
  <c r="CK46" i="261"/>
  <c r="CJ46" i="261"/>
  <c r="CI46" i="261"/>
  <c r="CH46" i="261"/>
  <c r="CG46" i="261"/>
  <c r="CF46" i="261"/>
  <c r="CE46" i="261"/>
  <c r="CD46" i="261"/>
  <c r="CC46" i="261"/>
  <c r="CB46" i="261"/>
  <c r="CA46" i="261"/>
  <c r="BZ46" i="261"/>
  <c r="BY46" i="261"/>
  <c r="BX46" i="261"/>
  <c r="BW46" i="261"/>
  <c r="BV46" i="261"/>
  <c r="BU46" i="261"/>
  <c r="BT46" i="261"/>
  <c r="BS46" i="261"/>
  <c r="BR46" i="261"/>
  <c r="BQ46" i="261"/>
  <c r="BP46" i="261"/>
  <c r="BO46" i="261"/>
  <c r="BN46" i="261"/>
  <c r="BM46" i="261"/>
  <c r="BL46" i="261"/>
  <c r="BK46" i="261"/>
  <c r="BJ46" i="261"/>
  <c r="BI46" i="261"/>
  <c r="BH46" i="261"/>
  <c r="BG46" i="261"/>
  <c r="BF46" i="261"/>
  <c r="BE46" i="261"/>
  <c r="BD46" i="261"/>
  <c r="BC46" i="261"/>
  <c r="BB46" i="261"/>
  <c r="BA46" i="261"/>
  <c r="AZ46" i="261"/>
  <c r="AY46" i="261"/>
  <c r="AX46" i="261"/>
  <c r="AW46" i="261"/>
  <c r="AV46" i="261"/>
  <c r="AU46" i="261"/>
  <c r="AT46" i="261"/>
  <c r="AS46" i="261"/>
  <c r="AR46" i="261"/>
  <c r="AQ46" i="261"/>
  <c r="AP46" i="261"/>
  <c r="AO46" i="261"/>
  <c r="AN46" i="261"/>
  <c r="AM46" i="261"/>
  <c r="AL46" i="261"/>
  <c r="AK46" i="261"/>
  <c r="AJ46" i="261"/>
  <c r="AI46" i="261"/>
  <c r="AH46" i="261"/>
  <c r="AG46" i="261"/>
  <c r="AF46" i="261"/>
  <c r="AE46" i="261"/>
  <c r="AD46" i="261"/>
  <c r="AC46" i="261"/>
  <c r="AB46" i="261"/>
  <c r="AA46" i="261"/>
  <c r="Z46" i="261"/>
  <c r="Y46" i="261"/>
  <c r="X46" i="261"/>
  <c r="W46" i="261"/>
  <c r="V46" i="261"/>
  <c r="U46" i="261"/>
  <c r="T46" i="261"/>
  <c r="S46" i="261"/>
  <c r="R46" i="261"/>
  <c r="Q46" i="261"/>
  <c r="P46" i="261"/>
  <c r="O46" i="261"/>
  <c r="N46" i="261"/>
  <c r="M46" i="261"/>
  <c r="L46" i="261"/>
  <c r="K46" i="261"/>
  <c r="J46" i="261"/>
  <c r="I46" i="261"/>
  <c r="H46" i="261"/>
  <c r="G46" i="261"/>
  <c r="F46" i="261"/>
  <c r="E46" i="261"/>
  <c r="D46" i="261"/>
  <c r="C46" i="261"/>
  <c r="B46" i="261"/>
  <c r="CT45" i="261"/>
  <c r="CS45" i="261"/>
  <c r="CR45" i="261"/>
  <c r="CQ45" i="261"/>
  <c r="CP45" i="261"/>
  <c r="CO45" i="261"/>
  <c r="CN45" i="261"/>
  <c r="CM45" i="261"/>
  <c r="CL45" i="261"/>
  <c r="CK45" i="261"/>
  <c r="CJ45" i="261"/>
  <c r="CI45" i="261"/>
  <c r="CH45" i="261"/>
  <c r="CG45" i="261"/>
  <c r="CF45" i="261"/>
  <c r="CE45" i="261"/>
  <c r="CD45" i="261"/>
  <c r="CC45" i="261"/>
  <c r="CB45" i="261"/>
  <c r="CA45" i="261"/>
  <c r="BZ45" i="261"/>
  <c r="BY45" i="261"/>
  <c r="BX45" i="261"/>
  <c r="BW45" i="261"/>
  <c r="BV45" i="261"/>
  <c r="BU45" i="261"/>
  <c r="BT45" i="261"/>
  <c r="BS45" i="261"/>
  <c r="BR45" i="261"/>
  <c r="BQ45" i="261"/>
  <c r="BP45" i="261"/>
  <c r="BO45" i="261"/>
  <c r="BN45" i="261"/>
  <c r="BM45" i="261"/>
  <c r="BL45" i="261"/>
  <c r="BK45" i="261"/>
  <c r="BJ45" i="261"/>
  <c r="BI45" i="261"/>
  <c r="BH45" i="261"/>
  <c r="BG45" i="261"/>
  <c r="BF45" i="261"/>
  <c r="BE45" i="261"/>
  <c r="BD45" i="261"/>
  <c r="BC45" i="261"/>
  <c r="BB45" i="261"/>
  <c r="BA45" i="261"/>
  <c r="AZ45" i="261"/>
  <c r="AY45" i="261"/>
  <c r="AX45" i="261"/>
  <c r="AW45" i="261"/>
  <c r="AV45" i="261"/>
  <c r="AU45" i="261"/>
  <c r="AT45" i="261"/>
  <c r="AS45" i="261"/>
  <c r="AR45" i="261"/>
  <c r="AQ45" i="261"/>
  <c r="AP45" i="261"/>
  <c r="AO45" i="261"/>
  <c r="AN45" i="261"/>
  <c r="AM45" i="261"/>
  <c r="AL45" i="261"/>
  <c r="AK45" i="261"/>
  <c r="AJ45" i="261"/>
  <c r="AI45" i="261"/>
  <c r="AH45" i="261"/>
  <c r="AG45" i="261"/>
  <c r="AF45" i="261"/>
  <c r="AE45" i="261"/>
  <c r="AD45" i="261"/>
  <c r="AC45" i="261"/>
  <c r="AB45" i="261"/>
  <c r="AA45" i="261"/>
  <c r="Z45" i="261"/>
  <c r="Y45" i="261"/>
  <c r="X45" i="261"/>
  <c r="W45" i="261"/>
  <c r="V45" i="261"/>
  <c r="U45" i="261"/>
  <c r="T45" i="261"/>
  <c r="S45" i="261"/>
  <c r="R45" i="261"/>
  <c r="Q45" i="261"/>
  <c r="P45" i="261"/>
  <c r="O45" i="261"/>
  <c r="N45" i="261"/>
  <c r="M45" i="261"/>
  <c r="L45" i="261"/>
  <c r="K45" i="261"/>
  <c r="J45" i="261"/>
  <c r="I45" i="261"/>
  <c r="H45" i="261"/>
  <c r="G45" i="261"/>
  <c r="F45" i="261"/>
  <c r="E45" i="261"/>
  <c r="D45" i="261"/>
  <c r="C45" i="261"/>
  <c r="B45" i="261"/>
  <c r="CT44" i="261"/>
  <c r="CS44" i="261"/>
  <c r="CR44" i="261"/>
  <c r="CQ44" i="261"/>
  <c r="CP44" i="261"/>
  <c r="CO44" i="261"/>
  <c r="CN44" i="261"/>
  <c r="CM44" i="261"/>
  <c r="CL44" i="261"/>
  <c r="CK44" i="261"/>
  <c r="CJ44" i="261"/>
  <c r="CI44" i="261"/>
  <c r="CH44" i="261"/>
  <c r="CG44" i="261"/>
  <c r="CF44" i="261"/>
  <c r="CE44" i="261"/>
  <c r="CD44" i="261"/>
  <c r="CC44" i="261"/>
  <c r="CB44" i="261"/>
  <c r="CA44" i="261"/>
  <c r="BZ44" i="261"/>
  <c r="BY44" i="261"/>
  <c r="BX44" i="261"/>
  <c r="BW44" i="261"/>
  <c r="BV44" i="261"/>
  <c r="BU44" i="261"/>
  <c r="BT44" i="261"/>
  <c r="BS44" i="261"/>
  <c r="BR44" i="261"/>
  <c r="BQ44" i="261"/>
  <c r="BP44" i="261"/>
  <c r="BO44" i="261"/>
  <c r="BN44" i="261"/>
  <c r="BM44" i="261"/>
  <c r="BL44" i="261"/>
  <c r="BK44" i="261"/>
  <c r="BJ44" i="261"/>
  <c r="BI44" i="261"/>
  <c r="BH44" i="261"/>
  <c r="BG44" i="261"/>
  <c r="BF44" i="261"/>
  <c r="BE44" i="261"/>
  <c r="BD44" i="261"/>
  <c r="BC44" i="261"/>
  <c r="BB44" i="261"/>
  <c r="BA44" i="261"/>
  <c r="AZ44" i="261"/>
  <c r="AY44" i="261"/>
  <c r="AX44" i="261"/>
  <c r="AW44" i="261"/>
  <c r="AV44" i="261"/>
  <c r="AU44" i="261"/>
  <c r="AT44" i="261"/>
  <c r="AS44" i="261"/>
  <c r="AR44" i="261"/>
  <c r="AQ44" i="261"/>
  <c r="AP44" i="261"/>
  <c r="AO44" i="261"/>
  <c r="AN44" i="261"/>
  <c r="AM44" i="261"/>
  <c r="AL44" i="261"/>
  <c r="AK44" i="261"/>
  <c r="AJ44" i="261"/>
  <c r="AI44" i="261"/>
  <c r="AH44" i="261"/>
  <c r="AG44" i="261"/>
  <c r="AF44" i="261"/>
  <c r="AE44" i="261"/>
  <c r="AD44" i="261"/>
  <c r="AC44" i="261"/>
  <c r="AB44" i="261"/>
  <c r="AA44" i="261"/>
  <c r="Z44" i="261"/>
  <c r="Y44" i="261"/>
  <c r="X44" i="261"/>
  <c r="W44" i="261"/>
  <c r="V44" i="261"/>
  <c r="U44" i="261"/>
  <c r="T44" i="261"/>
  <c r="S44" i="261"/>
  <c r="R44" i="261"/>
  <c r="Q44" i="261"/>
  <c r="P44" i="261"/>
  <c r="O44" i="261"/>
  <c r="N44" i="261"/>
  <c r="M44" i="261"/>
  <c r="L44" i="261"/>
  <c r="K44" i="261"/>
  <c r="J44" i="261"/>
  <c r="I44" i="261"/>
  <c r="H44" i="261"/>
  <c r="G44" i="261"/>
  <c r="F44" i="261"/>
  <c r="E44" i="261"/>
  <c r="D44" i="261"/>
  <c r="C44" i="261"/>
  <c r="B44" i="261"/>
  <c r="CT43" i="261"/>
  <c r="CS43" i="261"/>
  <c r="CR43" i="261"/>
  <c r="CQ43" i="261"/>
  <c r="CP43" i="261"/>
  <c r="CO43" i="261"/>
  <c r="CN43" i="261"/>
  <c r="CM43" i="261"/>
  <c r="CL43" i="261"/>
  <c r="CK43" i="261"/>
  <c r="CJ43" i="261"/>
  <c r="CI43" i="261"/>
  <c r="CH43" i="261"/>
  <c r="CG43" i="261"/>
  <c r="CF43" i="261"/>
  <c r="CE43" i="261"/>
  <c r="CD43" i="261"/>
  <c r="CC43" i="261"/>
  <c r="CB43" i="261"/>
  <c r="CA43" i="261"/>
  <c r="BZ43" i="261"/>
  <c r="BY43" i="261"/>
  <c r="BX43" i="261"/>
  <c r="BW43" i="261"/>
  <c r="BV43" i="261"/>
  <c r="BU43" i="261"/>
  <c r="BT43" i="261"/>
  <c r="BS43" i="261"/>
  <c r="BR43" i="261"/>
  <c r="BQ43" i="261"/>
  <c r="BP43" i="261"/>
  <c r="BO43" i="261"/>
  <c r="BN43" i="261"/>
  <c r="BM43" i="261"/>
  <c r="BL43" i="261"/>
  <c r="BK43" i="261"/>
  <c r="BJ43" i="261"/>
  <c r="BI43" i="261"/>
  <c r="BH43" i="261"/>
  <c r="BG43" i="261"/>
  <c r="BF43" i="261"/>
  <c r="BE43" i="261"/>
  <c r="BD43" i="261"/>
  <c r="BC43" i="261"/>
  <c r="BB43" i="261"/>
  <c r="BA43" i="261"/>
  <c r="AZ43" i="261"/>
  <c r="AY43" i="261"/>
  <c r="AX43" i="261"/>
  <c r="AW43" i="261"/>
  <c r="AV43" i="261"/>
  <c r="AU43" i="261"/>
  <c r="AT43" i="261"/>
  <c r="AS43" i="261"/>
  <c r="AR43" i="261"/>
  <c r="AQ43" i="261"/>
  <c r="AP43" i="261"/>
  <c r="AO43" i="261"/>
  <c r="AN43" i="261"/>
  <c r="AM43" i="261"/>
  <c r="AL43" i="261"/>
  <c r="AK43" i="261"/>
  <c r="AJ43" i="261"/>
  <c r="AI43" i="261"/>
  <c r="AH43" i="261"/>
  <c r="AG43" i="261"/>
  <c r="AF43" i="261"/>
  <c r="AE43" i="261"/>
  <c r="AD43" i="261"/>
  <c r="AC43" i="261"/>
  <c r="AB43" i="261"/>
  <c r="AA43" i="261"/>
  <c r="Z43" i="261"/>
  <c r="Y43" i="261"/>
  <c r="X43" i="261"/>
  <c r="W43" i="261"/>
  <c r="V43" i="261"/>
  <c r="U43" i="261"/>
  <c r="T43" i="261"/>
  <c r="S43" i="261"/>
  <c r="R43" i="261"/>
  <c r="Q43" i="261"/>
  <c r="P43" i="261"/>
  <c r="O43" i="261"/>
  <c r="N43" i="261"/>
  <c r="M43" i="261"/>
  <c r="L43" i="261"/>
  <c r="K43" i="261"/>
  <c r="J43" i="261"/>
  <c r="I43" i="261"/>
  <c r="H43" i="261"/>
  <c r="G43" i="261"/>
  <c r="F43" i="261"/>
  <c r="E43" i="261"/>
  <c r="D43" i="261"/>
  <c r="C43" i="261"/>
  <c r="B43" i="261"/>
  <c r="CT42" i="261"/>
  <c r="CS42" i="261"/>
  <c r="CR42" i="261"/>
  <c r="CQ42" i="261"/>
  <c r="CP42" i="261"/>
  <c r="CO42" i="261"/>
  <c r="CN42" i="261"/>
  <c r="CM42" i="261"/>
  <c r="CL42" i="261"/>
  <c r="CK42" i="261"/>
  <c r="CJ42" i="261"/>
  <c r="CI42" i="261"/>
  <c r="CH42" i="261"/>
  <c r="CG42" i="261"/>
  <c r="CF42" i="261"/>
  <c r="CE42" i="261"/>
  <c r="CD42" i="261"/>
  <c r="CC42" i="261"/>
  <c r="CB42" i="261"/>
  <c r="CA42" i="261"/>
  <c r="BZ42" i="261"/>
  <c r="BY42" i="261"/>
  <c r="BX42" i="261"/>
  <c r="BW42" i="261"/>
  <c r="BV42" i="261"/>
  <c r="BU42" i="261"/>
  <c r="BT42" i="261"/>
  <c r="BS42" i="261"/>
  <c r="BR42" i="261"/>
  <c r="BQ42" i="261"/>
  <c r="BP42" i="261"/>
  <c r="BO42" i="261"/>
  <c r="BN42" i="261"/>
  <c r="BM42" i="261"/>
  <c r="BL42" i="261"/>
  <c r="BK42" i="261"/>
  <c r="BJ42" i="261"/>
  <c r="BI42" i="261"/>
  <c r="BH42" i="261"/>
  <c r="BG42" i="261"/>
  <c r="BF42" i="261"/>
  <c r="BE42" i="261"/>
  <c r="BD42" i="261"/>
  <c r="BC42" i="261"/>
  <c r="BB42" i="261"/>
  <c r="BA42" i="261"/>
  <c r="AZ42" i="261"/>
  <c r="AY42" i="261"/>
  <c r="AX42" i="261"/>
  <c r="AW42" i="261"/>
  <c r="AV42" i="261"/>
  <c r="AU42" i="261"/>
  <c r="AT42" i="261"/>
  <c r="AS42" i="261"/>
  <c r="AR42" i="261"/>
  <c r="AQ42" i="261"/>
  <c r="AP42" i="261"/>
  <c r="AO42" i="261"/>
  <c r="AN42" i="261"/>
  <c r="AM42" i="261"/>
  <c r="AL42" i="261"/>
  <c r="AK42" i="261"/>
  <c r="AJ42" i="261"/>
  <c r="AI42" i="261"/>
  <c r="AH42" i="261"/>
  <c r="AG42" i="261"/>
  <c r="AF42" i="261"/>
  <c r="AE42" i="261"/>
  <c r="AD42" i="261"/>
  <c r="AC42" i="261"/>
  <c r="AB42" i="261"/>
  <c r="AA42" i="261"/>
  <c r="Z42" i="261"/>
  <c r="Y42" i="261"/>
  <c r="X42" i="261"/>
  <c r="W42" i="261"/>
  <c r="V42" i="261"/>
  <c r="U42" i="261"/>
  <c r="T42" i="261"/>
  <c r="S42" i="261"/>
  <c r="R42" i="261"/>
  <c r="Q42" i="261"/>
  <c r="P42" i="261"/>
  <c r="O42" i="261"/>
  <c r="N42" i="261"/>
  <c r="M42" i="261"/>
  <c r="L42" i="261"/>
  <c r="K42" i="261"/>
  <c r="J42" i="261"/>
  <c r="I42" i="261"/>
  <c r="H42" i="261"/>
  <c r="G42" i="261"/>
  <c r="F42" i="261"/>
  <c r="E42" i="261"/>
  <c r="D42" i="261"/>
  <c r="C42" i="261"/>
  <c r="B42" i="261"/>
  <c r="CT41" i="261"/>
  <c r="CT49" i="261" s="1"/>
  <c r="CS41" i="261"/>
  <c r="CR41" i="261"/>
  <c r="CQ41" i="261"/>
  <c r="CP41" i="261"/>
  <c r="CP49" i="261" s="1"/>
  <c r="CO41" i="261"/>
  <c r="CN41" i="261"/>
  <c r="CM41" i="261"/>
  <c r="CL41" i="261"/>
  <c r="CL49" i="261" s="1"/>
  <c r="CK41" i="261"/>
  <c r="CJ41" i="261"/>
  <c r="CI41" i="261"/>
  <c r="CH41" i="261"/>
  <c r="CH49" i="261" s="1"/>
  <c r="CG41" i="261"/>
  <c r="CF41" i="261"/>
  <c r="CE41" i="261"/>
  <c r="CD41" i="261"/>
  <c r="CD49" i="261" s="1"/>
  <c r="CC41" i="261"/>
  <c r="CB41" i="261"/>
  <c r="CA41" i="261"/>
  <c r="BZ41" i="261"/>
  <c r="BZ49" i="261" s="1"/>
  <c r="BY41" i="261"/>
  <c r="BX41" i="261"/>
  <c r="BW41" i="261"/>
  <c r="BV41" i="261"/>
  <c r="BV49" i="261" s="1"/>
  <c r="BU41" i="261"/>
  <c r="BT41" i="261"/>
  <c r="BS41" i="261"/>
  <c r="BR41" i="261"/>
  <c r="BR49" i="261" s="1"/>
  <c r="BQ41" i="261"/>
  <c r="BP41" i="261"/>
  <c r="BO41" i="261"/>
  <c r="BN41" i="261"/>
  <c r="BN49" i="261" s="1"/>
  <c r="BM41" i="261"/>
  <c r="BL41" i="261"/>
  <c r="BK41" i="261"/>
  <c r="BJ41" i="261"/>
  <c r="BJ49" i="261" s="1"/>
  <c r="BI41" i="261"/>
  <c r="BH41" i="261"/>
  <c r="BG41" i="261"/>
  <c r="BF41" i="261"/>
  <c r="BF49" i="261" s="1"/>
  <c r="BE41" i="261"/>
  <c r="BD41" i="261"/>
  <c r="BC41" i="261"/>
  <c r="BB41" i="261"/>
  <c r="BB49" i="261" s="1"/>
  <c r="BA41" i="261"/>
  <c r="AZ41" i="261"/>
  <c r="AY41" i="261"/>
  <c r="AX41" i="261"/>
  <c r="AX49" i="261" s="1"/>
  <c r="AW41" i="261"/>
  <c r="AV41" i="261"/>
  <c r="AU41" i="261"/>
  <c r="AT41" i="261"/>
  <c r="AT49" i="261" s="1"/>
  <c r="AS41" i="261"/>
  <c r="AR41" i="261"/>
  <c r="AQ41" i="261"/>
  <c r="AP41" i="261"/>
  <c r="AP49" i="261" s="1"/>
  <c r="AO41" i="261"/>
  <c r="AN41" i="261"/>
  <c r="AM41" i="261"/>
  <c r="AL41" i="261"/>
  <c r="AL49" i="261" s="1"/>
  <c r="AK41" i="261"/>
  <c r="AJ41" i="261"/>
  <c r="AI41" i="261"/>
  <c r="AH41" i="261"/>
  <c r="AH49" i="261" s="1"/>
  <c r="AG41" i="261"/>
  <c r="AF41" i="261"/>
  <c r="AE41" i="261"/>
  <c r="AD41" i="261"/>
  <c r="AD49" i="261" s="1"/>
  <c r="AC41" i="261"/>
  <c r="AB41" i="261"/>
  <c r="AA41" i="261"/>
  <c r="Z41" i="261"/>
  <c r="Z49" i="261" s="1"/>
  <c r="Y41" i="261"/>
  <c r="X41" i="261"/>
  <c r="W41" i="261"/>
  <c r="V41" i="261"/>
  <c r="V49" i="261" s="1"/>
  <c r="U41" i="261"/>
  <c r="T41" i="261"/>
  <c r="S41" i="261"/>
  <c r="R41" i="261"/>
  <c r="R49" i="261" s="1"/>
  <c r="Q41" i="261"/>
  <c r="P41" i="261"/>
  <c r="O41" i="261"/>
  <c r="N41" i="261"/>
  <c r="N49" i="261" s="1"/>
  <c r="M41" i="261"/>
  <c r="L41" i="261"/>
  <c r="K41" i="261"/>
  <c r="J41" i="261"/>
  <c r="J49" i="261" s="1"/>
  <c r="I41" i="261"/>
  <c r="H41" i="261"/>
  <c r="G41" i="261"/>
  <c r="F41" i="261"/>
  <c r="F49" i="261" s="1"/>
  <c r="E41" i="261"/>
  <c r="D41" i="261"/>
  <c r="C41" i="261"/>
  <c r="B41" i="261"/>
  <c r="B49" i="261" s="1"/>
  <c r="CT48" i="260"/>
  <c r="CS48" i="260"/>
  <c r="CR48" i="260"/>
  <c r="CQ48" i="260"/>
  <c r="CP48" i="260"/>
  <c r="CO48" i="260"/>
  <c r="CN48" i="260"/>
  <c r="CM48" i="260"/>
  <c r="CL48" i="260"/>
  <c r="CK48" i="260"/>
  <c r="CJ48" i="260"/>
  <c r="CI48" i="260"/>
  <c r="CH48" i="260"/>
  <c r="CG48" i="260"/>
  <c r="CF48" i="260"/>
  <c r="CE48" i="260"/>
  <c r="CD48" i="260"/>
  <c r="CC48" i="260"/>
  <c r="CB48" i="260"/>
  <c r="CA48" i="260"/>
  <c r="BZ48" i="260"/>
  <c r="BY48" i="260"/>
  <c r="BX48" i="260"/>
  <c r="BW48" i="260"/>
  <c r="BV48" i="260"/>
  <c r="BU48" i="260"/>
  <c r="BT48" i="260"/>
  <c r="BS48" i="260"/>
  <c r="BR48" i="260"/>
  <c r="BQ48" i="260"/>
  <c r="BP48" i="260"/>
  <c r="BO48" i="260"/>
  <c r="BN48" i="260"/>
  <c r="BM48" i="260"/>
  <c r="BL48" i="260"/>
  <c r="BK48" i="260"/>
  <c r="BJ48" i="260"/>
  <c r="BI48" i="260"/>
  <c r="BH48" i="260"/>
  <c r="BG48" i="260"/>
  <c r="BF48" i="260"/>
  <c r="BE48" i="260"/>
  <c r="BD48" i="260"/>
  <c r="BC48" i="260"/>
  <c r="BB48" i="260"/>
  <c r="BA48" i="260"/>
  <c r="AZ48" i="260"/>
  <c r="AY48" i="260"/>
  <c r="AX48" i="260"/>
  <c r="AW48" i="260"/>
  <c r="AV48" i="260"/>
  <c r="AU48" i="260"/>
  <c r="AT48" i="260"/>
  <c r="AS48" i="260"/>
  <c r="AR48" i="260"/>
  <c r="AQ48" i="260"/>
  <c r="AP48" i="260"/>
  <c r="AO48" i="260"/>
  <c r="AN48" i="260"/>
  <c r="AM48" i="260"/>
  <c r="AL48" i="260"/>
  <c r="AK48" i="260"/>
  <c r="AJ48" i="260"/>
  <c r="AI48" i="260"/>
  <c r="AH48" i="260"/>
  <c r="AG48" i="260"/>
  <c r="AF48" i="260"/>
  <c r="AE48" i="260"/>
  <c r="AD48" i="260"/>
  <c r="AC48" i="260"/>
  <c r="AB48" i="260"/>
  <c r="AA48" i="260"/>
  <c r="Z48" i="260"/>
  <c r="Y48" i="260"/>
  <c r="X48" i="260"/>
  <c r="W48" i="260"/>
  <c r="V48" i="260"/>
  <c r="U48" i="260"/>
  <c r="T48" i="260"/>
  <c r="S48" i="260"/>
  <c r="R48" i="260"/>
  <c r="Q48" i="260"/>
  <c r="P48" i="260"/>
  <c r="O48" i="260"/>
  <c r="N48" i="260"/>
  <c r="M48" i="260"/>
  <c r="L48" i="260"/>
  <c r="K48" i="260"/>
  <c r="J48" i="260"/>
  <c r="I48" i="260"/>
  <c r="H48" i="260"/>
  <c r="G48" i="260"/>
  <c r="F48" i="260"/>
  <c r="E48" i="260"/>
  <c r="D48" i="260"/>
  <c r="C48" i="260"/>
  <c r="B48" i="260"/>
  <c r="CT47" i="260"/>
  <c r="CS47" i="260"/>
  <c r="CR47" i="260"/>
  <c r="CQ47" i="260"/>
  <c r="CP47" i="260"/>
  <c r="CO47" i="260"/>
  <c r="CN47" i="260"/>
  <c r="CM47" i="260"/>
  <c r="CL47" i="260"/>
  <c r="CK47" i="260"/>
  <c r="CJ47" i="260"/>
  <c r="CI47" i="260"/>
  <c r="CH47" i="260"/>
  <c r="CG47" i="260"/>
  <c r="CF47" i="260"/>
  <c r="CE47" i="260"/>
  <c r="CD47" i="260"/>
  <c r="CC47" i="260"/>
  <c r="CB47" i="260"/>
  <c r="CA47" i="260"/>
  <c r="BZ47" i="260"/>
  <c r="BY47" i="260"/>
  <c r="BX47" i="260"/>
  <c r="BW47" i="260"/>
  <c r="BV47" i="260"/>
  <c r="BU47" i="260"/>
  <c r="BT47" i="260"/>
  <c r="BS47" i="260"/>
  <c r="BR47" i="260"/>
  <c r="BQ47" i="260"/>
  <c r="BP47" i="260"/>
  <c r="BO47" i="260"/>
  <c r="BN47" i="260"/>
  <c r="BM47" i="260"/>
  <c r="BL47" i="260"/>
  <c r="BK47" i="260"/>
  <c r="BJ47" i="260"/>
  <c r="BI47" i="260"/>
  <c r="BH47" i="260"/>
  <c r="BG47" i="260"/>
  <c r="BF47" i="260"/>
  <c r="BE47" i="260"/>
  <c r="BD47" i="260"/>
  <c r="BC47" i="260"/>
  <c r="BB47" i="260"/>
  <c r="BA47" i="260"/>
  <c r="AZ47" i="260"/>
  <c r="AY47" i="260"/>
  <c r="AX47" i="260"/>
  <c r="AW47" i="260"/>
  <c r="AV47" i="260"/>
  <c r="AU47" i="260"/>
  <c r="AT47" i="260"/>
  <c r="AS47" i="260"/>
  <c r="AR47" i="260"/>
  <c r="AQ47" i="260"/>
  <c r="AP47" i="260"/>
  <c r="AO47" i="260"/>
  <c r="AN47" i="260"/>
  <c r="AM47" i="260"/>
  <c r="AL47" i="260"/>
  <c r="AK47" i="260"/>
  <c r="AJ47" i="260"/>
  <c r="AI47" i="260"/>
  <c r="AH47" i="260"/>
  <c r="AG47" i="260"/>
  <c r="AF47" i="260"/>
  <c r="AE47" i="260"/>
  <c r="AD47" i="260"/>
  <c r="AC47" i="260"/>
  <c r="AB47" i="260"/>
  <c r="AA47" i="260"/>
  <c r="Z47" i="260"/>
  <c r="Y47" i="260"/>
  <c r="X47" i="260"/>
  <c r="W47" i="260"/>
  <c r="V47" i="260"/>
  <c r="U47" i="260"/>
  <c r="T47" i="260"/>
  <c r="S47" i="260"/>
  <c r="R47" i="260"/>
  <c r="Q47" i="260"/>
  <c r="P47" i="260"/>
  <c r="O47" i="260"/>
  <c r="N47" i="260"/>
  <c r="M47" i="260"/>
  <c r="L47" i="260"/>
  <c r="K47" i="260"/>
  <c r="J47" i="260"/>
  <c r="I47" i="260"/>
  <c r="H47" i="260"/>
  <c r="G47" i="260"/>
  <c r="F47" i="260"/>
  <c r="E47" i="260"/>
  <c r="D47" i="260"/>
  <c r="C47" i="260"/>
  <c r="B47" i="260"/>
  <c r="CT46" i="260"/>
  <c r="CS46" i="260"/>
  <c r="CR46" i="260"/>
  <c r="CQ46" i="260"/>
  <c r="CP46" i="260"/>
  <c r="CO46" i="260"/>
  <c r="CN46" i="260"/>
  <c r="CM46" i="260"/>
  <c r="CL46" i="260"/>
  <c r="CK46" i="260"/>
  <c r="CJ46" i="260"/>
  <c r="CI46" i="260"/>
  <c r="CH46" i="260"/>
  <c r="CG46" i="260"/>
  <c r="CF46" i="260"/>
  <c r="CE46" i="260"/>
  <c r="CD46" i="260"/>
  <c r="CC46" i="260"/>
  <c r="CB46" i="260"/>
  <c r="CA46" i="260"/>
  <c r="BZ46" i="260"/>
  <c r="BY46" i="260"/>
  <c r="BX46" i="260"/>
  <c r="BW46" i="260"/>
  <c r="BV46" i="260"/>
  <c r="BU46" i="260"/>
  <c r="BT46" i="260"/>
  <c r="BS46" i="260"/>
  <c r="BR46" i="260"/>
  <c r="BQ46" i="260"/>
  <c r="BP46" i="260"/>
  <c r="BO46" i="260"/>
  <c r="BN46" i="260"/>
  <c r="BM46" i="260"/>
  <c r="BL46" i="260"/>
  <c r="BK46" i="260"/>
  <c r="BJ46" i="260"/>
  <c r="BI46" i="260"/>
  <c r="BH46" i="260"/>
  <c r="BG46" i="260"/>
  <c r="BF46" i="260"/>
  <c r="BE46" i="260"/>
  <c r="BD46" i="260"/>
  <c r="BC46" i="260"/>
  <c r="BB46" i="260"/>
  <c r="BA46" i="260"/>
  <c r="AZ46" i="260"/>
  <c r="AY46" i="260"/>
  <c r="AX46" i="260"/>
  <c r="AW46" i="260"/>
  <c r="AV46" i="260"/>
  <c r="AU46" i="260"/>
  <c r="AT46" i="260"/>
  <c r="AS46" i="260"/>
  <c r="AR46" i="260"/>
  <c r="AQ46" i="260"/>
  <c r="AP46" i="260"/>
  <c r="AO46" i="260"/>
  <c r="AN46" i="260"/>
  <c r="AM46" i="260"/>
  <c r="AL46" i="260"/>
  <c r="AK46" i="260"/>
  <c r="AJ46" i="260"/>
  <c r="AI46" i="260"/>
  <c r="AH46" i="260"/>
  <c r="AG46" i="260"/>
  <c r="AF46" i="260"/>
  <c r="AE46" i="260"/>
  <c r="AD46" i="260"/>
  <c r="AC46" i="260"/>
  <c r="AB46" i="260"/>
  <c r="AA46" i="260"/>
  <c r="Z46" i="260"/>
  <c r="Y46" i="260"/>
  <c r="X46" i="260"/>
  <c r="W46" i="260"/>
  <c r="V46" i="260"/>
  <c r="U46" i="260"/>
  <c r="T46" i="260"/>
  <c r="S46" i="260"/>
  <c r="R46" i="260"/>
  <c r="Q46" i="260"/>
  <c r="P46" i="260"/>
  <c r="O46" i="260"/>
  <c r="N46" i="260"/>
  <c r="M46" i="260"/>
  <c r="L46" i="260"/>
  <c r="K46" i="260"/>
  <c r="J46" i="260"/>
  <c r="I46" i="260"/>
  <c r="H46" i="260"/>
  <c r="G46" i="260"/>
  <c r="F46" i="260"/>
  <c r="E46" i="260"/>
  <c r="D46" i="260"/>
  <c r="C46" i="260"/>
  <c r="B46" i="260"/>
  <c r="CT45" i="260"/>
  <c r="CS45" i="260"/>
  <c r="CR45" i="260"/>
  <c r="CQ45" i="260"/>
  <c r="CP45" i="260"/>
  <c r="CO45" i="260"/>
  <c r="CN45" i="260"/>
  <c r="CM45" i="260"/>
  <c r="CL45" i="260"/>
  <c r="CK45" i="260"/>
  <c r="CJ45" i="260"/>
  <c r="CI45" i="260"/>
  <c r="CH45" i="260"/>
  <c r="CG45" i="260"/>
  <c r="CF45" i="260"/>
  <c r="CE45" i="260"/>
  <c r="CD45" i="260"/>
  <c r="CC45" i="260"/>
  <c r="CB45" i="260"/>
  <c r="CA45" i="260"/>
  <c r="BZ45" i="260"/>
  <c r="BY45" i="260"/>
  <c r="BX45" i="260"/>
  <c r="BW45" i="260"/>
  <c r="BV45" i="260"/>
  <c r="BU45" i="260"/>
  <c r="BT45" i="260"/>
  <c r="BS45" i="260"/>
  <c r="BR45" i="260"/>
  <c r="BQ45" i="260"/>
  <c r="BP45" i="260"/>
  <c r="BO45" i="260"/>
  <c r="BN45" i="260"/>
  <c r="BM45" i="260"/>
  <c r="BL45" i="260"/>
  <c r="BK45" i="260"/>
  <c r="BJ45" i="260"/>
  <c r="BI45" i="260"/>
  <c r="BH45" i="260"/>
  <c r="BG45" i="260"/>
  <c r="BF45" i="260"/>
  <c r="BE45" i="260"/>
  <c r="BD45" i="260"/>
  <c r="BC45" i="260"/>
  <c r="BB45" i="260"/>
  <c r="BA45" i="260"/>
  <c r="AZ45" i="260"/>
  <c r="AY45" i="260"/>
  <c r="AX45" i="260"/>
  <c r="AW45" i="260"/>
  <c r="AV45" i="260"/>
  <c r="AU45" i="260"/>
  <c r="AT45" i="260"/>
  <c r="AS45" i="260"/>
  <c r="AR45" i="260"/>
  <c r="AQ45" i="260"/>
  <c r="AP45" i="260"/>
  <c r="AO45" i="260"/>
  <c r="AN45" i="260"/>
  <c r="AM45" i="260"/>
  <c r="AL45" i="260"/>
  <c r="AK45" i="260"/>
  <c r="AJ45" i="260"/>
  <c r="AI45" i="260"/>
  <c r="AH45" i="260"/>
  <c r="AG45" i="260"/>
  <c r="AF45" i="260"/>
  <c r="AE45" i="260"/>
  <c r="AD45" i="260"/>
  <c r="AC45" i="260"/>
  <c r="AB45" i="260"/>
  <c r="AA45" i="260"/>
  <c r="Z45" i="260"/>
  <c r="Y45" i="260"/>
  <c r="X45" i="260"/>
  <c r="W45" i="260"/>
  <c r="V45" i="260"/>
  <c r="U45" i="260"/>
  <c r="T45" i="260"/>
  <c r="S45" i="260"/>
  <c r="R45" i="260"/>
  <c r="Q45" i="260"/>
  <c r="P45" i="260"/>
  <c r="O45" i="260"/>
  <c r="N45" i="260"/>
  <c r="M45" i="260"/>
  <c r="L45" i="260"/>
  <c r="K45" i="260"/>
  <c r="J45" i="260"/>
  <c r="I45" i="260"/>
  <c r="H45" i="260"/>
  <c r="G45" i="260"/>
  <c r="F45" i="260"/>
  <c r="E45" i="260"/>
  <c r="D45" i="260"/>
  <c r="C45" i="260"/>
  <c r="B45" i="260"/>
  <c r="CT44" i="260"/>
  <c r="CS44" i="260"/>
  <c r="CR44" i="260"/>
  <c r="CQ44" i="260"/>
  <c r="CP44" i="260"/>
  <c r="CO44" i="260"/>
  <c r="CN44" i="260"/>
  <c r="CM44" i="260"/>
  <c r="CL44" i="260"/>
  <c r="CK44" i="260"/>
  <c r="CJ44" i="260"/>
  <c r="CI44" i="260"/>
  <c r="CH44" i="260"/>
  <c r="CG44" i="260"/>
  <c r="CF44" i="260"/>
  <c r="CE44" i="260"/>
  <c r="CD44" i="260"/>
  <c r="CC44" i="260"/>
  <c r="CB44" i="260"/>
  <c r="CA44" i="260"/>
  <c r="BZ44" i="260"/>
  <c r="BY44" i="260"/>
  <c r="BX44" i="260"/>
  <c r="BW44" i="260"/>
  <c r="BV44" i="260"/>
  <c r="BU44" i="260"/>
  <c r="BT44" i="260"/>
  <c r="BS44" i="260"/>
  <c r="BR44" i="260"/>
  <c r="BQ44" i="260"/>
  <c r="BP44" i="260"/>
  <c r="BO44" i="260"/>
  <c r="BN44" i="260"/>
  <c r="BM44" i="260"/>
  <c r="BL44" i="260"/>
  <c r="BK44" i="260"/>
  <c r="BJ44" i="260"/>
  <c r="BI44" i="260"/>
  <c r="BH44" i="260"/>
  <c r="BG44" i="260"/>
  <c r="BF44" i="260"/>
  <c r="BE44" i="260"/>
  <c r="BD44" i="260"/>
  <c r="BC44" i="260"/>
  <c r="BB44" i="260"/>
  <c r="BA44" i="260"/>
  <c r="AZ44" i="260"/>
  <c r="AY44" i="260"/>
  <c r="AX44" i="260"/>
  <c r="AW44" i="260"/>
  <c r="AV44" i="260"/>
  <c r="AU44" i="260"/>
  <c r="AT44" i="260"/>
  <c r="AS44" i="260"/>
  <c r="AR44" i="260"/>
  <c r="AQ44" i="260"/>
  <c r="AP44" i="260"/>
  <c r="AO44" i="260"/>
  <c r="AN44" i="260"/>
  <c r="AM44" i="260"/>
  <c r="AL44" i="260"/>
  <c r="AK44" i="260"/>
  <c r="AJ44" i="260"/>
  <c r="AI44" i="260"/>
  <c r="AH44" i="260"/>
  <c r="AG44" i="260"/>
  <c r="AF44" i="260"/>
  <c r="AE44" i="260"/>
  <c r="AD44" i="260"/>
  <c r="AC44" i="260"/>
  <c r="AB44" i="260"/>
  <c r="AA44" i="260"/>
  <c r="Z44" i="260"/>
  <c r="Y44" i="260"/>
  <c r="X44" i="260"/>
  <c r="W44" i="260"/>
  <c r="V44" i="260"/>
  <c r="U44" i="260"/>
  <c r="T44" i="260"/>
  <c r="S44" i="260"/>
  <c r="R44" i="260"/>
  <c r="Q44" i="260"/>
  <c r="P44" i="260"/>
  <c r="O44" i="260"/>
  <c r="N44" i="260"/>
  <c r="M44" i="260"/>
  <c r="L44" i="260"/>
  <c r="K44" i="260"/>
  <c r="J44" i="260"/>
  <c r="I44" i="260"/>
  <c r="H44" i="260"/>
  <c r="G44" i="260"/>
  <c r="F44" i="260"/>
  <c r="E44" i="260"/>
  <c r="D44" i="260"/>
  <c r="C44" i="260"/>
  <c r="B44" i="260"/>
  <c r="CT43" i="260"/>
  <c r="CS43" i="260"/>
  <c r="CR43" i="260"/>
  <c r="CQ43" i="260"/>
  <c r="CP43" i="260"/>
  <c r="CO43" i="260"/>
  <c r="CN43" i="260"/>
  <c r="CM43" i="260"/>
  <c r="CL43" i="260"/>
  <c r="CK43" i="260"/>
  <c r="CJ43" i="260"/>
  <c r="CI43" i="260"/>
  <c r="CH43" i="260"/>
  <c r="CG43" i="260"/>
  <c r="CF43" i="260"/>
  <c r="CE43" i="260"/>
  <c r="CD43" i="260"/>
  <c r="CC43" i="260"/>
  <c r="CB43" i="260"/>
  <c r="CA43" i="260"/>
  <c r="BZ43" i="260"/>
  <c r="BY43" i="260"/>
  <c r="BX43" i="260"/>
  <c r="BW43" i="260"/>
  <c r="BV43" i="260"/>
  <c r="BU43" i="260"/>
  <c r="BT43" i="260"/>
  <c r="BS43" i="260"/>
  <c r="BR43" i="260"/>
  <c r="BQ43" i="260"/>
  <c r="BP43" i="260"/>
  <c r="BO43" i="260"/>
  <c r="BN43" i="260"/>
  <c r="BM43" i="260"/>
  <c r="BL43" i="260"/>
  <c r="BK43" i="260"/>
  <c r="BJ43" i="260"/>
  <c r="BI43" i="260"/>
  <c r="BH43" i="260"/>
  <c r="BG43" i="260"/>
  <c r="BF43" i="260"/>
  <c r="BE43" i="260"/>
  <c r="BD43" i="260"/>
  <c r="BC43" i="260"/>
  <c r="BB43" i="260"/>
  <c r="BA43" i="260"/>
  <c r="AZ43" i="260"/>
  <c r="AY43" i="260"/>
  <c r="AX43" i="260"/>
  <c r="AW43" i="260"/>
  <c r="AV43" i="260"/>
  <c r="AU43" i="260"/>
  <c r="AT43" i="260"/>
  <c r="AS43" i="260"/>
  <c r="AR43" i="260"/>
  <c r="AQ43" i="260"/>
  <c r="AP43" i="260"/>
  <c r="AO43" i="260"/>
  <c r="AN43" i="260"/>
  <c r="AM43" i="260"/>
  <c r="AL43" i="260"/>
  <c r="AK43" i="260"/>
  <c r="AJ43" i="260"/>
  <c r="AI43" i="260"/>
  <c r="AH43" i="260"/>
  <c r="AG43" i="260"/>
  <c r="AF43" i="260"/>
  <c r="AE43" i="260"/>
  <c r="AD43" i="260"/>
  <c r="AC43" i="260"/>
  <c r="AB43" i="260"/>
  <c r="AA43" i="260"/>
  <c r="Z43" i="260"/>
  <c r="Y43" i="260"/>
  <c r="X43" i="260"/>
  <c r="W43" i="260"/>
  <c r="V43" i="260"/>
  <c r="U43" i="260"/>
  <c r="T43" i="260"/>
  <c r="S43" i="260"/>
  <c r="R43" i="260"/>
  <c r="Q43" i="260"/>
  <c r="P43" i="260"/>
  <c r="O43" i="260"/>
  <c r="N43" i="260"/>
  <c r="M43" i="260"/>
  <c r="L43" i="260"/>
  <c r="K43" i="260"/>
  <c r="J43" i="260"/>
  <c r="I43" i="260"/>
  <c r="H43" i="260"/>
  <c r="G43" i="260"/>
  <c r="F43" i="260"/>
  <c r="E43" i="260"/>
  <c r="D43" i="260"/>
  <c r="C43" i="260"/>
  <c r="B43" i="260"/>
  <c r="CT42" i="260"/>
  <c r="CS42" i="260"/>
  <c r="CR42" i="260"/>
  <c r="CQ42" i="260"/>
  <c r="CP42" i="260"/>
  <c r="CO42" i="260"/>
  <c r="CN42" i="260"/>
  <c r="CM42" i="260"/>
  <c r="CL42" i="260"/>
  <c r="CK42" i="260"/>
  <c r="CJ42" i="260"/>
  <c r="CI42" i="260"/>
  <c r="CH42" i="260"/>
  <c r="CG42" i="260"/>
  <c r="CF42" i="260"/>
  <c r="CE42" i="260"/>
  <c r="CD42" i="260"/>
  <c r="CC42" i="260"/>
  <c r="CB42" i="260"/>
  <c r="CA42" i="260"/>
  <c r="BZ42" i="260"/>
  <c r="BY42" i="260"/>
  <c r="BX42" i="260"/>
  <c r="BW42" i="260"/>
  <c r="BV42" i="260"/>
  <c r="BU42" i="260"/>
  <c r="BT42" i="260"/>
  <c r="BS42" i="260"/>
  <c r="BR42" i="260"/>
  <c r="BQ42" i="260"/>
  <c r="BP42" i="260"/>
  <c r="BO42" i="260"/>
  <c r="BN42" i="260"/>
  <c r="BM42" i="260"/>
  <c r="BL42" i="260"/>
  <c r="BK42" i="260"/>
  <c r="BJ42" i="260"/>
  <c r="BI42" i="260"/>
  <c r="BH42" i="260"/>
  <c r="BG42" i="260"/>
  <c r="BF42" i="260"/>
  <c r="BE42" i="260"/>
  <c r="BD42" i="260"/>
  <c r="BC42" i="260"/>
  <c r="BB42" i="260"/>
  <c r="BA42" i="260"/>
  <c r="AZ42" i="260"/>
  <c r="AY42" i="260"/>
  <c r="AX42" i="260"/>
  <c r="AW42" i="260"/>
  <c r="AV42" i="260"/>
  <c r="AU42" i="260"/>
  <c r="AT42" i="260"/>
  <c r="AS42" i="260"/>
  <c r="AR42" i="260"/>
  <c r="AQ42" i="260"/>
  <c r="AP42" i="260"/>
  <c r="AO42" i="260"/>
  <c r="AN42" i="260"/>
  <c r="AM42" i="260"/>
  <c r="AL42" i="260"/>
  <c r="AK42" i="260"/>
  <c r="AJ42" i="260"/>
  <c r="AI42" i="260"/>
  <c r="AH42" i="260"/>
  <c r="AG42" i="260"/>
  <c r="AF42" i="260"/>
  <c r="AE42" i="260"/>
  <c r="AD42" i="260"/>
  <c r="AC42" i="260"/>
  <c r="AB42" i="260"/>
  <c r="AA42" i="260"/>
  <c r="Z42" i="260"/>
  <c r="Y42" i="260"/>
  <c r="X42" i="260"/>
  <c r="W42" i="260"/>
  <c r="V42" i="260"/>
  <c r="U42" i="260"/>
  <c r="T42" i="260"/>
  <c r="S42" i="260"/>
  <c r="R42" i="260"/>
  <c r="Q42" i="260"/>
  <c r="P42" i="260"/>
  <c r="O42" i="260"/>
  <c r="N42" i="260"/>
  <c r="M42" i="260"/>
  <c r="L42" i="260"/>
  <c r="K42" i="260"/>
  <c r="J42" i="260"/>
  <c r="I42" i="260"/>
  <c r="H42" i="260"/>
  <c r="G42" i="260"/>
  <c r="F42" i="260"/>
  <c r="E42" i="260"/>
  <c r="D42" i="260"/>
  <c r="C42" i="260"/>
  <c r="B42" i="260"/>
  <c r="CT41" i="260"/>
  <c r="CT49" i="260" s="1"/>
  <c r="CS41" i="260"/>
  <c r="CR41" i="260"/>
  <c r="CQ41" i="260"/>
  <c r="CP41" i="260"/>
  <c r="CP49" i="260" s="1"/>
  <c r="CO41" i="260"/>
  <c r="CN41" i="260"/>
  <c r="CM41" i="260"/>
  <c r="CL41" i="260"/>
  <c r="CL49" i="260" s="1"/>
  <c r="CK41" i="260"/>
  <c r="CJ41" i="260"/>
  <c r="CI41" i="260"/>
  <c r="CH41" i="260"/>
  <c r="CH49" i="260" s="1"/>
  <c r="CG41" i="260"/>
  <c r="CF41" i="260"/>
  <c r="CE41" i="260"/>
  <c r="CD41" i="260"/>
  <c r="CD49" i="260" s="1"/>
  <c r="CC41" i="260"/>
  <c r="CB41" i="260"/>
  <c r="CA41" i="260"/>
  <c r="BZ41" i="260"/>
  <c r="BZ49" i="260" s="1"/>
  <c r="BY41" i="260"/>
  <c r="BX41" i="260"/>
  <c r="BW41" i="260"/>
  <c r="BV41" i="260"/>
  <c r="BV49" i="260" s="1"/>
  <c r="BU41" i="260"/>
  <c r="BT41" i="260"/>
  <c r="BS41" i="260"/>
  <c r="BR41" i="260"/>
  <c r="BR49" i="260" s="1"/>
  <c r="BQ41" i="260"/>
  <c r="BP41" i="260"/>
  <c r="BO41" i="260"/>
  <c r="BN41" i="260"/>
  <c r="BM41" i="260"/>
  <c r="BL41" i="260"/>
  <c r="BK41" i="260"/>
  <c r="BJ41" i="260"/>
  <c r="BI41" i="260"/>
  <c r="BH41" i="260"/>
  <c r="BG41" i="260"/>
  <c r="BF41" i="260"/>
  <c r="BE41" i="260"/>
  <c r="BD41" i="260"/>
  <c r="BC41" i="260"/>
  <c r="BB41" i="260"/>
  <c r="BA41" i="260"/>
  <c r="AZ41" i="260"/>
  <c r="AY41" i="260"/>
  <c r="AX41" i="260"/>
  <c r="AX49" i="260" s="1"/>
  <c r="AW41" i="260"/>
  <c r="AV41" i="260"/>
  <c r="AU41" i="260"/>
  <c r="AT41" i="260"/>
  <c r="AT49" i="260" s="1"/>
  <c r="AS41" i="260"/>
  <c r="AR41" i="260"/>
  <c r="AQ41" i="260"/>
  <c r="AP41" i="260"/>
  <c r="AP49" i="260" s="1"/>
  <c r="AO41" i="260"/>
  <c r="AN41" i="260"/>
  <c r="AM41" i="260"/>
  <c r="AL41" i="260"/>
  <c r="AL49" i="260" s="1"/>
  <c r="AK41" i="260"/>
  <c r="AJ41" i="260"/>
  <c r="AI41" i="260"/>
  <c r="AH41" i="260"/>
  <c r="AH49" i="260" s="1"/>
  <c r="AG41" i="260"/>
  <c r="AF41" i="260"/>
  <c r="AE41" i="260"/>
  <c r="AD41" i="260"/>
  <c r="AD49" i="260" s="1"/>
  <c r="AC41" i="260"/>
  <c r="AB41" i="260"/>
  <c r="AA41" i="260"/>
  <c r="Z41" i="260"/>
  <c r="Z49" i="260" s="1"/>
  <c r="Y41" i="260"/>
  <c r="X41" i="260"/>
  <c r="W41" i="260"/>
  <c r="V41" i="260"/>
  <c r="V49" i="260" s="1"/>
  <c r="U41" i="260"/>
  <c r="T41" i="260"/>
  <c r="S41" i="260"/>
  <c r="R41" i="260"/>
  <c r="R49" i="260" s="1"/>
  <c r="Q41" i="260"/>
  <c r="P41" i="260"/>
  <c r="O41" i="260"/>
  <c r="N41" i="260"/>
  <c r="N49" i="260" s="1"/>
  <c r="M41" i="260"/>
  <c r="L41" i="260"/>
  <c r="K41" i="260"/>
  <c r="J41" i="260"/>
  <c r="J49" i="260" s="1"/>
  <c r="I41" i="260"/>
  <c r="H41" i="260"/>
  <c r="G41" i="260"/>
  <c r="F41" i="260"/>
  <c r="F49" i="260" s="1"/>
  <c r="E41" i="260"/>
  <c r="D41" i="260"/>
  <c r="C41" i="260"/>
  <c r="B41" i="260"/>
  <c r="B49" i="260" s="1"/>
  <c r="CT48" i="259"/>
  <c r="CS48" i="259"/>
  <c r="CR48" i="259"/>
  <c r="CQ48" i="259"/>
  <c r="CP48" i="259"/>
  <c r="CO48" i="259"/>
  <c r="CN48" i="259"/>
  <c r="CM48" i="259"/>
  <c r="CL48" i="259"/>
  <c r="CK48" i="259"/>
  <c r="CJ48" i="259"/>
  <c r="CI48" i="259"/>
  <c r="CH48" i="259"/>
  <c r="CG48" i="259"/>
  <c r="CF48" i="259"/>
  <c r="CE48" i="259"/>
  <c r="CD48" i="259"/>
  <c r="CC48" i="259"/>
  <c r="CB48" i="259"/>
  <c r="CA48" i="259"/>
  <c r="BZ48" i="259"/>
  <c r="BY48" i="259"/>
  <c r="BX48" i="259"/>
  <c r="BW48" i="259"/>
  <c r="BV48" i="259"/>
  <c r="BU48" i="259"/>
  <c r="BT48" i="259"/>
  <c r="BS48" i="259"/>
  <c r="BR48" i="259"/>
  <c r="BQ48" i="259"/>
  <c r="BP48" i="259"/>
  <c r="BO48" i="259"/>
  <c r="BN48" i="259"/>
  <c r="BM48" i="259"/>
  <c r="BL48" i="259"/>
  <c r="BK48" i="259"/>
  <c r="BJ48" i="259"/>
  <c r="BI48" i="259"/>
  <c r="BH48" i="259"/>
  <c r="BG48" i="259"/>
  <c r="BF48" i="259"/>
  <c r="BE48" i="259"/>
  <c r="BD48" i="259"/>
  <c r="BC48" i="259"/>
  <c r="BB48" i="259"/>
  <c r="BA48" i="259"/>
  <c r="AZ48" i="259"/>
  <c r="AY48" i="259"/>
  <c r="AX48" i="259"/>
  <c r="AW48" i="259"/>
  <c r="AV48" i="259"/>
  <c r="AU48" i="259"/>
  <c r="AT48" i="259"/>
  <c r="AS48" i="259"/>
  <c r="AR48" i="259"/>
  <c r="AQ48" i="259"/>
  <c r="AP48" i="259"/>
  <c r="AO48" i="259"/>
  <c r="AN48" i="259"/>
  <c r="AM48" i="259"/>
  <c r="AL48" i="259"/>
  <c r="AK48" i="259"/>
  <c r="AJ48" i="259"/>
  <c r="AI48" i="259"/>
  <c r="AH48" i="259"/>
  <c r="AG48" i="259"/>
  <c r="AF48" i="259"/>
  <c r="AE48" i="259"/>
  <c r="AD48" i="259"/>
  <c r="AC48" i="259"/>
  <c r="AB48" i="259"/>
  <c r="AA48" i="259"/>
  <c r="Z48" i="259"/>
  <c r="Y48" i="259"/>
  <c r="X48" i="259"/>
  <c r="W48" i="259"/>
  <c r="V48" i="259"/>
  <c r="U48" i="259"/>
  <c r="T48" i="259"/>
  <c r="S48" i="259"/>
  <c r="R48" i="259"/>
  <c r="Q48" i="259"/>
  <c r="P48" i="259"/>
  <c r="O48" i="259"/>
  <c r="N48" i="259"/>
  <c r="M48" i="259"/>
  <c r="L48" i="259"/>
  <c r="K48" i="259"/>
  <c r="J48" i="259"/>
  <c r="I48" i="259"/>
  <c r="H48" i="259"/>
  <c r="G48" i="259"/>
  <c r="F48" i="259"/>
  <c r="E48" i="259"/>
  <c r="D48" i="259"/>
  <c r="C48" i="259"/>
  <c r="B48" i="259"/>
  <c r="CT47" i="259"/>
  <c r="CS47" i="259"/>
  <c r="CR47" i="259"/>
  <c r="CQ47" i="259"/>
  <c r="CP47" i="259"/>
  <c r="CO47" i="259"/>
  <c r="CN47" i="259"/>
  <c r="CM47" i="259"/>
  <c r="CL47" i="259"/>
  <c r="CK47" i="259"/>
  <c r="CJ47" i="259"/>
  <c r="CI47" i="259"/>
  <c r="CH47" i="259"/>
  <c r="CG47" i="259"/>
  <c r="CF47" i="259"/>
  <c r="CE47" i="259"/>
  <c r="CD47" i="259"/>
  <c r="CC47" i="259"/>
  <c r="CB47" i="259"/>
  <c r="CA47" i="259"/>
  <c r="BZ47" i="259"/>
  <c r="BY47" i="259"/>
  <c r="BX47" i="259"/>
  <c r="BW47" i="259"/>
  <c r="BV47" i="259"/>
  <c r="BU47" i="259"/>
  <c r="BT47" i="259"/>
  <c r="BS47" i="259"/>
  <c r="BR47" i="259"/>
  <c r="BQ47" i="259"/>
  <c r="BP47" i="259"/>
  <c r="BO47" i="259"/>
  <c r="BN47" i="259"/>
  <c r="BM47" i="259"/>
  <c r="BL47" i="259"/>
  <c r="BK47" i="259"/>
  <c r="BJ47" i="259"/>
  <c r="BI47" i="259"/>
  <c r="BH47" i="259"/>
  <c r="BG47" i="259"/>
  <c r="BF47" i="259"/>
  <c r="BE47" i="259"/>
  <c r="BD47" i="259"/>
  <c r="BC47" i="259"/>
  <c r="BB47" i="259"/>
  <c r="BA47" i="259"/>
  <c r="AZ47" i="259"/>
  <c r="AY47" i="259"/>
  <c r="AX47" i="259"/>
  <c r="AW47" i="259"/>
  <c r="AV47" i="259"/>
  <c r="AU47" i="259"/>
  <c r="AT47" i="259"/>
  <c r="AS47" i="259"/>
  <c r="AR47" i="259"/>
  <c r="AQ47" i="259"/>
  <c r="AP47" i="259"/>
  <c r="AO47" i="259"/>
  <c r="AN47" i="259"/>
  <c r="AM47" i="259"/>
  <c r="AL47" i="259"/>
  <c r="AK47" i="259"/>
  <c r="AJ47" i="259"/>
  <c r="AI47" i="259"/>
  <c r="AH47" i="259"/>
  <c r="AG47" i="259"/>
  <c r="AF47" i="259"/>
  <c r="AE47" i="259"/>
  <c r="AD47" i="259"/>
  <c r="AC47" i="259"/>
  <c r="AB47" i="259"/>
  <c r="AA47" i="259"/>
  <c r="Z47" i="259"/>
  <c r="Y47" i="259"/>
  <c r="X47" i="259"/>
  <c r="W47" i="259"/>
  <c r="V47" i="259"/>
  <c r="U47" i="259"/>
  <c r="T47" i="259"/>
  <c r="S47" i="259"/>
  <c r="R47" i="259"/>
  <c r="Q47" i="259"/>
  <c r="P47" i="259"/>
  <c r="O47" i="259"/>
  <c r="N47" i="259"/>
  <c r="M47" i="259"/>
  <c r="L47" i="259"/>
  <c r="K47" i="259"/>
  <c r="J47" i="259"/>
  <c r="I47" i="259"/>
  <c r="H47" i="259"/>
  <c r="G47" i="259"/>
  <c r="F47" i="259"/>
  <c r="E47" i="259"/>
  <c r="D47" i="259"/>
  <c r="C47" i="259"/>
  <c r="B47" i="259"/>
  <c r="CT46" i="259"/>
  <c r="CS46" i="259"/>
  <c r="CR46" i="259"/>
  <c r="CQ46" i="259"/>
  <c r="CP46" i="259"/>
  <c r="CO46" i="259"/>
  <c r="CN46" i="259"/>
  <c r="CM46" i="259"/>
  <c r="CL46" i="259"/>
  <c r="CK46" i="259"/>
  <c r="CJ46" i="259"/>
  <c r="CI46" i="259"/>
  <c r="CH46" i="259"/>
  <c r="CG46" i="259"/>
  <c r="CF46" i="259"/>
  <c r="CE46" i="259"/>
  <c r="CD46" i="259"/>
  <c r="CC46" i="259"/>
  <c r="CB46" i="259"/>
  <c r="CA46" i="259"/>
  <c r="BZ46" i="259"/>
  <c r="BY46" i="259"/>
  <c r="BX46" i="259"/>
  <c r="BW46" i="259"/>
  <c r="BV46" i="259"/>
  <c r="BU46" i="259"/>
  <c r="BT46" i="259"/>
  <c r="BS46" i="259"/>
  <c r="BR46" i="259"/>
  <c r="BQ46" i="259"/>
  <c r="BP46" i="259"/>
  <c r="BO46" i="259"/>
  <c r="BN46" i="259"/>
  <c r="BM46" i="259"/>
  <c r="BL46" i="259"/>
  <c r="BK46" i="259"/>
  <c r="BJ46" i="259"/>
  <c r="BI46" i="259"/>
  <c r="BH46" i="259"/>
  <c r="BG46" i="259"/>
  <c r="BF46" i="259"/>
  <c r="BE46" i="259"/>
  <c r="BD46" i="259"/>
  <c r="BC46" i="259"/>
  <c r="BB46" i="259"/>
  <c r="BA46" i="259"/>
  <c r="AZ46" i="259"/>
  <c r="AY46" i="259"/>
  <c r="AX46" i="259"/>
  <c r="AW46" i="259"/>
  <c r="AV46" i="259"/>
  <c r="AU46" i="259"/>
  <c r="AT46" i="259"/>
  <c r="AS46" i="259"/>
  <c r="AR46" i="259"/>
  <c r="AQ46" i="259"/>
  <c r="AP46" i="259"/>
  <c r="AO46" i="259"/>
  <c r="AN46" i="259"/>
  <c r="AM46" i="259"/>
  <c r="AL46" i="259"/>
  <c r="AK46" i="259"/>
  <c r="AJ46" i="259"/>
  <c r="AI46" i="259"/>
  <c r="AH46" i="259"/>
  <c r="AG46" i="259"/>
  <c r="AF46" i="259"/>
  <c r="AE46" i="259"/>
  <c r="AD46" i="259"/>
  <c r="AC46" i="259"/>
  <c r="AB46" i="259"/>
  <c r="AA46" i="259"/>
  <c r="Z46" i="259"/>
  <c r="Y46" i="259"/>
  <c r="X46" i="259"/>
  <c r="W46" i="259"/>
  <c r="V46" i="259"/>
  <c r="U46" i="259"/>
  <c r="T46" i="259"/>
  <c r="S46" i="259"/>
  <c r="R46" i="259"/>
  <c r="Q46" i="259"/>
  <c r="P46" i="259"/>
  <c r="O46" i="259"/>
  <c r="N46" i="259"/>
  <c r="M46" i="259"/>
  <c r="L46" i="259"/>
  <c r="K46" i="259"/>
  <c r="J46" i="259"/>
  <c r="I46" i="259"/>
  <c r="H46" i="259"/>
  <c r="G46" i="259"/>
  <c r="F46" i="259"/>
  <c r="E46" i="259"/>
  <c r="D46" i="259"/>
  <c r="C46" i="259"/>
  <c r="B46" i="259"/>
  <c r="CT45" i="259"/>
  <c r="CS45" i="259"/>
  <c r="CR45" i="259"/>
  <c r="CQ45" i="259"/>
  <c r="CP45" i="259"/>
  <c r="CO45" i="259"/>
  <c r="CN45" i="259"/>
  <c r="CM45" i="259"/>
  <c r="CL45" i="259"/>
  <c r="CK45" i="259"/>
  <c r="CJ45" i="259"/>
  <c r="CI45" i="259"/>
  <c r="CH45" i="259"/>
  <c r="CG45" i="259"/>
  <c r="CF45" i="259"/>
  <c r="CE45" i="259"/>
  <c r="CD45" i="259"/>
  <c r="CC45" i="259"/>
  <c r="CB45" i="259"/>
  <c r="CA45" i="259"/>
  <c r="BZ45" i="259"/>
  <c r="BY45" i="259"/>
  <c r="BX45" i="259"/>
  <c r="BW45" i="259"/>
  <c r="BV45" i="259"/>
  <c r="BU45" i="259"/>
  <c r="BT45" i="259"/>
  <c r="BS45" i="259"/>
  <c r="BR45" i="259"/>
  <c r="BQ45" i="259"/>
  <c r="BP45" i="259"/>
  <c r="BO45" i="259"/>
  <c r="BN45" i="259"/>
  <c r="BM45" i="259"/>
  <c r="BL45" i="259"/>
  <c r="BK45" i="259"/>
  <c r="BJ45" i="259"/>
  <c r="BI45" i="259"/>
  <c r="BH45" i="259"/>
  <c r="BG45" i="259"/>
  <c r="BF45" i="259"/>
  <c r="BE45" i="259"/>
  <c r="BD45" i="259"/>
  <c r="BC45" i="259"/>
  <c r="BB45" i="259"/>
  <c r="BA45" i="259"/>
  <c r="AZ45" i="259"/>
  <c r="AY45" i="259"/>
  <c r="AX45" i="259"/>
  <c r="AW45" i="259"/>
  <c r="AV45" i="259"/>
  <c r="AU45" i="259"/>
  <c r="AT45" i="259"/>
  <c r="AS45" i="259"/>
  <c r="AR45" i="259"/>
  <c r="AQ45" i="259"/>
  <c r="AP45" i="259"/>
  <c r="AO45" i="259"/>
  <c r="AN45" i="259"/>
  <c r="AM45" i="259"/>
  <c r="AL45" i="259"/>
  <c r="AK45" i="259"/>
  <c r="AJ45" i="259"/>
  <c r="AI45" i="259"/>
  <c r="AH45" i="259"/>
  <c r="AG45" i="259"/>
  <c r="AF45" i="259"/>
  <c r="AE45" i="259"/>
  <c r="AD45" i="259"/>
  <c r="AC45" i="259"/>
  <c r="AB45" i="259"/>
  <c r="AA45" i="259"/>
  <c r="Z45" i="259"/>
  <c r="Y45" i="259"/>
  <c r="X45" i="259"/>
  <c r="W45" i="259"/>
  <c r="V45" i="259"/>
  <c r="U45" i="259"/>
  <c r="T45" i="259"/>
  <c r="S45" i="259"/>
  <c r="R45" i="259"/>
  <c r="Q45" i="259"/>
  <c r="P45" i="259"/>
  <c r="O45" i="259"/>
  <c r="N45" i="259"/>
  <c r="M45" i="259"/>
  <c r="L45" i="259"/>
  <c r="K45" i="259"/>
  <c r="J45" i="259"/>
  <c r="I45" i="259"/>
  <c r="H45" i="259"/>
  <c r="G45" i="259"/>
  <c r="F45" i="259"/>
  <c r="E45" i="259"/>
  <c r="D45" i="259"/>
  <c r="C45" i="259"/>
  <c r="B45" i="259"/>
  <c r="CT44" i="259"/>
  <c r="CS44" i="259"/>
  <c r="CR44" i="259"/>
  <c r="CQ44" i="259"/>
  <c r="CP44" i="259"/>
  <c r="CO44" i="259"/>
  <c r="CN44" i="259"/>
  <c r="CM44" i="259"/>
  <c r="CL44" i="259"/>
  <c r="CK44" i="259"/>
  <c r="CJ44" i="259"/>
  <c r="CI44" i="259"/>
  <c r="CH44" i="259"/>
  <c r="CG44" i="259"/>
  <c r="CF44" i="259"/>
  <c r="CE44" i="259"/>
  <c r="CD44" i="259"/>
  <c r="CC44" i="259"/>
  <c r="CB44" i="259"/>
  <c r="CA44" i="259"/>
  <c r="BZ44" i="259"/>
  <c r="BY44" i="259"/>
  <c r="BX44" i="259"/>
  <c r="BW44" i="259"/>
  <c r="BV44" i="259"/>
  <c r="BU44" i="259"/>
  <c r="BT44" i="259"/>
  <c r="BS44" i="259"/>
  <c r="BR44" i="259"/>
  <c r="BQ44" i="259"/>
  <c r="BP44" i="259"/>
  <c r="BO44" i="259"/>
  <c r="BN44" i="259"/>
  <c r="BM44" i="259"/>
  <c r="BL44" i="259"/>
  <c r="BK44" i="259"/>
  <c r="BJ44" i="259"/>
  <c r="BI44" i="259"/>
  <c r="BH44" i="259"/>
  <c r="BG44" i="259"/>
  <c r="BF44" i="259"/>
  <c r="BE44" i="259"/>
  <c r="BD44" i="259"/>
  <c r="BC44" i="259"/>
  <c r="BB44" i="259"/>
  <c r="BA44" i="259"/>
  <c r="AZ44" i="259"/>
  <c r="AY44" i="259"/>
  <c r="AX44" i="259"/>
  <c r="AW44" i="259"/>
  <c r="AV44" i="259"/>
  <c r="AU44" i="259"/>
  <c r="AT44" i="259"/>
  <c r="AS44" i="259"/>
  <c r="AR44" i="259"/>
  <c r="AQ44" i="259"/>
  <c r="AP44" i="259"/>
  <c r="AO44" i="259"/>
  <c r="AN44" i="259"/>
  <c r="AM44" i="259"/>
  <c r="AL44" i="259"/>
  <c r="AK44" i="259"/>
  <c r="AJ44" i="259"/>
  <c r="AI44" i="259"/>
  <c r="AH44" i="259"/>
  <c r="AG44" i="259"/>
  <c r="AF44" i="259"/>
  <c r="AE44" i="259"/>
  <c r="AD44" i="259"/>
  <c r="AC44" i="259"/>
  <c r="AB44" i="259"/>
  <c r="AA44" i="259"/>
  <c r="Z44" i="259"/>
  <c r="Y44" i="259"/>
  <c r="X44" i="259"/>
  <c r="W44" i="259"/>
  <c r="V44" i="259"/>
  <c r="U44" i="259"/>
  <c r="T44" i="259"/>
  <c r="S44" i="259"/>
  <c r="R44" i="259"/>
  <c r="Q44" i="259"/>
  <c r="P44" i="259"/>
  <c r="O44" i="259"/>
  <c r="N44" i="259"/>
  <c r="M44" i="259"/>
  <c r="L44" i="259"/>
  <c r="K44" i="259"/>
  <c r="J44" i="259"/>
  <c r="I44" i="259"/>
  <c r="H44" i="259"/>
  <c r="G44" i="259"/>
  <c r="F44" i="259"/>
  <c r="E44" i="259"/>
  <c r="D44" i="259"/>
  <c r="C44" i="259"/>
  <c r="B44" i="259"/>
  <c r="CT43" i="259"/>
  <c r="CS43" i="259"/>
  <c r="CR43" i="259"/>
  <c r="CQ43" i="259"/>
  <c r="CP43" i="259"/>
  <c r="CO43" i="259"/>
  <c r="CN43" i="259"/>
  <c r="CM43" i="259"/>
  <c r="CL43" i="259"/>
  <c r="CK43" i="259"/>
  <c r="CJ43" i="259"/>
  <c r="CI43" i="259"/>
  <c r="CH43" i="259"/>
  <c r="CG43" i="259"/>
  <c r="CF43" i="259"/>
  <c r="CE43" i="259"/>
  <c r="CD43" i="259"/>
  <c r="CC43" i="259"/>
  <c r="CB43" i="259"/>
  <c r="CA43" i="259"/>
  <c r="BZ43" i="259"/>
  <c r="BY43" i="259"/>
  <c r="BX43" i="259"/>
  <c r="BW43" i="259"/>
  <c r="BV43" i="259"/>
  <c r="BU43" i="259"/>
  <c r="BT43" i="259"/>
  <c r="BS43" i="259"/>
  <c r="BR43" i="259"/>
  <c r="BQ43" i="259"/>
  <c r="BP43" i="259"/>
  <c r="BO43" i="259"/>
  <c r="BN43" i="259"/>
  <c r="BM43" i="259"/>
  <c r="BL43" i="259"/>
  <c r="BK43" i="259"/>
  <c r="BJ43" i="259"/>
  <c r="BI43" i="259"/>
  <c r="BH43" i="259"/>
  <c r="BG43" i="259"/>
  <c r="BF43" i="259"/>
  <c r="BE43" i="259"/>
  <c r="BD43" i="259"/>
  <c r="BC43" i="259"/>
  <c r="BB43" i="259"/>
  <c r="BA43" i="259"/>
  <c r="AZ43" i="259"/>
  <c r="AY43" i="259"/>
  <c r="AX43" i="259"/>
  <c r="AW43" i="259"/>
  <c r="AV43" i="259"/>
  <c r="AU43" i="259"/>
  <c r="AT43" i="259"/>
  <c r="AS43" i="259"/>
  <c r="AR43" i="259"/>
  <c r="AQ43" i="259"/>
  <c r="AP43" i="259"/>
  <c r="AO43" i="259"/>
  <c r="AN43" i="259"/>
  <c r="AM43" i="259"/>
  <c r="AL43" i="259"/>
  <c r="AK43" i="259"/>
  <c r="AJ43" i="259"/>
  <c r="AI43" i="259"/>
  <c r="AH43" i="259"/>
  <c r="AG43" i="259"/>
  <c r="AF43" i="259"/>
  <c r="AE43" i="259"/>
  <c r="AD43" i="259"/>
  <c r="AC43" i="259"/>
  <c r="AB43" i="259"/>
  <c r="AA43" i="259"/>
  <c r="Z43" i="259"/>
  <c r="Y43" i="259"/>
  <c r="X43" i="259"/>
  <c r="W43" i="259"/>
  <c r="V43" i="259"/>
  <c r="U43" i="259"/>
  <c r="T43" i="259"/>
  <c r="S43" i="259"/>
  <c r="R43" i="259"/>
  <c r="Q43" i="259"/>
  <c r="P43" i="259"/>
  <c r="O43" i="259"/>
  <c r="N43" i="259"/>
  <c r="M43" i="259"/>
  <c r="L43" i="259"/>
  <c r="K43" i="259"/>
  <c r="J43" i="259"/>
  <c r="I43" i="259"/>
  <c r="H43" i="259"/>
  <c r="G43" i="259"/>
  <c r="F43" i="259"/>
  <c r="E43" i="259"/>
  <c r="D43" i="259"/>
  <c r="C43" i="259"/>
  <c r="B43" i="259"/>
  <c r="CT42" i="259"/>
  <c r="CS42" i="259"/>
  <c r="CR42" i="259"/>
  <c r="CQ42" i="259"/>
  <c r="CP42" i="259"/>
  <c r="CO42" i="259"/>
  <c r="CN42" i="259"/>
  <c r="CM42" i="259"/>
  <c r="CL42" i="259"/>
  <c r="CK42" i="259"/>
  <c r="CJ42" i="259"/>
  <c r="CI42" i="259"/>
  <c r="CH42" i="259"/>
  <c r="CG42" i="259"/>
  <c r="CF42" i="259"/>
  <c r="CE42" i="259"/>
  <c r="CD42" i="259"/>
  <c r="CC42" i="259"/>
  <c r="CB42" i="259"/>
  <c r="CA42" i="259"/>
  <c r="BZ42" i="259"/>
  <c r="BY42" i="259"/>
  <c r="BX42" i="259"/>
  <c r="BW42" i="259"/>
  <c r="BV42" i="259"/>
  <c r="BU42" i="259"/>
  <c r="BT42" i="259"/>
  <c r="BS42" i="259"/>
  <c r="BR42" i="259"/>
  <c r="BQ42" i="259"/>
  <c r="BP42" i="259"/>
  <c r="BO42" i="259"/>
  <c r="BN42" i="259"/>
  <c r="BM42" i="259"/>
  <c r="BL42" i="259"/>
  <c r="BK42" i="259"/>
  <c r="BJ42" i="259"/>
  <c r="BI42" i="259"/>
  <c r="BH42" i="259"/>
  <c r="BG42" i="259"/>
  <c r="BF42" i="259"/>
  <c r="BE42" i="259"/>
  <c r="BD42" i="259"/>
  <c r="BC42" i="259"/>
  <c r="BB42" i="259"/>
  <c r="BA42" i="259"/>
  <c r="AZ42" i="259"/>
  <c r="AY42" i="259"/>
  <c r="AX42" i="259"/>
  <c r="AW42" i="259"/>
  <c r="AV42" i="259"/>
  <c r="AU42" i="259"/>
  <c r="AT42" i="259"/>
  <c r="AS42" i="259"/>
  <c r="AR42" i="259"/>
  <c r="AQ42" i="259"/>
  <c r="AP42" i="259"/>
  <c r="AO42" i="259"/>
  <c r="AN42" i="259"/>
  <c r="AM42" i="259"/>
  <c r="AL42" i="259"/>
  <c r="AK42" i="259"/>
  <c r="AJ42" i="259"/>
  <c r="AI42" i="259"/>
  <c r="AH42" i="259"/>
  <c r="AG42" i="259"/>
  <c r="AF42" i="259"/>
  <c r="AE42" i="259"/>
  <c r="AD42" i="259"/>
  <c r="AC42" i="259"/>
  <c r="AB42" i="259"/>
  <c r="AA42" i="259"/>
  <c r="Z42" i="259"/>
  <c r="Y42" i="259"/>
  <c r="X42" i="259"/>
  <c r="W42" i="259"/>
  <c r="V42" i="259"/>
  <c r="U42" i="259"/>
  <c r="T42" i="259"/>
  <c r="S42" i="259"/>
  <c r="R42" i="259"/>
  <c r="Q42" i="259"/>
  <c r="P42" i="259"/>
  <c r="O42" i="259"/>
  <c r="N42" i="259"/>
  <c r="M42" i="259"/>
  <c r="L42" i="259"/>
  <c r="K42" i="259"/>
  <c r="J42" i="259"/>
  <c r="I42" i="259"/>
  <c r="H42" i="259"/>
  <c r="G42" i="259"/>
  <c r="F42" i="259"/>
  <c r="E42" i="259"/>
  <c r="D42" i="259"/>
  <c r="C42" i="259"/>
  <c r="B42" i="259"/>
  <c r="CT41" i="259"/>
  <c r="CT49" i="259" s="1"/>
  <c r="CS41" i="259"/>
  <c r="CR41" i="259"/>
  <c r="CQ41" i="259"/>
  <c r="CP41" i="259"/>
  <c r="CP49" i="259" s="1"/>
  <c r="CO41" i="259"/>
  <c r="CN41" i="259"/>
  <c r="CM41" i="259"/>
  <c r="CL41" i="259"/>
  <c r="CL49" i="259" s="1"/>
  <c r="CK41" i="259"/>
  <c r="CJ41" i="259"/>
  <c r="CI41" i="259"/>
  <c r="CH41" i="259"/>
  <c r="CH49" i="259" s="1"/>
  <c r="CG41" i="259"/>
  <c r="CF41" i="259"/>
  <c r="CE41" i="259"/>
  <c r="CD41" i="259"/>
  <c r="CD49" i="259" s="1"/>
  <c r="CC41" i="259"/>
  <c r="CB41" i="259"/>
  <c r="CA41" i="259"/>
  <c r="BZ41" i="259"/>
  <c r="BZ49" i="259" s="1"/>
  <c r="BY41" i="259"/>
  <c r="BX41" i="259"/>
  <c r="BW41" i="259"/>
  <c r="BV41" i="259"/>
  <c r="BV49" i="259" s="1"/>
  <c r="BU41" i="259"/>
  <c r="BT41" i="259"/>
  <c r="BS41" i="259"/>
  <c r="BR41" i="259"/>
  <c r="BR49" i="259" s="1"/>
  <c r="BQ41" i="259"/>
  <c r="BP41" i="259"/>
  <c r="BO41" i="259"/>
  <c r="BN41" i="259"/>
  <c r="BN49" i="259" s="1"/>
  <c r="BM41" i="259"/>
  <c r="BL41" i="259"/>
  <c r="BK41" i="259"/>
  <c r="BJ41" i="259"/>
  <c r="BJ49" i="259" s="1"/>
  <c r="BI41" i="259"/>
  <c r="BH41" i="259"/>
  <c r="BG41" i="259"/>
  <c r="BF41" i="259"/>
  <c r="BF49" i="259" s="1"/>
  <c r="BE41" i="259"/>
  <c r="BD41" i="259"/>
  <c r="BC41" i="259"/>
  <c r="BB41" i="259"/>
  <c r="BB49" i="259" s="1"/>
  <c r="BA41" i="259"/>
  <c r="AZ41" i="259"/>
  <c r="AY41" i="259"/>
  <c r="AX41" i="259"/>
  <c r="AX49" i="259" s="1"/>
  <c r="AW41" i="259"/>
  <c r="AV41" i="259"/>
  <c r="AU41" i="259"/>
  <c r="AT41" i="259"/>
  <c r="AT49" i="259" s="1"/>
  <c r="AS41" i="259"/>
  <c r="AR41" i="259"/>
  <c r="AQ41" i="259"/>
  <c r="AP41" i="259"/>
  <c r="AP49" i="259" s="1"/>
  <c r="AO41" i="259"/>
  <c r="AN41" i="259"/>
  <c r="AM41" i="259"/>
  <c r="AL41" i="259"/>
  <c r="AL49" i="259" s="1"/>
  <c r="AK41" i="259"/>
  <c r="AJ41" i="259"/>
  <c r="AI41" i="259"/>
  <c r="AH41" i="259"/>
  <c r="AH49" i="259" s="1"/>
  <c r="AG41" i="259"/>
  <c r="AF41" i="259"/>
  <c r="AE41" i="259"/>
  <c r="AD41" i="259"/>
  <c r="AD49" i="259" s="1"/>
  <c r="AC41" i="259"/>
  <c r="AB41" i="259"/>
  <c r="AA41" i="259"/>
  <c r="Z41" i="259"/>
  <c r="Z49" i="259" s="1"/>
  <c r="Y41" i="259"/>
  <c r="X41" i="259"/>
  <c r="W41" i="259"/>
  <c r="V41" i="259"/>
  <c r="V49" i="259" s="1"/>
  <c r="U41" i="259"/>
  <c r="T41" i="259"/>
  <c r="S41" i="259"/>
  <c r="R41" i="259"/>
  <c r="R49" i="259" s="1"/>
  <c r="Q41" i="259"/>
  <c r="P41" i="259"/>
  <c r="O41" i="259"/>
  <c r="N41" i="259"/>
  <c r="N49" i="259" s="1"/>
  <c r="M41" i="259"/>
  <c r="L41" i="259"/>
  <c r="K41" i="259"/>
  <c r="J41" i="259"/>
  <c r="J49" i="259" s="1"/>
  <c r="I41" i="259"/>
  <c r="H41" i="259"/>
  <c r="G41" i="259"/>
  <c r="F41" i="259"/>
  <c r="F49" i="259" s="1"/>
  <c r="E41" i="259"/>
  <c r="D41" i="259"/>
  <c r="C41" i="259"/>
  <c r="B41" i="259"/>
  <c r="B49" i="259" s="1"/>
  <c r="CT48" i="258"/>
  <c r="CS48" i="258"/>
  <c r="CR48" i="258"/>
  <c r="CQ48" i="258"/>
  <c r="CP48" i="258"/>
  <c r="CO48" i="258"/>
  <c r="CN48" i="258"/>
  <c r="CM48" i="258"/>
  <c r="CL48" i="258"/>
  <c r="CK48" i="258"/>
  <c r="CJ48" i="258"/>
  <c r="CI48" i="258"/>
  <c r="CH48" i="258"/>
  <c r="CG48" i="258"/>
  <c r="CF48" i="258"/>
  <c r="CE48" i="258"/>
  <c r="CD48" i="258"/>
  <c r="CC48" i="258"/>
  <c r="CB48" i="258"/>
  <c r="CA48" i="258"/>
  <c r="BZ48" i="258"/>
  <c r="BY48" i="258"/>
  <c r="BX48" i="258"/>
  <c r="BW48" i="258"/>
  <c r="BV48" i="258"/>
  <c r="BU48" i="258"/>
  <c r="BT48" i="258"/>
  <c r="BS48" i="258"/>
  <c r="BR48" i="258"/>
  <c r="BQ48" i="258"/>
  <c r="BP48" i="258"/>
  <c r="BO48" i="258"/>
  <c r="BN48" i="258"/>
  <c r="BM48" i="258"/>
  <c r="BL48" i="258"/>
  <c r="BK48" i="258"/>
  <c r="BJ48" i="258"/>
  <c r="BI48" i="258"/>
  <c r="BH48" i="258"/>
  <c r="BG48" i="258"/>
  <c r="BF48" i="258"/>
  <c r="BE48" i="258"/>
  <c r="BD48" i="258"/>
  <c r="BC48" i="258"/>
  <c r="BB48" i="258"/>
  <c r="BA48" i="258"/>
  <c r="AZ48" i="258"/>
  <c r="AY48" i="258"/>
  <c r="AX48" i="258"/>
  <c r="AW48" i="258"/>
  <c r="AV48" i="258"/>
  <c r="AU48" i="258"/>
  <c r="AT48" i="258"/>
  <c r="AS48" i="258"/>
  <c r="AR48" i="258"/>
  <c r="AQ48" i="258"/>
  <c r="AP48" i="258"/>
  <c r="AO48" i="258"/>
  <c r="AN48" i="258"/>
  <c r="AM48" i="258"/>
  <c r="AL48" i="258"/>
  <c r="AK48" i="258"/>
  <c r="AJ48" i="258"/>
  <c r="AI48" i="258"/>
  <c r="AH48" i="258"/>
  <c r="AG48" i="258"/>
  <c r="AF48" i="258"/>
  <c r="AE48" i="258"/>
  <c r="AD48" i="258"/>
  <c r="AC48" i="258"/>
  <c r="AB48" i="258"/>
  <c r="AA48" i="258"/>
  <c r="Z48" i="258"/>
  <c r="Y48" i="258"/>
  <c r="X48" i="258"/>
  <c r="W48" i="258"/>
  <c r="V48" i="258"/>
  <c r="U48" i="258"/>
  <c r="T48" i="258"/>
  <c r="S48" i="258"/>
  <c r="R48" i="258"/>
  <c r="Q48" i="258"/>
  <c r="P48" i="258"/>
  <c r="O48" i="258"/>
  <c r="N48" i="258"/>
  <c r="M48" i="258"/>
  <c r="L48" i="258"/>
  <c r="K48" i="258"/>
  <c r="J48" i="258"/>
  <c r="I48" i="258"/>
  <c r="H48" i="258"/>
  <c r="G48" i="258"/>
  <c r="F48" i="258"/>
  <c r="E48" i="258"/>
  <c r="D48" i="258"/>
  <c r="C48" i="258"/>
  <c r="B48" i="258"/>
  <c r="CT47" i="258"/>
  <c r="CS47" i="258"/>
  <c r="CR47" i="258"/>
  <c r="CQ47" i="258"/>
  <c r="CP47" i="258"/>
  <c r="CO47" i="258"/>
  <c r="CN47" i="258"/>
  <c r="CM47" i="258"/>
  <c r="CL47" i="258"/>
  <c r="CK47" i="258"/>
  <c r="CJ47" i="258"/>
  <c r="CI47" i="258"/>
  <c r="CH47" i="258"/>
  <c r="CG47" i="258"/>
  <c r="CF47" i="258"/>
  <c r="CE47" i="258"/>
  <c r="CD47" i="258"/>
  <c r="CC47" i="258"/>
  <c r="CB47" i="258"/>
  <c r="CA47" i="258"/>
  <c r="BZ47" i="258"/>
  <c r="BY47" i="258"/>
  <c r="BX47" i="258"/>
  <c r="BW47" i="258"/>
  <c r="BV47" i="258"/>
  <c r="BU47" i="258"/>
  <c r="BT47" i="258"/>
  <c r="BS47" i="258"/>
  <c r="BR47" i="258"/>
  <c r="BQ47" i="258"/>
  <c r="BP47" i="258"/>
  <c r="BO47" i="258"/>
  <c r="BN47" i="258"/>
  <c r="BM47" i="258"/>
  <c r="BL47" i="258"/>
  <c r="BK47" i="258"/>
  <c r="BJ47" i="258"/>
  <c r="BI47" i="258"/>
  <c r="BH47" i="258"/>
  <c r="BG47" i="258"/>
  <c r="BF47" i="258"/>
  <c r="BE47" i="258"/>
  <c r="BD47" i="258"/>
  <c r="BC47" i="258"/>
  <c r="BB47" i="258"/>
  <c r="BA47" i="258"/>
  <c r="AZ47" i="258"/>
  <c r="AY47" i="258"/>
  <c r="AX47" i="258"/>
  <c r="AW47" i="258"/>
  <c r="AV47" i="258"/>
  <c r="AU47" i="258"/>
  <c r="AT47" i="258"/>
  <c r="AS47" i="258"/>
  <c r="AR47" i="258"/>
  <c r="AQ47" i="258"/>
  <c r="AP47" i="258"/>
  <c r="AO47" i="258"/>
  <c r="AN47" i="258"/>
  <c r="AM47" i="258"/>
  <c r="AL47" i="258"/>
  <c r="AK47" i="258"/>
  <c r="AJ47" i="258"/>
  <c r="AI47" i="258"/>
  <c r="AH47" i="258"/>
  <c r="AG47" i="258"/>
  <c r="AF47" i="258"/>
  <c r="AE47" i="258"/>
  <c r="AD47" i="258"/>
  <c r="AC47" i="258"/>
  <c r="AB47" i="258"/>
  <c r="AA47" i="258"/>
  <c r="Z47" i="258"/>
  <c r="Y47" i="258"/>
  <c r="X47" i="258"/>
  <c r="W47" i="258"/>
  <c r="V47" i="258"/>
  <c r="U47" i="258"/>
  <c r="T47" i="258"/>
  <c r="S47" i="258"/>
  <c r="R47" i="258"/>
  <c r="Q47" i="258"/>
  <c r="P47" i="258"/>
  <c r="O47" i="258"/>
  <c r="N47" i="258"/>
  <c r="M47" i="258"/>
  <c r="L47" i="258"/>
  <c r="K47" i="258"/>
  <c r="J47" i="258"/>
  <c r="I47" i="258"/>
  <c r="H47" i="258"/>
  <c r="G47" i="258"/>
  <c r="F47" i="258"/>
  <c r="E47" i="258"/>
  <c r="D47" i="258"/>
  <c r="C47" i="258"/>
  <c r="B47" i="258"/>
  <c r="CT46" i="258"/>
  <c r="CS46" i="258"/>
  <c r="CR46" i="258"/>
  <c r="CQ46" i="258"/>
  <c r="CP46" i="258"/>
  <c r="CO46" i="258"/>
  <c r="CN46" i="258"/>
  <c r="CM46" i="258"/>
  <c r="CL46" i="258"/>
  <c r="CK46" i="258"/>
  <c r="CJ46" i="258"/>
  <c r="CI46" i="258"/>
  <c r="CH46" i="258"/>
  <c r="CG46" i="258"/>
  <c r="CF46" i="258"/>
  <c r="CE46" i="258"/>
  <c r="CD46" i="258"/>
  <c r="CC46" i="258"/>
  <c r="CB46" i="258"/>
  <c r="CA46" i="258"/>
  <c r="BZ46" i="258"/>
  <c r="BY46" i="258"/>
  <c r="BX46" i="258"/>
  <c r="BW46" i="258"/>
  <c r="BV46" i="258"/>
  <c r="BU46" i="258"/>
  <c r="BT46" i="258"/>
  <c r="BS46" i="258"/>
  <c r="BR46" i="258"/>
  <c r="BQ46" i="258"/>
  <c r="BP46" i="258"/>
  <c r="BO46" i="258"/>
  <c r="BN46" i="258"/>
  <c r="BM46" i="258"/>
  <c r="BL46" i="258"/>
  <c r="BK46" i="258"/>
  <c r="BJ46" i="258"/>
  <c r="BI46" i="258"/>
  <c r="BH46" i="258"/>
  <c r="BG46" i="258"/>
  <c r="BF46" i="258"/>
  <c r="BE46" i="258"/>
  <c r="BD46" i="258"/>
  <c r="BC46" i="258"/>
  <c r="BB46" i="258"/>
  <c r="BA46" i="258"/>
  <c r="AZ46" i="258"/>
  <c r="AY46" i="258"/>
  <c r="AX46" i="258"/>
  <c r="AW46" i="258"/>
  <c r="AV46" i="258"/>
  <c r="AU46" i="258"/>
  <c r="AT46" i="258"/>
  <c r="AS46" i="258"/>
  <c r="AR46" i="258"/>
  <c r="AQ46" i="258"/>
  <c r="AP46" i="258"/>
  <c r="AO46" i="258"/>
  <c r="AN46" i="258"/>
  <c r="AM46" i="258"/>
  <c r="AL46" i="258"/>
  <c r="AK46" i="258"/>
  <c r="AJ46" i="258"/>
  <c r="AI46" i="258"/>
  <c r="AH46" i="258"/>
  <c r="AG46" i="258"/>
  <c r="AF46" i="258"/>
  <c r="AE46" i="258"/>
  <c r="AD46" i="258"/>
  <c r="AC46" i="258"/>
  <c r="AB46" i="258"/>
  <c r="AA46" i="258"/>
  <c r="Z46" i="258"/>
  <c r="Y46" i="258"/>
  <c r="X46" i="258"/>
  <c r="W46" i="258"/>
  <c r="V46" i="258"/>
  <c r="U46" i="258"/>
  <c r="T46" i="258"/>
  <c r="S46" i="258"/>
  <c r="R46" i="258"/>
  <c r="Q46" i="258"/>
  <c r="P46" i="258"/>
  <c r="O46" i="258"/>
  <c r="N46" i="258"/>
  <c r="M46" i="258"/>
  <c r="L46" i="258"/>
  <c r="K46" i="258"/>
  <c r="J46" i="258"/>
  <c r="I46" i="258"/>
  <c r="H46" i="258"/>
  <c r="G46" i="258"/>
  <c r="F46" i="258"/>
  <c r="E46" i="258"/>
  <c r="D46" i="258"/>
  <c r="C46" i="258"/>
  <c r="B46" i="258"/>
  <c r="CT45" i="258"/>
  <c r="CS45" i="258"/>
  <c r="CR45" i="258"/>
  <c r="CQ45" i="258"/>
  <c r="CP45" i="258"/>
  <c r="CO45" i="258"/>
  <c r="CN45" i="258"/>
  <c r="CM45" i="258"/>
  <c r="CL45" i="258"/>
  <c r="CK45" i="258"/>
  <c r="CJ45" i="258"/>
  <c r="CI45" i="258"/>
  <c r="CH45" i="258"/>
  <c r="CG45" i="258"/>
  <c r="CF45" i="258"/>
  <c r="CE45" i="258"/>
  <c r="CD45" i="258"/>
  <c r="CC45" i="258"/>
  <c r="CB45" i="258"/>
  <c r="CA45" i="258"/>
  <c r="BZ45" i="258"/>
  <c r="BY45" i="258"/>
  <c r="BX45" i="258"/>
  <c r="BW45" i="258"/>
  <c r="BV45" i="258"/>
  <c r="BU45" i="258"/>
  <c r="BT45" i="258"/>
  <c r="BS45" i="258"/>
  <c r="BR45" i="258"/>
  <c r="BQ45" i="258"/>
  <c r="BP45" i="258"/>
  <c r="BO45" i="258"/>
  <c r="BN45" i="258"/>
  <c r="BM45" i="258"/>
  <c r="BL45" i="258"/>
  <c r="BK45" i="258"/>
  <c r="BJ45" i="258"/>
  <c r="BI45" i="258"/>
  <c r="BH45" i="258"/>
  <c r="BG45" i="258"/>
  <c r="BF45" i="258"/>
  <c r="BE45" i="258"/>
  <c r="BD45" i="258"/>
  <c r="BC45" i="258"/>
  <c r="BB45" i="258"/>
  <c r="BA45" i="258"/>
  <c r="AZ45" i="258"/>
  <c r="AY45" i="258"/>
  <c r="AX45" i="258"/>
  <c r="AW45" i="258"/>
  <c r="AV45" i="258"/>
  <c r="AU45" i="258"/>
  <c r="AT45" i="258"/>
  <c r="AS45" i="258"/>
  <c r="AR45" i="258"/>
  <c r="AQ45" i="258"/>
  <c r="AP45" i="258"/>
  <c r="AO45" i="258"/>
  <c r="AN45" i="258"/>
  <c r="AM45" i="258"/>
  <c r="AL45" i="258"/>
  <c r="AK45" i="258"/>
  <c r="AJ45" i="258"/>
  <c r="AI45" i="258"/>
  <c r="AH45" i="258"/>
  <c r="AG45" i="258"/>
  <c r="AF45" i="258"/>
  <c r="AE45" i="258"/>
  <c r="AD45" i="258"/>
  <c r="AC45" i="258"/>
  <c r="AB45" i="258"/>
  <c r="AA45" i="258"/>
  <c r="Z45" i="258"/>
  <c r="Y45" i="258"/>
  <c r="X45" i="258"/>
  <c r="W45" i="258"/>
  <c r="V45" i="258"/>
  <c r="U45" i="258"/>
  <c r="T45" i="258"/>
  <c r="S45" i="258"/>
  <c r="R45" i="258"/>
  <c r="Q45" i="258"/>
  <c r="P45" i="258"/>
  <c r="O45" i="258"/>
  <c r="N45" i="258"/>
  <c r="M45" i="258"/>
  <c r="L45" i="258"/>
  <c r="K45" i="258"/>
  <c r="J45" i="258"/>
  <c r="I45" i="258"/>
  <c r="H45" i="258"/>
  <c r="G45" i="258"/>
  <c r="F45" i="258"/>
  <c r="E45" i="258"/>
  <c r="D45" i="258"/>
  <c r="C45" i="258"/>
  <c r="CT44" i="258"/>
  <c r="CT43" i="258"/>
  <c r="CS43" i="258"/>
  <c r="CR43" i="258"/>
  <c r="CQ43" i="258"/>
  <c r="CP43" i="258"/>
  <c r="CO43" i="258"/>
  <c r="CN43" i="258"/>
  <c r="CM43" i="258"/>
  <c r="CL43" i="258"/>
  <c r="CK43" i="258"/>
  <c r="CJ43" i="258"/>
  <c r="CI43" i="258"/>
  <c r="CH43" i="258"/>
  <c r="CG43" i="258"/>
  <c r="CF43" i="258"/>
  <c r="CE43" i="258"/>
  <c r="CD43" i="258"/>
  <c r="CC43" i="258"/>
  <c r="CB43" i="258"/>
  <c r="CA43" i="258"/>
  <c r="BZ43" i="258"/>
  <c r="BY43" i="258"/>
  <c r="BX43" i="258"/>
  <c r="BW43" i="258"/>
  <c r="BV43" i="258"/>
  <c r="BU43" i="258"/>
  <c r="BT43" i="258"/>
  <c r="BS43" i="258"/>
  <c r="BR43" i="258"/>
  <c r="BQ43" i="258"/>
  <c r="BP43" i="258"/>
  <c r="BO43" i="258"/>
  <c r="BN43" i="258"/>
  <c r="BM43" i="258"/>
  <c r="BL43" i="258"/>
  <c r="BK43" i="258"/>
  <c r="BJ43" i="258"/>
  <c r="BI43" i="258"/>
  <c r="BH43" i="258"/>
  <c r="BG43" i="258"/>
  <c r="BF43" i="258"/>
  <c r="BE43" i="258"/>
  <c r="BD43" i="258"/>
  <c r="BC43" i="258"/>
  <c r="BB43" i="258"/>
  <c r="BA43" i="258"/>
  <c r="AZ43" i="258"/>
  <c r="AY43" i="258"/>
  <c r="AX43" i="258"/>
  <c r="AW43" i="258"/>
  <c r="AV43" i="258"/>
  <c r="AU43" i="258"/>
  <c r="AT43" i="258"/>
  <c r="AS43" i="258"/>
  <c r="AR43" i="258"/>
  <c r="AQ43" i="258"/>
  <c r="AP43" i="258"/>
  <c r="AO43" i="258"/>
  <c r="AN43" i="258"/>
  <c r="AM43" i="258"/>
  <c r="AL43" i="258"/>
  <c r="AK43" i="258"/>
  <c r="AJ43" i="258"/>
  <c r="AI43" i="258"/>
  <c r="AH43" i="258"/>
  <c r="AG43" i="258"/>
  <c r="AF43" i="258"/>
  <c r="AE43" i="258"/>
  <c r="AD43" i="258"/>
  <c r="AC43" i="258"/>
  <c r="AB43" i="258"/>
  <c r="AA43" i="258"/>
  <c r="Z43" i="258"/>
  <c r="Y43" i="258"/>
  <c r="X43" i="258"/>
  <c r="W43" i="258"/>
  <c r="V43" i="258"/>
  <c r="U43" i="258"/>
  <c r="T43" i="258"/>
  <c r="S43" i="258"/>
  <c r="R43" i="258"/>
  <c r="Q43" i="258"/>
  <c r="P43" i="258"/>
  <c r="O43" i="258"/>
  <c r="N43" i="258"/>
  <c r="M43" i="258"/>
  <c r="L43" i="258"/>
  <c r="K43" i="258"/>
  <c r="J43" i="258"/>
  <c r="I43" i="258"/>
  <c r="H43" i="258"/>
  <c r="G43" i="258"/>
  <c r="F43" i="258"/>
  <c r="E43" i="258"/>
  <c r="D43" i="258"/>
  <c r="C43" i="258"/>
  <c r="B43" i="258"/>
  <c r="CT42" i="258"/>
  <c r="CS42" i="258"/>
  <c r="CR42" i="258"/>
  <c r="CQ42" i="258"/>
  <c r="CP42" i="258"/>
  <c r="CO42" i="258"/>
  <c r="CN42" i="258"/>
  <c r="CM42" i="258"/>
  <c r="CL42" i="258"/>
  <c r="CK42" i="258"/>
  <c r="CJ42" i="258"/>
  <c r="CI42" i="258"/>
  <c r="CH42" i="258"/>
  <c r="CG42" i="258"/>
  <c r="CF42" i="258"/>
  <c r="CE42" i="258"/>
  <c r="CD42" i="258"/>
  <c r="CC42" i="258"/>
  <c r="CB42" i="258"/>
  <c r="CA42" i="258"/>
  <c r="BZ42" i="258"/>
  <c r="BY42" i="258"/>
  <c r="BX42" i="258"/>
  <c r="BW42" i="258"/>
  <c r="BV42" i="258"/>
  <c r="BU42" i="258"/>
  <c r="BT42" i="258"/>
  <c r="BS42" i="258"/>
  <c r="BR42" i="258"/>
  <c r="BQ42" i="258"/>
  <c r="BP42" i="258"/>
  <c r="BO42" i="258"/>
  <c r="BN42" i="258"/>
  <c r="BM42" i="258"/>
  <c r="BL42" i="258"/>
  <c r="BK42" i="258"/>
  <c r="BJ42" i="258"/>
  <c r="BI42" i="258"/>
  <c r="BH42" i="258"/>
  <c r="BG42" i="258"/>
  <c r="BF42" i="258"/>
  <c r="BE42" i="258"/>
  <c r="BD42" i="258"/>
  <c r="BC42" i="258"/>
  <c r="BB42" i="258"/>
  <c r="BA42" i="258"/>
  <c r="AZ42" i="258"/>
  <c r="AY42" i="258"/>
  <c r="AX42" i="258"/>
  <c r="AW42" i="258"/>
  <c r="AV42" i="258"/>
  <c r="AU42" i="258"/>
  <c r="AT42" i="258"/>
  <c r="AS42" i="258"/>
  <c r="AR42" i="258"/>
  <c r="AQ42" i="258"/>
  <c r="AP42" i="258"/>
  <c r="AO42" i="258"/>
  <c r="AN42" i="258"/>
  <c r="AM42" i="258"/>
  <c r="AL42" i="258"/>
  <c r="AK42" i="258"/>
  <c r="AJ42" i="258"/>
  <c r="AI42" i="258"/>
  <c r="AH42" i="258"/>
  <c r="AG42" i="258"/>
  <c r="AF42" i="258"/>
  <c r="AE42" i="258"/>
  <c r="AD42" i="258"/>
  <c r="AC42" i="258"/>
  <c r="AB42" i="258"/>
  <c r="AA42" i="258"/>
  <c r="Z42" i="258"/>
  <c r="Y42" i="258"/>
  <c r="X42" i="258"/>
  <c r="W42" i="258"/>
  <c r="V42" i="258"/>
  <c r="U42" i="258"/>
  <c r="T42" i="258"/>
  <c r="S42" i="258"/>
  <c r="R42" i="258"/>
  <c r="Q42" i="258"/>
  <c r="P42" i="258"/>
  <c r="O42" i="258"/>
  <c r="N42" i="258"/>
  <c r="M42" i="258"/>
  <c r="L42" i="258"/>
  <c r="K42" i="258"/>
  <c r="J42" i="258"/>
  <c r="I42" i="258"/>
  <c r="H42" i="258"/>
  <c r="G42" i="258"/>
  <c r="F42" i="258"/>
  <c r="E42" i="258"/>
  <c r="D42" i="258"/>
  <c r="C42" i="258"/>
  <c r="B42" i="258"/>
  <c r="CT41" i="258"/>
  <c r="CS41" i="258"/>
  <c r="CR41" i="258"/>
  <c r="CQ41" i="258"/>
  <c r="CP41" i="258"/>
  <c r="CP49" i="258" s="1"/>
  <c r="CO41" i="258"/>
  <c r="CN41" i="258"/>
  <c r="CM41" i="258"/>
  <c r="CL41" i="258"/>
  <c r="CL49" i="258" s="1"/>
  <c r="CK41" i="258"/>
  <c r="CJ41" i="258"/>
  <c r="CI41" i="258"/>
  <c r="CH41" i="258"/>
  <c r="CH49" i="258" s="1"/>
  <c r="CG41" i="258"/>
  <c r="CF41" i="258"/>
  <c r="CE41" i="258"/>
  <c r="CD41" i="258"/>
  <c r="CD49" i="258" s="1"/>
  <c r="CC41" i="258"/>
  <c r="CB41" i="258"/>
  <c r="CA41" i="258"/>
  <c r="BZ41" i="258"/>
  <c r="BZ49" i="258" s="1"/>
  <c r="BY41" i="258"/>
  <c r="BX41" i="258"/>
  <c r="BW41" i="258"/>
  <c r="BV41" i="258"/>
  <c r="BV49" i="258" s="1"/>
  <c r="BU41" i="258"/>
  <c r="BT41" i="258"/>
  <c r="BS41" i="258"/>
  <c r="BR41" i="258"/>
  <c r="BR49" i="258" s="1"/>
  <c r="BQ41" i="258"/>
  <c r="BP41" i="258"/>
  <c r="BO41" i="258"/>
  <c r="BN41" i="258"/>
  <c r="BM41" i="258"/>
  <c r="BL41" i="258"/>
  <c r="BK41" i="258"/>
  <c r="BJ41" i="258"/>
  <c r="BI41" i="258"/>
  <c r="BH41" i="258"/>
  <c r="BG41" i="258"/>
  <c r="BF41" i="258"/>
  <c r="BE41" i="258"/>
  <c r="BD41" i="258"/>
  <c r="BC41" i="258"/>
  <c r="BB41" i="258"/>
  <c r="BA41" i="258"/>
  <c r="AZ41" i="258"/>
  <c r="AY41" i="258"/>
  <c r="AX41" i="258"/>
  <c r="AX49" i="258" s="1"/>
  <c r="AW41" i="258"/>
  <c r="AV41" i="258"/>
  <c r="AU41" i="258"/>
  <c r="AT41" i="258"/>
  <c r="AT49" i="258" s="1"/>
  <c r="AS41" i="258"/>
  <c r="AR41" i="258"/>
  <c r="AQ41" i="258"/>
  <c r="AP41" i="258"/>
  <c r="AP49" i="258" s="1"/>
  <c r="AO41" i="258"/>
  <c r="AN41" i="258"/>
  <c r="AM41" i="258"/>
  <c r="AL41" i="258"/>
  <c r="AL49" i="258" s="1"/>
  <c r="AK41" i="258"/>
  <c r="AJ41" i="258"/>
  <c r="AI41" i="258"/>
  <c r="AH41" i="258"/>
  <c r="AH49" i="258" s="1"/>
  <c r="AG41" i="258"/>
  <c r="AF41" i="258"/>
  <c r="AE41" i="258"/>
  <c r="AD41" i="258"/>
  <c r="AD49" i="258" s="1"/>
  <c r="AC41" i="258"/>
  <c r="AB41" i="258"/>
  <c r="AA41" i="258"/>
  <c r="Z41" i="258"/>
  <c r="Z49" i="258" s="1"/>
  <c r="Y41" i="258"/>
  <c r="X41" i="258"/>
  <c r="W41" i="258"/>
  <c r="V41" i="258"/>
  <c r="V49" i="258" s="1"/>
  <c r="U41" i="258"/>
  <c r="T41" i="258"/>
  <c r="S41" i="258"/>
  <c r="R41" i="258"/>
  <c r="R49" i="258" s="1"/>
  <c r="Q41" i="258"/>
  <c r="P41" i="258"/>
  <c r="O41" i="258"/>
  <c r="N41" i="258"/>
  <c r="M41" i="258"/>
  <c r="L41" i="258"/>
  <c r="K41" i="258"/>
  <c r="J41" i="258"/>
  <c r="I41" i="258"/>
  <c r="H41" i="258"/>
  <c r="G41" i="258"/>
  <c r="F41" i="258"/>
  <c r="E41" i="258"/>
  <c r="D41" i="258"/>
  <c r="C41" i="258"/>
  <c r="B41" i="258"/>
  <c r="K49" i="259" l="1"/>
  <c r="AY49" i="260"/>
  <c r="BC49" i="260"/>
  <c r="BG49" i="260"/>
  <c r="BK49" i="260"/>
  <c r="C49" i="259"/>
  <c r="G49" i="259"/>
  <c r="O49" i="259"/>
  <c r="BP49" i="258"/>
  <c r="BT49" i="258"/>
  <c r="BX49" i="258"/>
  <c r="CB49" i="258"/>
  <c r="D49" i="259"/>
  <c r="H49" i="259"/>
  <c r="L49" i="259"/>
  <c r="P49" i="259"/>
  <c r="AZ49" i="260"/>
  <c r="BD49" i="260"/>
  <c r="BH49" i="260"/>
  <c r="BL49" i="260"/>
  <c r="E49" i="259"/>
  <c r="I49" i="259"/>
  <c r="M49" i="259"/>
  <c r="Q49" i="259"/>
  <c r="BS49" i="261"/>
  <c r="BW49" i="261"/>
  <c r="CA49" i="261"/>
  <c r="CE49" i="261"/>
  <c r="CI49" i="261"/>
  <c r="CM49" i="261"/>
  <c r="CQ49" i="261"/>
  <c r="BP49" i="261"/>
  <c r="BT49" i="261"/>
  <c r="BX49" i="261"/>
  <c r="CB49" i="261"/>
  <c r="CF49" i="261"/>
  <c r="CJ49" i="261"/>
  <c r="CN49" i="261"/>
  <c r="CR49" i="261"/>
  <c r="BQ49" i="261"/>
  <c r="BU49" i="261"/>
  <c r="BY49" i="261"/>
  <c r="CC49" i="261"/>
  <c r="CG49" i="261"/>
  <c r="CK49" i="261"/>
  <c r="CO49" i="261"/>
  <c r="CS49" i="261"/>
  <c r="AY49" i="261"/>
  <c r="BC49" i="261"/>
  <c r="BG49" i="261"/>
  <c r="BK49" i="261"/>
  <c r="BO49" i="261"/>
  <c r="AZ49" i="261"/>
  <c r="BD49" i="261"/>
  <c r="BH49" i="261"/>
  <c r="BL49" i="261"/>
  <c r="BA49" i="261"/>
  <c r="BE49" i="261"/>
  <c r="BI49" i="261"/>
  <c r="BM49" i="261"/>
  <c r="AI49" i="261"/>
  <c r="AU49" i="261"/>
  <c r="AJ49" i="261"/>
  <c r="AN49" i="261"/>
  <c r="AR49" i="261"/>
  <c r="AV49" i="261"/>
  <c r="AM49" i="261"/>
  <c r="AQ49" i="261"/>
  <c r="AK49" i="261"/>
  <c r="AO49" i="261"/>
  <c r="AS49" i="261"/>
  <c r="AW49" i="261"/>
  <c r="W49" i="261"/>
  <c r="AA49" i="261"/>
  <c r="T49" i="261"/>
  <c r="X49" i="261"/>
  <c r="AB49" i="261"/>
  <c r="AF49" i="261"/>
  <c r="AE49" i="261"/>
  <c r="U49" i="261"/>
  <c r="Y49" i="261"/>
  <c r="AC49" i="261"/>
  <c r="AG49" i="261"/>
  <c r="C49" i="261"/>
  <c r="G49" i="261"/>
  <c r="K49" i="261"/>
  <c r="O49" i="261"/>
  <c r="S49" i="261"/>
  <c r="D49" i="261"/>
  <c r="H49" i="261"/>
  <c r="L49" i="261"/>
  <c r="P49" i="261"/>
  <c r="E49" i="261"/>
  <c r="I49" i="261"/>
  <c r="M49" i="261"/>
  <c r="Q49" i="261"/>
  <c r="BO49" i="260"/>
  <c r="BS49" i="260"/>
  <c r="BW49" i="260"/>
  <c r="CA49" i="260"/>
  <c r="CE49" i="260"/>
  <c r="CI49" i="260"/>
  <c r="CM49" i="260"/>
  <c r="CQ49" i="260"/>
  <c r="BP49" i="260"/>
  <c r="BT49" i="260"/>
  <c r="BX49" i="260"/>
  <c r="CB49" i="260"/>
  <c r="CF49" i="260"/>
  <c r="CJ49" i="260"/>
  <c r="CN49" i="260"/>
  <c r="CR49" i="260"/>
  <c r="BQ49" i="260"/>
  <c r="BU49" i="260"/>
  <c r="BY49" i="260"/>
  <c r="CC49" i="260"/>
  <c r="CG49" i="260"/>
  <c r="CK49" i="260"/>
  <c r="CO49" i="260"/>
  <c r="CS49" i="260"/>
  <c r="BB49" i="260"/>
  <c r="BF49" i="260"/>
  <c r="BJ49" i="260"/>
  <c r="BN49" i="260"/>
  <c r="BA49" i="260"/>
  <c r="BE49" i="260"/>
  <c r="BI49" i="260"/>
  <c r="BM49" i="260"/>
  <c r="AM49" i="260"/>
  <c r="AQ49" i="260"/>
  <c r="AJ49" i="260"/>
  <c r="AN49" i="260"/>
  <c r="AR49" i="260"/>
  <c r="AV49" i="260"/>
  <c r="AI49" i="260"/>
  <c r="AU49" i="260"/>
  <c r="AK49" i="260"/>
  <c r="AO49" i="260"/>
  <c r="AS49" i="260"/>
  <c r="AW49" i="260"/>
  <c r="W49" i="260"/>
  <c r="AA49" i="260"/>
  <c r="AE49" i="260"/>
  <c r="X49" i="260"/>
  <c r="AB49" i="260"/>
  <c r="AF49" i="260"/>
  <c r="U49" i="260"/>
  <c r="Y49" i="260"/>
  <c r="AC49" i="260"/>
  <c r="AG49" i="260"/>
  <c r="C49" i="260"/>
  <c r="G49" i="260"/>
  <c r="K49" i="260"/>
  <c r="O49" i="260"/>
  <c r="S49" i="260"/>
  <c r="D49" i="260"/>
  <c r="H49" i="260"/>
  <c r="L49" i="260"/>
  <c r="P49" i="260"/>
  <c r="T49" i="260"/>
  <c r="E49" i="260"/>
  <c r="I49" i="260"/>
  <c r="M49" i="260"/>
  <c r="Q49" i="260"/>
  <c r="BS49" i="259"/>
  <c r="BW49" i="259"/>
  <c r="CA49" i="259"/>
  <c r="CE49" i="259"/>
  <c r="CI49" i="259"/>
  <c r="CM49" i="259"/>
  <c r="CQ49" i="259"/>
  <c r="BP49" i="259"/>
  <c r="BT49" i="259"/>
  <c r="BX49" i="259"/>
  <c r="CB49" i="259"/>
  <c r="CF49" i="259"/>
  <c r="CJ49" i="259"/>
  <c r="CN49" i="259"/>
  <c r="CR49" i="259"/>
  <c r="BQ49" i="259"/>
  <c r="BU49" i="259"/>
  <c r="BY49" i="259"/>
  <c r="CC49" i="259"/>
  <c r="CG49" i="259"/>
  <c r="CK49" i="259"/>
  <c r="CO49" i="259"/>
  <c r="CS49" i="259"/>
  <c r="AY49" i="259"/>
  <c r="BC49" i="259"/>
  <c r="BG49" i="259"/>
  <c r="BK49" i="259"/>
  <c r="BO49" i="259"/>
  <c r="AZ49" i="259"/>
  <c r="BD49" i="259"/>
  <c r="BH49" i="259"/>
  <c r="BL49" i="259"/>
  <c r="BA49" i="259"/>
  <c r="BE49" i="259"/>
  <c r="BI49" i="259"/>
  <c r="BM49" i="259"/>
  <c r="AI49" i="259"/>
  <c r="AM49" i="259"/>
  <c r="AQ49" i="259"/>
  <c r="AU49" i="259"/>
  <c r="AJ49" i="259"/>
  <c r="AN49" i="259"/>
  <c r="AR49" i="259"/>
  <c r="AV49" i="259"/>
  <c r="AK49" i="259"/>
  <c r="AO49" i="259"/>
  <c r="AS49" i="259"/>
  <c r="AW49" i="259"/>
  <c r="W49" i="259"/>
  <c r="AA49" i="259"/>
  <c r="T49" i="259"/>
  <c r="AB49" i="259"/>
  <c r="S49" i="259"/>
  <c r="AE49" i="259"/>
  <c r="X49" i="259"/>
  <c r="AF49" i="259"/>
  <c r="U49" i="259"/>
  <c r="Y49" i="259"/>
  <c r="AC49" i="259"/>
  <c r="AG49" i="259"/>
  <c r="CN49" i="258"/>
  <c r="CJ49" i="258"/>
  <c r="BS49" i="258"/>
  <c r="BW49" i="258"/>
  <c r="CA49" i="258"/>
  <c r="CE49" i="258"/>
  <c r="CI49" i="258"/>
  <c r="CM49" i="258"/>
  <c r="CQ49" i="258"/>
  <c r="BQ49" i="258"/>
  <c r="BU49" i="258"/>
  <c r="BY49" i="258"/>
  <c r="CG49" i="258"/>
  <c r="CK49" i="258"/>
  <c r="AZ49" i="258"/>
  <c r="BD49" i="258"/>
  <c r="BH49" i="258"/>
  <c r="BL49" i="258"/>
  <c r="E49" i="258"/>
  <c r="I49" i="258"/>
  <c r="M49" i="258"/>
  <c r="Q49" i="258"/>
  <c r="CT49" i="258"/>
  <c r="CO49" i="258"/>
  <c r="CS49" i="258"/>
  <c r="CF49" i="258"/>
  <c r="CC49" i="258"/>
  <c r="BB49" i="258"/>
  <c r="BN49" i="258"/>
  <c r="BF49" i="258"/>
  <c r="BJ49" i="258"/>
  <c r="AY49" i="258"/>
  <c r="BC49" i="258"/>
  <c r="BG49" i="258"/>
  <c r="BK49" i="258"/>
  <c r="BO49" i="258"/>
  <c r="BA49" i="258"/>
  <c r="BE49" i="258"/>
  <c r="BI49" i="258"/>
  <c r="BM49" i="258"/>
  <c r="AI49" i="258"/>
  <c r="AQ49" i="258"/>
  <c r="AU49" i="258"/>
  <c r="AJ49" i="258"/>
  <c r="AN49" i="258"/>
  <c r="AR49" i="258"/>
  <c r="AV49" i="258"/>
  <c r="AM49" i="258"/>
  <c r="AK49" i="258"/>
  <c r="AO49" i="258"/>
  <c r="AS49" i="258"/>
  <c r="AW49" i="258"/>
  <c r="S49" i="258"/>
  <c r="AE49" i="258"/>
  <c r="T49" i="258"/>
  <c r="X49" i="258"/>
  <c r="AB49" i="258"/>
  <c r="AF49" i="258"/>
  <c r="W49" i="258"/>
  <c r="AA49" i="258"/>
  <c r="U49" i="258"/>
  <c r="Y49" i="258"/>
  <c r="AC49" i="258"/>
  <c r="AG49" i="258"/>
  <c r="F49" i="258"/>
  <c r="N49" i="258"/>
  <c r="C49" i="258"/>
  <c r="G49" i="258"/>
  <c r="K49" i="258"/>
  <c r="O49" i="258"/>
  <c r="J49" i="258"/>
  <c r="D49" i="258"/>
  <c r="H49" i="258"/>
  <c r="L49" i="258"/>
  <c r="P49" i="258"/>
</calcChain>
</file>

<file path=xl/sharedStrings.xml><?xml version="1.0" encoding="utf-8"?>
<sst xmlns="http://schemas.openxmlformats.org/spreadsheetml/2006/main" count="7099" uniqueCount="242">
  <si>
    <r>
      <rPr>
        <b/>
        <sz val="6.5"/>
        <rFont val="Arial"/>
        <family val="2"/>
      </rPr>
      <t>Actual System Dispatch</t>
    </r>
  </si>
  <si>
    <r>
      <rPr>
        <b/>
        <sz val="6.5"/>
        <rFont val="Arial"/>
        <family val="2"/>
      </rPr>
      <t>Time</t>
    </r>
  </si>
  <si>
    <r>
      <rPr>
        <b/>
        <sz val="6.5"/>
        <rFont val="Calibri"/>
        <family val="1"/>
      </rPr>
      <t>0:15</t>
    </r>
  </si>
  <si>
    <r>
      <rPr>
        <b/>
        <sz val="6.5"/>
        <rFont val="Calibri"/>
        <family val="1"/>
      </rPr>
      <t>0:30</t>
    </r>
  </si>
  <si>
    <r>
      <rPr>
        <b/>
        <sz val="6.5"/>
        <rFont val="Calibri"/>
        <family val="1"/>
      </rPr>
      <t>0:45</t>
    </r>
  </si>
  <si>
    <r>
      <rPr>
        <b/>
        <sz val="6.5"/>
        <rFont val="Calibri"/>
        <family val="1"/>
      </rPr>
      <t>1:00</t>
    </r>
  </si>
  <si>
    <r>
      <rPr>
        <b/>
        <sz val="6.5"/>
        <rFont val="Calibri"/>
        <family val="1"/>
      </rPr>
      <t>1:15</t>
    </r>
  </si>
  <si>
    <r>
      <rPr>
        <b/>
        <sz val="6.5"/>
        <rFont val="Calibri"/>
        <family val="1"/>
      </rPr>
      <t>1:30</t>
    </r>
  </si>
  <si>
    <r>
      <rPr>
        <b/>
        <sz val="6.5"/>
        <rFont val="Calibri"/>
        <family val="1"/>
      </rPr>
      <t>1:45</t>
    </r>
  </si>
  <si>
    <r>
      <rPr>
        <b/>
        <sz val="6.5"/>
        <rFont val="Calibri"/>
        <family val="1"/>
      </rPr>
      <t>2:00</t>
    </r>
  </si>
  <si>
    <r>
      <rPr>
        <b/>
        <sz val="6.5"/>
        <rFont val="Calibri"/>
        <family val="1"/>
      </rPr>
      <t>2:15</t>
    </r>
  </si>
  <si>
    <r>
      <rPr>
        <b/>
        <sz val="6.5"/>
        <rFont val="Calibri"/>
        <family val="1"/>
      </rPr>
      <t>2:30</t>
    </r>
  </si>
  <si>
    <r>
      <rPr>
        <b/>
        <sz val="6.5"/>
        <rFont val="Calibri"/>
        <family val="1"/>
      </rPr>
      <t>2:45</t>
    </r>
  </si>
  <si>
    <r>
      <rPr>
        <b/>
        <sz val="6.5"/>
        <rFont val="Calibri"/>
        <family val="1"/>
      </rPr>
      <t>3:00</t>
    </r>
  </si>
  <si>
    <r>
      <rPr>
        <b/>
        <sz val="6.5"/>
        <rFont val="Calibri"/>
        <family val="1"/>
      </rPr>
      <t>3:15</t>
    </r>
  </si>
  <si>
    <r>
      <rPr>
        <b/>
        <sz val="6.5"/>
        <rFont val="Calibri"/>
        <family val="1"/>
      </rPr>
      <t>3:30</t>
    </r>
  </si>
  <si>
    <r>
      <rPr>
        <b/>
        <sz val="6.5"/>
        <rFont val="Calibri"/>
        <family val="1"/>
      </rPr>
      <t>3:45</t>
    </r>
  </si>
  <si>
    <r>
      <rPr>
        <b/>
        <sz val="6.5"/>
        <rFont val="Calibri"/>
        <family val="1"/>
      </rPr>
      <t>4:00</t>
    </r>
  </si>
  <si>
    <r>
      <rPr>
        <b/>
        <sz val="6.5"/>
        <rFont val="Calibri"/>
        <family val="1"/>
      </rPr>
      <t>4:15</t>
    </r>
  </si>
  <si>
    <r>
      <rPr>
        <b/>
        <sz val="6.5"/>
        <rFont val="Calibri"/>
        <family val="1"/>
      </rPr>
      <t>4:30</t>
    </r>
  </si>
  <si>
    <r>
      <rPr>
        <b/>
        <sz val="6.5"/>
        <rFont val="Calibri"/>
        <family val="1"/>
      </rPr>
      <t>4:45</t>
    </r>
  </si>
  <si>
    <r>
      <rPr>
        <b/>
        <sz val="6.5"/>
        <rFont val="Calibri"/>
        <family val="1"/>
      </rPr>
      <t>5:00</t>
    </r>
  </si>
  <si>
    <r>
      <rPr>
        <b/>
        <sz val="6.5"/>
        <rFont val="Calibri"/>
        <family val="1"/>
      </rPr>
      <t>5:15</t>
    </r>
  </si>
  <si>
    <r>
      <rPr>
        <b/>
        <sz val="6.5"/>
        <rFont val="Calibri"/>
        <family val="1"/>
      </rPr>
      <t>5:30</t>
    </r>
  </si>
  <si>
    <r>
      <rPr>
        <b/>
        <sz val="6.5"/>
        <rFont val="Calibri"/>
        <family val="1"/>
      </rPr>
      <t>5:45</t>
    </r>
  </si>
  <si>
    <r>
      <rPr>
        <b/>
        <sz val="6.5"/>
        <rFont val="Calibri"/>
        <family val="1"/>
      </rPr>
      <t>6:00</t>
    </r>
  </si>
  <si>
    <r>
      <rPr>
        <b/>
        <sz val="6.5"/>
        <rFont val="Calibri"/>
        <family val="1"/>
      </rPr>
      <t>6:15</t>
    </r>
  </si>
  <si>
    <r>
      <rPr>
        <b/>
        <sz val="6.5"/>
        <rFont val="Calibri"/>
        <family val="1"/>
      </rPr>
      <t>6:30</t>
    </r>
  </si>
  <si>
    <r>
      <rPr>
        <b/>
        <sz val="6.5"/>
        <rFont val="Calibri"/>
        <family val="1"/>
      </rPr>
      <t>6:45</t>
    </r>
  </si>
  <si>
    <r>
      <rPr>
        <b/>
        <sz val="6.5"/>
        <rFont val="Calibri"/>
        <family val="1"/>
      </rPr>
      <t>7:00</t>
    </r>
  </si>
  <si>
    <r>
      <rPr>
        <b/>
        <sz val="6.5"/>
        <rFont val="Calibri"/>
        <family val="1"/>
      </rPr>
      <t>7:15</t>
    </r>
  </si>
  <si>
    <r>
      <rPr>
        <b/>
        <sz val="6.5"/>
        <rFont val="Calibri"/>
        <family val="1"/>
      </rPr>
      <t>7:30</t>
    </r>
  </si>
  <si>
    <r>
      <rPr>
        <b/>
        <sz val="6.5"/>
        <rFont val="Calibri"/>
        <family val="1"/>
      </rPr>
      <t>7:45</t>
    </r>
  </si>
  <si>
    <r>
      <rPr>
        <b/>
        <sz val="6.5"/>
        <rFont val="Calibri"/>
        <family val="1"/>
      </rPr>
      <t>8:00</t>
    </r>
  </si>
  <si>
    <r>
      <rPr>
        <b/>
        <sz val="6.5"/>
        <rFont val="Calibri"/>
        <family val="1"/>
      </rPr>
      <t>8:15</t>
    </r>
  </si>
  <si>
    <r>
      <rPr>
        <b/>
        <sz val="6.5"/>
        <rFont val="Calibri"/>
        <family val="1"/>
      </rPr>
      <t>8:30</t>
    </r>
  </si>
  <si>
    <r>
      <rPr>
        <b/>
        <sz val="6.5"/>
        <rFont val="Calibri"/>
        <family val="1"/>
      </rPr>
      <t>8:45</t>
    </r>
  </si>
  <si>
    <r>
      <rPr>
        <b/>
        <sz val="6.5"/>
        <rFont val="Calibri"/>
        <family val="1"/>
      </rPr>
      <t>9:00</t>
    </r>
  </si>
  <si>
    <r>
      <rPr>
        <b/>
        <sz val="6.5"/>
        <rFont val="Calibri"/>
        <family val="1"/>
      </rPr>
      <t>9:15</t>
    </r>
  </si>
  <si>
    <r>
      <rPr>
        <b/>
        <sz val="6.5"/>
        <rFont val="Calibri"/>
        <family val="1"/>
      </rPr>
      <t>9:30</t>
    </r>
  </si>
  <si>
    <r>
      <rPr>
        <b/>
        <sz val="6.5"/>
        <rFont val="Calibri"/>
        <family val="1"/>
      </rPr>
      <t>9:45</t>
    </r>
  </si>
  <si>
    <r>
      <rPr>
        <b/>
        <sz val="6.5"/>
        <rFont val="Calibri"/>
        <family val="1"/>
      </rPr>
      <t>10:00</t>
    </r>
  </si>
  <si>
    <r>
      <rPr>
        <b/>
        <sz val="6.5"/>
        <rFont val="Calibri"/>
        <family val="1"/>
      </rPr>
      <t>10:15</t>
    </r>
  </si>
  <si>
    <r>
      <rPr>
        <b/>
        <sz val="6.5"/>
        <rFont val="Calibri"/>
        <family val="1"/>
      </rPr>
      <t>10:30</t>
    </r>
  </si>
  <si>
    <r>
      <rPr>
        <b/>
        <sz val="6.5"/>
        <rFont val="Calibri"/>
        <family val="1"/>
      </rPr>
      <t>10:45</t>
    </r>
  </si>
  <si>
    <r>
      <rPr>
        <b/>
        <sz val="6.5"/>
        <rFont val="Calibri"/>
        <family val="1"/>
      </rPr>
      <t>11:00</t>
    </r>
  </si>
  <si>
    <r>
      <rPr>
        <b/>
        <sz val="6.5"/>
        <rFont val="Calibri"/>
        <family val="1"/>
      </rPr>
      <t>11:15</t>
    </r>
  </si>
  <si>
    <r>
      <rPr>
        <b/>
        <sz val="6.5"/>
        <rFont val="Calibri"/>
        <family val="1"/>
      </rPr>
      <t>11:30</t>
    </r>
  </si>
  <si>
    <r>
      <rPr>
        <b/>
        <sz val="6.5"/>
        <rFont val="Calibri"/>
        <family val="1"/>
      </rPr>
      <t>11:45</t>
    </r>
  </si>
  <si>
    <r>
      <rPr>
        <b/>
        <sz val="6.5"/>
        <rFont val="Calibri"/>
        <family val="1"/>
      </rPr>
      <t>12:00</t>
    </r>
  </si>
  <si>
    <r>
      <rPr>
        <b/>
        <sz val="6.5"/>
        <rFont val="Calibri"/>
        <family val="1"/>
      </rPr>
      <t>12:15</t>
    </r>
  </si>
  <si>
    <r>
      <rPr>
        <b/>
        <sz val="6.5"/>
        <rFont val="Calibri"/>
        <family val="1"/>
      </rPr>
      <t>12:30</t>
    </r>
  </si>
  <si>
    <r>
      <rPr>
        <b/>
        <sz val="6.5"/>
        <rFont val="Calibri"/>
        <family val="1"/>
      </rPr>
      <t>12:45</t>
    </r>
  </si>
  <si>
    <r>
      <rPr>
        <b/>
        <sz val="6.5"/>
        <rFont val="Calibri"/>
        <family val="1"/>
      </rPr>
      <t>13:00</t>
    </r>
  </si>
  <si>
    <r>
      <rPr>
        <b/>
        <sz val="6.5"/>
        <rFont val="Calibri"/>
        <family val="1"/>
      </rPr>
      <t>13:15</t>
    </r>
  </si>
  <si>
    <r>
      <rPr>
        <b/>
        <sz val="6.5"/>
        <rFont val="Calibri"/>
        <family val="1"/>
      </rPr>
      <t>13:30</t>
    </r>
  </si>
  <si>
    <r>
      <rPr>
        <b/>
        <sz val="6.5"/>
        <rFont val="Calibri"/>
        <family val="1"/>
      </rPr>
      <t>13:45</t>
    </r>
  </si>
  <si>
    <r>
      <rPr>
        <b/>
        <sz val="6.5"/>
        <rFont val="Calibri"/>
        <family val="1"/>
      </rPr>
      <t>14:00</t>
    </r>
  </si>
  <si>
    <r>
      <rPr>
        <b/>
        <sz val="6.5"/>
        <rFont val="Calibri"/>
        <family val="1"/>
      </rPr>
      <t>14:15</t>
    </r>
  </si>
  <si>
    <r>
      <rPr>
        <b/>
        <sz val="6.5"/>
        <rFont val="Calibri"/>
        <family val="1"/>
      </rPr>
      <t>14:30</t>
    </r>
  </si>
  <si>
    <r>
      <rPr>
        <b/>
        <sz val="6.5"/>
        <rFont val="Calibri"/>
        <family val="1"/>
      </rPr>
      <t>14:45</t>
    </r>
  </si>
  <si>
    <r>
      <rPr>
        <b/>
        <sz val="6.5"/>
        <rFont val="Calibri"/>
        <family val="1"/>
      </rPr>
      <t>15:00</t>
    </r>
  </si>
  <si>
    <r>
      <rPr>
        <b/>
        <sz val="6.5"/>
        <rFont val="Calibri"/>
        <family val="1"/>
      </rPr>
      <t>15:15</t>
    </r>
  </si>
  <si>
    <r>
      <rPr>
        <b/>
        <sz val="6.5"/>
        <rFont val="Calibri"/>
        <family val="1"/>
      </rPr>
      <t>15:30</t>
    </r>
  </si>
  <si>
    <r>
      <rPr>
        <b/>
        <sz val="6.5"/>
        <rFont val="Calibri"/>
        <family val="1"/>
      </rPr>
      <t>15:45</t>
    </r>
  </si>
  <si>
    <r>
      <rPr>
        <b/>
        <sz val="6.5"/>
        <rFont val="Calibri"/>
        <family val="1"/>
      </rPr>
      <t>16:00</t>
    </r>
  </si>
  <si>
    <r>
      <rPr>
        <b/>
        <sz val="6.5"/>
        <rFont val="Calibri"/>
        <family val="1"/>
      </rPr>
      <t>16:15</t>
    </r>
  </si>
  <si>
    <r>
      <rPr>
        <b/>
        <sz val="6.5"/>
        <rFont val="Calibri"/>
        <family val="1"/>
      </rPr>
      <t>16:30</t>
    </r>
  </si>
  <si>
    <r>
      <rPr>
        <b/>
        <sz val="6.5"/>
        <rFont val="Calibri"/>
        <family val="1"/>
      </rPr>
      <t>16:45</t>
    </r>
  </si>
  <si>
    <r>
      <rPr>
        <b/>
        <sz val="6.5"/>
        <rFont val="Calibri"/>
        <family val="1"/>
      </rPr>
      <t>17:00</t>
    </r>
  </si>
  <si>
    <r>
      <rPr>
        <b/>
        <sz val="6.5"/>
        <rFont val="Calibri"/>
        <family val="1"/>
      </rPr>
      <t>17:15</t>
    </r>
  </si>
  <si>
    <r>
      <rPr>
        <b/>
        <sz val="6.5"/>
        <rFont val="Calibri"/>
        <family val="1"/>
      </rPr>
      <t>17:30</t>
    </r>
  </si>
  <si>
    <r>
      <rPr>
        <b/>
        <sz val="6.5"/>
        <rFont val="Calibri"/>
        <family val="1"/>
      </rPr>
      <t>17:45</t>
    </r>
  </si>
  <si>
    <r>
      <rPr>
        <b/>
        <sz val="6.5"/>
        <rFont val="Calibri"/>
        <family val="1"/>
      </rPr>
      <t>18:00</t>
    </r>
  </si>
  <si>
    <r>
      <rPr>
        <b/>
        <sz val="6.5"/>
        <rFont val="Calibri"/>
        <family val="1"/>
      </rPr>
      <t>18:15</t>
    </r>
  </si>
  <si>
    <r>
      <rPr>
        <b/>
        <sz val="6.5"/>
        <rFont val="Calibri"/>
        <family val="1"/>
      </rPr>
      <t>18:30</t>
    </r>
  </si>
  <si>
    <r>
      <rPr>
        <b/>
        <sz val="6.5"/>
        <rFont val="Calibri"/>
        <family val="1"/>
      </rPr>
      <t>18:45</t>
    </r>
  </si>
  <si>
    <r>
      <rPr>
        <b/>
        <sz val="6.5"/>
        <rFont val="Calibri"/>
        <family val="1"/>
      </rPr>
      <t>19:00</t>
    </r>
  </si>
  <si>
    <r>
      <rPr>
        <b/>
        <sz val="6.5"/>
        <rFont val="Calibri"/>
        <family val="1"/>
      </rPr>
      <t>19:15</t>
    </r>
  </si>
  <si>
    <r>
      <rPr>
        <b/>
        <sz val="6.5"/>
        <rFont val="Calibri"/>
        <family val="1"/>
      </rPr>
      <t>19:30</t>
    </r>
  </si>
  <si>
    <r>
      <rPr>
        <b/>
        <sz val="6.5"/>
        <rFont val="Calibri"/>
        <family val="1"/>
      </rPr>
      <t>19:45</t>
    </r>
  </si>
  <si>
    <r>
      <rPr>
        <b/>
        <sz val="6.5"/>
        <rFont val="Calibri"/>
        <family val="1"/>
      </rPr>
      <t>20:00</t>
    </r>
  </si>
  <si>
    <r>
      <rPr>
        <b/>
        <sz val="6.5"/>
        <rFont val="Calibri"/>
        <family val="1"/>
      </rPr>
      <t>20:15</t>
    </r>
  </si>
  <si>
    <r>
      <rPr>
        <b/>
        <sz val="6.5"/>
        <rFont val="Calibri"/>
        <family val="1"/>
      </rPr>
      <t>20:30</t>
    </r>
  </si>
  <si>
    <r>
      <rPr>
        <b/>
        <sz val="6.5"/>
        <rFont val="Calibri"/>
        <family val="1"/>
      </rPr>
      <t>20:45</t>
    </r>
  </si>
  <si>
    <t>Energy/(MWh) *</t>
  </si>
  <si>
    <t>Broadlands</t>
  </si>
  <si>
    <t>Time</t>
  </si>
  <si>
    <t>0:15</t>
  </si>
  <si>
    <t>0:30</t>
  </si>
  <si>
    <t>0:45</t>
  </si>
  <si>
    <t>1:00</t>
  </si>
  <si>
    <t>1:15</t>
  </si>
  <si>
    <t>1:30</t>
  </si>
  <si>
    <t>1:45</t>
  </si>
  <si>
    <t>2:00</t>
  </si>
  <si>
    <t>2:15</t>
  </si>
  <si>
    <t>2:30</t>
  </si>
  <si>
    <t>2:45</t>
  </si>
  <si>
    <t>3:00</t>
  </si>
  <si>
    <t>3:15</t>
  </si>
  <si>
    <t>3:30</t>
  </si>
  <si>
    <t>3:45</t>
  </si>
  <si>
    <t>4:00</t>
  </si>
  <si>
    <t>4:15</t>
  </si>
  <si>
    <t>4:30</t>
  </si>
  <si>
    <t>4:45</t>
  </si>
  <si>
    <t>5:00</t>
  </si>
  <si>
    <t>5:15</t>
  </si>
  <si>
    <t>5:30</t>
  </si>
  <si>
    <t>5:45</t>
  </si>
  <si>
    <t>6:00</t>
  </si>
  <si>
    <t>6:15</t>
  </si>
  <si>
    <t>6:30</t>
  </si>
  <si>
    <t>6:45</t>
  </si>
  <si>
    <t>7:00</t>
  </si>
  <si>
    <t>7:15</t>
  </si>
  <si>
    <t>7:30</t>
  </si>
  <si>
    <t>7:45</t>
  </si>
  <si>
    <t>8:00</t>
  </si>
  <si>
    <t>8:15</t>
  </si>
  <si>
    <t>8:30</t>
  </si>
  <si>
    <t>8:45</t>
  </si>
  <si>
    <t>9:00</t>
  </si>
  <si>
    <t>9:15</t>
  </si>
  <si>
    <t>9:30</t>
  </si>
  <si>
    <t>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</si>
  <si>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</si>
  <si>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</si>
  <si>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</si>
  <si>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</si>
  <si>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</si>
  <si>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</si>
  <si>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</si>
  <si>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</si>
  <si>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</si>
  <si>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</si>
  <si>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</si>
  <si>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</si>
  <si>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</si>
  <si>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</si>
  <si>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</si>
  <si>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</si>
  <si>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</si>
  <si>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</si>
  <si>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</si>
  <si>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</si>
  <si>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</si>
  <si>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</si>
  <si>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</si>
  <si>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</si>
  <si>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</si>
  <si>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</si>
  <si>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</si>
  <si>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</si>
  <si>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</si>
  <si>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</si>
  <si>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</si>
  <si>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</si>
  <si>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</si>
  <si>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</si>
  <si>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</si>
  <si>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</si>
  <si>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</si>
  <si>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</si>
  <si>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</si>
  <si>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</si>
  <si>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</si>
  <si>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</si>
  <si>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</si>
  <si>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</si>
  <si>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</si>
  <si>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</si>
  <si>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</si>
  <si>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</si>
  <si>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</si>
  <si>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</si>
  <si>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</si>
  <si>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</si>
  <si>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</si>
  <si>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</si>
  <si>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</si>
  <si>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</si>
  <si>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0:00</t>
  </si>
  <si>
    <r>
      <rPr>
        <sz val="10"/>
        <rFont val="Calibri"/>
        <family val="2"/>
        <scheme val="minor"/>
      </rPr>
      <t>Energy/(MWh) *</t>
    </r>
  </si>
  <si>
    <t>Coal</t>
  </si>
  <si>
    <t>Oil- CEB owned</t>
  </si>
  <si>
    <t>Oil-IPP owned</t>
  </si>
  <si>
    <t>Major Hydro</t>
  </si>
  <si>
    <t>Wind</t>
  </si>
  <si>
    <t>Solar</t>
  </si>
  <si>
    <t>Biomass</t>
  </si>
  <si>
    <t>Mini Hydro</t>
  </si>
  <si>
    <t>Canyon</t>
  </si>
  <si>
    <t>WPS</t>
  </si>
  <si>
    <t>Olax</t>
  </si>
  <si>
    <t>Nlax</t>
  </si>
  <si>
    <t>Polp</t>
  </si>
  <si>
    <t>Upper Kothmale</t>
  </si>
  <si>
    <t>Koth</t>
  </si>
  <si>
    <t>Vict</t>
  </si>
  <si>
    <t>Rand</t>
  </si>
  <si>
    <t>Rant</t>
  </si>
  <si>
    <t>Uku</t>
  </si>
  <si>
    <t>Bowa</t>
  </si>
  <si>
    <t>Sam</t>
  </si>
  <si>
    <t>Kukule</t>
  </si>
  <si>
    <t>LVPS 1</t>
  </si>
  <si>
    <t>LVPS 2</t>
  </si>
  <si>
    <t>LVPS 3</t>
  </si>
  <si>
    <t>Sapu A</t>
  </si>
  <si>
    <t>Sapu B</t>
  </si>
  <si>
    <t>Uthuru Janani</t>
  </si>
  <si>
    <t>Barge</t>
  </si>
  <si>
    <t>KCCP</t>
  </si>
  <si>
    <t>WCP</t>
  </si>
  <si>
    <t>KCCPS2</t>
  </si>
  <si>
    <t>KPS(GT7)</t>
  </si>
  <si>
    <t>KPS(GT)</t>
  </si>
  <si>
    <t>KPS_DPP_MATU</t>
  </si>
  <si>
    <t>KPS_DPP_HAMBA</t>
  </si>
  <si>
    <t>Solar**</t>
  </si>
  <si>
    <t>Wind **</t>
  </si>
  <si>
    <t>BMP**</t>
  </si>
  <si>
    <t>CEB/IPP Mini Hydro***</t>
  </si>
  <si>
    <t>Total MW ****</t>
  </si>
  <si>
    <t>ACE Matara</t>
  </si>
  <si>
    <t>ACE Embili</t>
  </si>
  <si>
    <t>Uma Oya</t>
  </si>
  <si>
    <t>21:01</t>
  </si>
  <si>
    <t>21:02</t>
  </si>
  <si>
    <t>21:03</t>
  </si>
  <si>
    <t>21:04</t>
  </si>
  <si>
    <t>21:05</t>
  </si>
  <si>
    <t>21:06</t>
  </si>
  <si>
    <t>21:07</t>
  </si>
  <si>
    <t>21:08</t>
  </si>
  <si>
    <t>21:09</t>
  </si>
  <si>
    <t>21:10</t>
  </si>
  <si>
    <t>21:11</t>
  </si>
  <si>
    <t>21:12</t>
  </si>
  <si>
    <t>21:13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</si>
</sst>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;@"/>
    <numFmt numFmtId="165" formatCode="0.0"/>
  </numFmts>
  <fonts count="40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6.5"/>
      <name val="Arial"/>
      <family val="2"/>
    </font>
    <font>
      <b/>
      <sz val="6.5"/>
      <color rgb="FF000000"/>
      <name val="Arial"/>
      <family val="2"/>
    </font>
    <font>
      <b/>
      <sz val="6.5"/>
      <name val="Calibri"/>
      <family val="2"/>
    </font>
    <font>
      <b/>
      <sz val="6.5"/>
      <name val="Calibri"/>
      <family val="1"/>
    </font>
    <font>
      <sz val="10"/>
      <color rgb="FF000000"/>
      <name val="Times New Roman"/>
      <family val="1"/>
    </font>
    <font>
      <b/>
      <sz val="5.5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.5"/>
      <color rgb="FF000000"/>
      <name val="Arial MT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7.5"/>
      <color rgb="FF000000"/>
      <name val="Arial MT"/>
      <family val="2"/>
    </font>
    <font>
      <b/>
      <sz val="7.5"/>
      <color rgb="FF000000"/>
      <name val="Arial"/>
      <family val="2"/>
    </font>
    <font>
      <sz val="12"/>
      <color rgb="FF000000"/>
      <name val="Arial MT"/>
      <family val="2"/>
    </font>
    <font>
      <b/>
      <sz val="12"/>
      <color rgb="FF000000"/>
      <name val="Arial"/>
      <family val="2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9" fillId="0" borderId="0"/>
  </cellStyleXfs>
  <cellXfs count="47">
    <xf numFmtId="0" fontId="0" fillId="0" borderId="0" xfId="0"/>
    <xf numFmtId="0" fontId="2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 indent="3"/>
    </xf>
    <xf numFmtId="0" fontId="4" fillId="0" borderId="4" xfId="1" applyFont="1" applyBorder="1" applyAlignment="1">
      <alignment horizontal="left" vertical="top" wrapText="1" indent="2"/>
    </xf>
    <xf numFmtId="20" fontId="4" fillId="0" borderId="4" xfId="1" applyNumberFormat="1" applyFont="1" applyBorder="1" applyAlignment="1">
      <alignment horizontal="left" vertical="top" wrapText="1" indent="3"/>
    </xf>
    <xf numFmtId="20" fontId="4" fillId="0" borderId="4" xfId="1" applyNumberFormat="1" applyFont="1" applyBorder="1" applyAlignment="1">
      <alignment horizontal="right" vertical="top" wrapText="1"/>
    </xf>
    <xf numFmtId="0" fontId="1" fillId="0" borderId="4" xfId="1" applyBorder="1" applyAlignment="1">
      <alignment horizontal="center" vertical="top" wrapText="1"/>
    </xf>
    <xf numFmtId="0" fontId="2" fillId="0" borderId="4" xfId="1" applyFont="1" applyBorder="1" applyAlignment="1">
      <alignment horizontal="left" vertical="top" wrapText="1"/>
    </xf>
    <xf numFmtId="0" fontId="1" fillId="0" borderId="4" xfId="1" applyBorder="1" applyAlignment="1">
      <alignment horizontal="left" vertical="top" wrapText="1"/>
    </xf>
    <xf numFmtId="0" fontId="7" fillId="0" borderId="4" xfId="1" applyFont="1" applyBorder="1" applyAlignment="1">
      <alignment horizontal="left" vertical="top" wrapText="1"/>
    </xf>
    <xf numFmtId="0" fontId="8" fillId="0" borderId="6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20" fontId="8" fillId="0" borderId="7" xfId="3" applyNumberFormat="1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1" fontId="10" fillId="0" borderId="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1" fontId="24" fillId="0" borderId="4" xfId="0" applyNumberFormat="1" applyFont="1" applyBorder="1" applyAlignment="1">
      <alignment horizontal="center" vertical="top" shrinkToFit="1"/>
    </xf>
    <xf numFmtId="1" fontId="36" fillId="0" borderId="4" xfId="3" applyNumberFormat="1" applyFont="1" applyBorder="1" applyAlignment="1">
      <alignment horizontal="center" vertical="top" shrinkToFit="1"/>
    </xf>
    <xf numFmtId="1" fontId="36" fillId="0" borderId="4" xfId="3" applyNumberFormat="1" applyFont="1" applyBorder="1" applyAlignment="1">
      <alignment horizontal="left" vertical="top" indent="3" shrinkToFit="1"/>
    </xf>
    <xf numFmtId="1" fontId="36" fillId="0" borderId="4" xfId="3" applyNumberFormat="1" applyFont="1" applyBorder="1" applyAlignment="1">
      <alignment horizontal="left" vertical="top" indent="4" shrinkToFit="1"/>
    </xf>
    <xf numFmtId="1" fontId="37" fillId="0" borderId="4" xfId="3" applyNumberFormat="1" applyFont="1" applyBorder="1" applyAlignment="1">
      <alignment horizontal="left" vertical="top" indent="3" shrinkToFit="1"/>
    </xf>
    <xf numFmtId="1" fontId="37" fillId="0" borderId="4" xfId="3" applyNumberFormat="1" applyFont="1" applyBorder="1" applyAlignment="1">
      <alignment horizontal="left" vertical="top" indent="2" shrinkToFit="1"/>
    </xf>
    <xf numFmtId="165" fontId="36" fillId="0" borderId="4" xfId="3" applyNumberFormat="1" applyFont="1" applyBorder="1" applyAlignment="1">
      <alignment horizontal="center" vertical="top" shrinkToFit="1"/>
    </xf>
    <xf numFmtId="165" fontId="37" fillId="0" borderId="4" xfId="3" applyNumberFormat="1" applyFont="1" applyBorder="1" applyAlignment="1">
      <alignment horizontal="center" vertical="top" shrinkToFit="1"/>
    </xf>
    <xf numFmtId="1" fontId="34" fillId="0" borderId="4" xfId="3" applyNumberFormat="1" applyFont="1" applyBorder="1" applyAlignment="1">
      <alignment horizontal="center" vertical="top" shrinkToFit="1"/>
    </xf>
    <xf numFmtId="1" fontId="34" fillId="0" borderId="4" xfId="3" applyNumberFormat="1" applyFont="1" applyBorder="1" applyAlignment="1">
      <alignment horizontal="left" vertical="top" indent="2" shrinkToFit="1"/>
    </xf>
    <xf numFmtId="1" fontId="35" fillId="0" borderId="4" xfId="3" applyNumberFormat="1" applyFont="1" applyBorder="1" applyAlignment="1">
      <alignment horizontal="left" vertical="top" indent="2" shrinkToFit="1"/>
    </xf>
    <xf numFmtId="1" fontId="35" fillId="0" borderId="4" xfId="3" applyNumberFormat="1" applyFont="1" applyBorder="1" applyAlignment="1">
      <alignment horizontal="left" vertical="top" indent="1" shrinkToFit="1"/>
    </xf>
    <xf numFmtId="165" fontId="34" fillId="0" borderId="4" xfId="3" applyNumberFormat="1" applyFont="1" applyBorder="1" applyAlignment="1">
      <alignment horizontal="center" vertical="top" shrinkToFit="1"/>
    </xf>
    <xf numFmtId="165" fontId="35" fillId="0" borderId="4" xfId="3" applyNumberFormat="1" applyFont="1" applyBorder="1" applyAlignment="1">
      <alignment horizontal="center" vertical="top" shrinkToFit="1"/>
    </xf>
    <xf numFmtId="1" fontId="34" fillId="0" borderId="4" xfId="26" applyNumberFormat="1" applyFont="1" applyBorder="1" applyAlignment="1">
      <alignment horizontal="center" vertical="top" shrinkToFit="1"/>
    </xf>
    <xf numFmtId="1" fontId="34" fillId="0" borderId="4" xfId="26" applyNumberFormat="1" applyFont="1" applyBorder="1" applyAlignment="1">
      <alignment horizontal="left" vertical="top" indent="2" shrinkToFit="1"/>
    </xf>
    <xf numFmtId="1" fontId="35" fillId="0" borderId="4" xfId="26" applyNumberFormat="1" applyFont="1" applyBorder="1" applyAlignment="1">
      <alignment horizontal="left" vertical="top" indent="2" shrinkToFit="1"/>
    </xf>
    <xf numFmtId="1" fontId="35" fillId="0" borderId="4" xfId="26" applyNumberFormat="1" applyFont="1" applyBorder="1" applyAlignment="1">
      <alignment horizontal="left" vertical="top" indent="1" shrinkToFit="1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vertical="top" shrinkToFit="1"/>
    </xf>
    <xf numFmtId="164" fontId="3" fillId="0" borderId="2" xfId="1" applyNumberFormat="1" applyFont="1" applyBorder="1" applyAlignment="1">
      <alignment horizontal="center" vertical="top" shrinkToFit="1"/>
    </xf>
    <xf numFmtId="164" fontId="3" fillId="0" borderId="3" xfId="1" applyNumberFormat="1" applyFont="1" applyBorder="1" applyAlignment="1">
      <alignment horizontal="center" vertical="top" shrinkToFit="1"/>
    </xf>
    <xf numFmtId="0" fontId="1" fillId="0" borderId="1" xfId="1" applyBorder="1" applyAlignment="1">
      <alignment horizontal="left" wrapText="1"/>
    </xf>
    <xf numFmtId="0" fontId="1" fillId="0" borderId="2" xfId="1" applyBorder="1" applyAlignment="1">
      <alignment horizontal="left" wrapText="1"/>
    </xf>
  </cellXfs>
  <cellStyles count="27">
    <cellStyle name="Normal" xfId="0" builtinId="0"/>
    <cellStyle name="Normal 10" xfId="10" xr:uid="{00000000-0005-0000-0000-000001000000}"/>
    <cellStyle name="Normal 11" xfId="11" xr:uid="{00000000-0005-0000-0000-000002000000}"/>
    <cellStyle name="Normal 12" xfId="12" xr:uid="{00000000-0005-0000-0000-000003000000}"/>
    <cellStyle name="Normal 13" xfId="13" xr:uid="{00000000-0005-0000-0000-000004000000}"/>
    <cellStyle name="Normal 14" xfId="14" xr:uid="{00000000-0005-0000-0000-000005000000}"/>
    <cellStyle name="Normal 15" xfId="15" xr:uid="{00000000-0005-0000-0000-000006000000}"/>
    <cellStyle name="Normal 16" xfId="16" xr:uid="{00000000-0005-0000-0000-000007000000}"/>
    <cellStyle name="Normal 17" xfId="17" xr:uid="{00000000-0005-0000-0000-000008000000}"/>
    <cellStyle name="Normal 18" xfId="18" xr:uid="{00000000-0005-0000-0000-000009000000}"/>
    <cellStyle name="Normal 19" xfId="19" xr:uid="{00000000-0005-0000-0000-00000A000000}"/>
    <cellStyle name="Normal 2" xfId="3" xr:uid="{00000000-0005-0000-0000-00000B000000}"/>
    <cellStyle name="Normal 20" xfId="20" xr:uid="{00000000-0005-0000-0000-00000C000000}"/>
    <cellStyle name="Normal 21" xfId="21" xr:uid="{00000000-0005-0000-0000-00000D000000}"/>
    <cellStyle name="Normal 22" xfId="22" xr:uid="{00000000-0005-0000-0000-00000E000000}"/>
    <cellStyle name="Normal 23" xfId="23" xr:uid="{00000000-0005-0000-0000-00000F000000}"/>
    <cellStyle name="Normal 24" xfId="24" xr:uid="{00000000-0005-0000-0000-000010000000}"/>
    <cellStyle name="Normal 25" xfId="25" xr:uid="{00000000-0005-0000-0000-000011000000}"/>
    <cellStyle name="Normal 26" xfId="26" xr:uid="{6FE32E0A-0D40-4D74-AB24-DF5AA3CF6FC7}"/>
    <cellStyle name="Normal 3" xfId="2" xr:uid="{00000000-0005-0000-0000-000012000000}"/>
    <cellStyle name="Normal 3 10 4" xfId="1" xr:uid="{00000000-0005-0000-0000-000013000000}"/>
    <cellStyle name="Normal 4" xfId="4" xr:uid="{00000000-0005-0000-0000-000014000000}"/>
    <cellStyle name="Normal 5" xfId="5" xr:uid="{00000000-0005-0000-0000-000015000000}"/>
    <cellStyle name="Normal 6" xfId="6" xr:uid="{00000000-0005-0000-0000-000016000000}"/>
    <cellStyle name="Normal 7" xfId="7" xr:uid="{00000000-0005-0000-0000-000017000000}"/>
    <cellStyle name="Normal 8" xfId="8" xr:uid="{00000000-0005-0000-0000-000018000000}"/>
    <cellStyle name="Normal 9" xfId="9" xr:uid="{00000000-0005-0000-0000-000019000000}"/>
  </cellStyles>
  <dxfs count="31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0000000}" name="Table134681013142425262728314567811121315192122262731410111518202124262723456781112131415161920910171821222324252628293031234567891011121314151617181920212223252627282923456789101112131415161718192021222324252627282345678111213141516171819202122232425227" displayName="Table134681013142425262728314567811121315192122262731410111518202124262723456781112131415161920910171821222324252628293031234567891011121314151617181920212223252627282923456789101112131415161718192021222324252627282345678111213141516171819202122232425227" ref="A40:CT48" totalsRowShown="0" headerRowDxfId="3192" dataDxfId="3190" headerRowBorderDxfId="3191" tableBorderDxfId="3189" totalsRowBorderDxfId="3188" headerRowCellStyle="Normal 2">
  <autoFilter ref="A40:CT48" xr:uid="{00000000-0009-0000-0100-00001A000000}"/>
  <tableColumns count="98">
    <tableColumn id="1" xr3:uid="{00000000-0010-0000-0000-000001000000}" name="Time" dataDxfId="3187"/>
    <tableColumn id="2" xr3:uid="{00000000-0010-0000-0000-000002000000}" name="0:15" dataDxfId="3186"/>
    <tableColumn id="3" xr3:uid="{00000000-0010-0000-0000-000003000000}" name="0:30" dataDxfId="3185"/>
    <tableColumn id="4" xr3:uid="{00000000-0010-0000-0000-000004000000}" name="0:45" dataDxfId="3184"/>
    <tableColumn id="5" xr3:uid="{00000000-0010-0000-0000-000005000000}" name="1:00" dataDxfId="3183"/>
    <tableColumn id="6" xr3:uid="{00000000-0010-0000-0000-000006000000}" name="1:15" dataDxfId="3182"/>
    <tableColumn id="7" xr3:uid="{00000000-0010-0000-0000-000007000000}" name="1:30" dataDxfId="3181"/>
    <tableColumn id="8" xr3:uid="{00000000-0010-0000-0000-000008000000}" name="1:45" dataDxfId="3180"/>
    <tableColumn id="9" xr3:uid="{00000000-0010-0000-0000-000009000000}" name="2:00" dataDxfId="3179"/>
    <tableColumn id="10" xr3:uid="{00000000-0010-0000-0000-00000A000000}" name="2:15" dataDxfId="3178"/>
    <tableColumn id="11" xr3:uid="{00000000-0010-0000-0000-00000B000000}" name="2:30" dataDxfId="3177"/>
    <tableColumn id="12" xr3:uid="{00000000-0010-0000-0000-00000C000000}" name="2:45" dataDxfId="3176"/>
    <tableColumn id="13" xr3:uid="{00000000-0010-0000-0000-00000D000000}" name="3:00" dataDxfId="3175"/>
    <tableColumn id="14" xr3:uid="{00000000-0010-0000-0000-00000E000000}" name="3:15" dataDxfId="3174"/>
    <tableColumn id="15" xr3:uid="{00000000-0010-0000-0000-00000F000000}" name="3:30" dataDxfId="3173"/>
    <tableColumn id="16" xr3:uid="{00000000-0010-0000-0000-000010000000}" name="3:45" dataDxfId="3172"/>
    <tableColumn id="17" xr3:uid="{00000000-0010-0000-0000-000011000000}" name="4:00" dataDxfId="3171"/>
    <tableColumn id="18" xr3:uid="{00000000-0010-0000-0000-000012000000}" name="4:15" dataDxfId="3170"/>
    <tableColumn id="19" xr3:uid="{00000000-0010-0000-0000-000013000000}" name="4:30" dataDxfId="3169"/>
    <tableColumn id="20" xr3:uid="{00000000-0010-0000-0000-000014000000}" name="4:45" dataDxfId="3168"/>
    <tableColumn id="21" xr3:uid="{00000000-0010-0000-0000-000015000000}" name="5:00" dataDxfId="3167"/>
    <tableColumn id="22" xr3:uid="{00000000-0010-0000-0000-000016000000}" name="5:15" dataDxfId="3166"/>
    <tableColumn id="23" xr3:uid="{00000000-0010-0000-0000-000017000000}" name="5:30" dataDxfId="3165"/>
    <tableColumn id="24" xr3:uid="{00000000-0010-0000-0000-000018000000}" name="5:45" dataDxfId="3164"/>
    <tableColumn id="25" xr3:uid="{00000000-0010-0000-0000-000019000000}" name="6:00" dataDxfId="3163"/>
    <tableColumn id="26" xr3:uid="{00000000-0010-0000-0000-00001A000000}" name="6:15" dataDxfId="3162"/>
    <tableColumn id="27" xr3:uid="{00000000-0010-0000-0000-00001B000000}" name="6:30" dataDxfId="3161"/>
    <tableColumn id="28" xr3:uid="{00000000-0010-0000-0000-00001C000000}" name="6:45" dataDxfId="3160"/>
    <tableColumn id="29" xr3:uid="{00000000-0010-0000-0000-00001D000000}" name="7:00" dataDxfId="3159"/>
    <tableColumn id="30" xr3:uid="{00000000-0010-0000-0000-00001E000000}" name="7:15" dataDxfId="3158"/>
    <tableColumn id="31" xr3:uid="{00000000-0010-0000-0000-00001F000000}" name="7:30" dataDxfId="3157"/>
    <tableColumn id="32" xr3:uid="{00000000-0010-0000-0000-000020000000}" name="7:45" dataDxfId="3156"/>
    <tableColumn id="33" xr3:uid="{00000000-0010-0000-0000-000021000000}" name="8:00" dataDxfId="3155"/>
    <tableColumn id="34" xr3:uid="{00000000-0010-0000-0000-000022000000}" name="8:15" dataDxfId="3154"/>
    <tableColumn id="35" xr3:uid="{00000000-0010-0000-0000-000023000000}" name="8:30" dataDxfId="3153"/>
    <tableColumn id="36" xr3:uid="{00000000-0010-0000-0000-000024000000}" name="8:45" dataDxfId="3152"/>
    <tableColumn id="37" xr3:uid="{00000000-0010-0000-0000-000025000000}" name="9:00" dataDxfId="3151"/>
    <tableColumn id="38" xr3:uid="{00000000-0010-0000-0000-000026000000}" name="9:15" dataDxfId="3150"/>
    <tableColumn id="39" xr3:uid="{00000000-0010-0000-0000-000027000000}" name="9:30" dataDxfId="3149"/>
    <tableColumn id="40" xr3:uid="{00000000-0010-0000-0000-000028000000}" name="9:45" dataDxfId="3148"/>
    <tableColumn id="41" xr3:uid="{00000000-0010-0000-0000-000029000000}" name="10:00" dataDxfId="3147"/>
    <tableColumn id="42" xr3:uid="{00000000-0010-0000-0000-00002A000000}" name="10:15" dataDxfId="3146"/>
    <tableColumn id="43" xr3:uid="{00000000-0010-0000-0000-00002B000000}" name="10:30" dataDxfId="3145"/>
    <tableColumn id="44" xr3:uid="{00000000-0010-0000-0000-00002C000000}" name="10:45" dataDxfId="3144"/>
    <tableColumn id="45" xr3:uid="{00000000-0010-0000-0000-00002D000000}" name="11:00" dataDxfId="3143"/>
    <tableColumn id="46" xr3:uid="{00000000-0010-0000-0000-00002E000000}" name="11:15" dataDxfId="3142"/>
    <tableColumn id="47" xr3:uid="{00000000-0010-0000-0000-00002F000000}" name="11:30" dataDxfId="3141"/>
    <tableColumn id="48" xr3:uid="{00000000-0010-0000-0000-000030000000}" name="11:45" dataDxfId="3140"/>
    <tableColumn id="49" xr3:uid="{00000000-0010-0000-0000-000031000000}" name="12:00" dataDxfId="3139"/>
    <tableColumn id="50" xr3:uid="{00000000-0010-0000-0000-000032000000}" name="12:15" dataDxfId="3138"/>
    <tableColumn id="51" xr3:uid="{00000000-0010-0000-0000-000033000000}" name="12:30" dataDxfId="3137"/>
    <tableColumn id="52" xr3:uid="{00000000-0010-0000-0000-000034000000}" name="12:45" dataDxfId="3136"/>
    <tableColumn id="53" xr3:uid="{00000000-0010-0000-0000-000035000000}" name="13:00" dataDxfId="3135"/>
    <tableColumn id="54" xr3:uid="{00000000-0010-0000-0000-000036000000}" name="13:15" dataDxfId="3134"/>
    <tableColumn id="55" xr3:uid="{00000000-0010-0000-0000-000037000000}" name="13:30" dataDxfId="3133"/>
    <tableColumn id="56" xr3:uid="{00000000-0010-0000-0000-000038000000}" name="13:45" dataDxfId="3132"/>
    <tableColumn id="57" xr3:uid="{00000000-0010-0000-0000-000039000000}" name="14:00" dataDxfId="3131"/>
    <tableColumn id="58" xr3:uid="{00000000-0010-0000-0000-00003A000000}" name="14:15" dataDxfId="3130"/>
    <tableColumn id="59" xr3:uid="{00000000-0010-0000-0000-00003B000000}" name="14:30" dataDxfId="3129"/>
    <tableColumn id="60" xr3:uid="{00000000-0010-0000-0000-00003C000000}" name="14:45" dataDxfId="3128"/>
    <tableColumn id="61" xr3:uid="{00000000-0010-0000-0000-00003D000000}" name="15:00" dataDxfId="3127"/>
    <tableColumn id="62" xr3:uid="{00000000-0010-0000-0000-00003E000000}" name="15:15" dataDxfId="3126"/>
    <tableColumn id="63" xr3:uid="{00000000-0010-0000-0000-00003F000000}" name="15:30" dataDxfId="3125"/>
    <tableColumn id="64" xr3:uid="{00000000-0010-0000-0000-000040000000}" name="15:45" dataDxfId="3124"/>
    <tableColumn id="65" xr3:uid="{00000000-0010-0000-0000-000041000000}" name="16:00" dataDxfId="3123"/>
    <tableColumn id="66" xr3:uid="{00000000-0010-0000-0000-000042000000}" name="16:15" dataDxfId="3122"/>
    <tableColumn id="67" xr3:uid="{00000000-0010-0000-0000-000043000000}" name="16:30" dataDxfId="3121"/>
    <tableColumn id="68" xr3:uid="{00000000-0010-0000-0000-000044000000}" name="16:45" dataDxfId="3120"/>
    <tableColumn id="69" xr3:uid="{00000000-0010-0000-0000-000045000000}" name="17:00" dataDxfId="3119"/>
    <tableColumn id="70" xr3:uid="{00000000-0010-0000-0000-000046000000}" name="17:15" dataDxfId="3118"/>
    <tableColumn id="71" xr3:uid="{00000000-0010-0000-0000-000047000000}" name="17:30" dataDxfId="3117"/>
    <tableColumn id="72" xr3:uid="{00000000-0010-0000-0000-000048000000}" name="17:45" dataDxfId="3116"/>
    <tableColumn id="73" xr3:uid="{00000000-0010-0000-0000-000049000000}" name="18:00" dataDxfId="3115"/>
    <tableColumn id="74" xr3:uid="{00000000-0010-0000-0000-00004A000000}" name="18:15" dataDxfId="3114"/>
    <tableColumn id="75" xr3:uid="{00000000-0010-0000-0000-00004B000000}" name="18:30" dataDxfId="3113"/>
    <tableColumn id="76" xr3:uid="{00000000-0010-0000-0000-00004C000000}" name="18:45" dataDxfId="3112"/>
    <tableColumn id="77" xr3:uid="{00000000-0010-0000-0000-00004D000000}" name="19:00" dataDxfId="3111"/>
    <tableColumn id="78" xr3:uid="{00000000-0010-0000-0000-00004E000000}" name="19:15" dataDxfId="3110"/>
    <tableColumn id="79" xr3:uid="{00000000-0010-0000-0000-00004F000000}" name="19:30" dataDxfId="3109"/>
    <tableColumn id="80" xr3:uid="{00000000-0010-0000-0000-000050000000}" name="19:45" dataDxfId="3108"/>
    <tableColumn id="81" xr3:uid="{00000000-0010-0000-0000-000051000000}" name="20:00" dataDxfId="3107"/>
    <tableColumn id="82" xr3:uid="{00000000-0010-0000-0000-000052000000}" name="20:15" dataDxfId="3106"/>
    <tableColumn id="83" xr3:uid="{00000000-0010-0000-0000-000053000000}" name="20:30" dataDxfId="3105"/>
    <tableColumn id="84" xr3:uid="{00000000-0010-0000-0000-000054000000}" name="20:45" dataDxfId="3104"/>
    <tableColumn id="85" xr3:uid="{00000000-0010-0000-0000-000055000000}" name="21:00" dataDxfId="3103"/>
    <tableColumn id="86" xr3:uid="{00000000-0010-0000-0000-000056000000}" name="21:15" dataDxfId="3102"/>
    <tableColumn id="87" xr3:uid="{00000000-0010-0000-0000-000057000000}" name="21:30" dataDxfId="3101"/>
    <tableColumn id="88" xr3:uid="{00000000-0010-0000-0000-000058000000}" name="21:45" dataDxfId="3100"/>
    <tableColumn id="89" xr3:uid="{00000000-0010-0000-0000-000059000000}" name="22:00" dataDxfId="3099"/>
    <tableColumn id="90" xr3:uid="{00000000-0010-0000-0000-00005A000000}" name="22:15" dataDxfId="3098"/>
    <tableColumn id="91" xr3:uid="{00000000-0010-0000-0000-00005B000000}" name="22:30" dataDxfId="3097"/>
    <tableColumn id="92" xr3:uid="{00000000-0010-0000-0000-00005C000000}" name="22:45" dataDxfId="3096"/>
    <tableColumn id="93" xr3:uid="{00000000-0010-0000-0000-00005D000000}" name="23:00" dataDxfId="3095"/>
    <tableColumn id="94" xr3:uid="{00000000-0010-0000-0000-00005E000000}" name="23:15" dataDxfId="3094"/>
    <tableColumn id="95" xr3:uid="{00000000-0010-0000-0000-00005F000000}" name="23:30" dataDxfId="3093"/>
    <tableColumn id="96" xr3:uid="{00000000-0010-0000-0000-000060000000}" name="23:45" dataDxfId="3092"/>
    <tableColumn id="97" xr3:uid="{00000000-0010-0000-0000-000061000000}" name="0:00" dataDxfId="3091"/>
    <tableColumn id="98" xr3:uid="{00000000-0010-0000-0000-000062000000}" name="Energy/(MWh) *" dataDxfId="309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le134681013142425262728314567811121315192122262731410111518202124262723456781112131415161920910171821222324252628293031234567891011121314151617181920212223252627282923456789101112131415161718192021222324252627282345678111213141516171819202122232425211" displayName="Table134681013142425262728314567811121315192122262731410111518202124262723456781112131415161920910171821222324252628293031234567891011121314151617181920212223252627282923456789101112131415161718192021222324252627282345678111213141516171819202122232425211" ref="A40:CT48" totalsRowShown="0" headerRowDxfId="2265" dataDxfId="2263" headerRowBorderDxfId="2264" tableBorderDxfId="2262" totalsRowBorderDxfId="2261" headerRowCellStyle="Normal 2">
  <autoFilter ref="A40:CT48" xr:uid="{00000000-0009-0000-0100-000009000000}"/>
  <tableColumns count="98">
    <tableColumn id="1" xr3:uid="{00000000-0010-0000-0900-000001000000}" name="Time" dataDxfId="2260"/>
    <tableColumn id="2" xr3:uid="{00000000-0010-0000-0900-000002000000}" name="0:15" dataDxfId="2259"/>
    <tableColumn id="3" xr3:uid="{00000000-0010-0000-0900-000003000000}" name="0:30" dataDxfId="2258"/>
    <tableColumn id="4" xr3:uid="{00000000-0010-0000-0900-000004000000}" name="0:45" dataDxfId="2257"/>
    <tableColumn id="5" xr3:uid="{00000000-0010-0000-0900-000005000000}" name="1:00" dataDxfId="2256"/>
    <tableColumn id="6" xr3:uid="{00000000-0010-0000-0900-000006000000}" name="1:15" dataDxfId="2255"/>
    <tableColumn id="7" xr3:uid="{00000000-0010-0000-0900-000007000000}" name="1:30" dataDxfId="2254"/>
    <tableColumn id="8" xr3:uid="{00000000-0010-0000-0900-000008000000}" name="1:45" dataDxfId="2253"/>
    <tableColumn id="9" xr3:uid="{00000000-0010-0000-0900-000009000000}" name="2:00" dataDxfId="2252"/>
    <tableColumn id="10" xr3:uid="{00000000-0010-0000-0900-00000A000000}" name="2:15" dataDxfId="2251"/>
    <tableColumn id="11" xr3:uid="{00000000-0010-0000-0900-00000B000000}" name="2:30" dataDxfId="2250"/>
    <tableColumn id="12" xr3:uid="{00000000-0010-0000-0900-00000C000000}" name="2:45" dataDxfId="2249"/>
    <tableColumn id="13" xr3:uid="{00000000-0010-0000-0900-00000D000000}" name="3:00" dataDxfId="2248"/>
    <tableColumn id="14" xr3:uid="{00000000-0010-0000-0900-00000E000000}" name="3:15" dataDxfId="2247"/>
    <tableColumn id="15" xr3:uid="{00000000-0010-0000-0900-00000F000000}" name="3:30" dataDxfId="2246"/>
    <tableColumn id="16" xr3:uid="{00000000-0010-0000-0900-000010000000}" name="3:45" dataDxfId="2245"/>
    <tableColumn id="17" xr3:uid="{00000000-0010-0000-0900-000011000000}" name="4:00" dataDxfId="2244"/>
    <tableColumn id="18" xr3:uid="{00000000-0010-0000-0900-000012000000}" name="4:15" dataDxfId="2243"/>
    <tableColumn id="19" xr3:uid="{00000000-0010-0000-0900-000013000000}" name="4:30" dataDxfId="2242"/>
    <tableColumn id="20" xr3:uid="{00000000-0010-0000-0900-000014000000}" name="4:45" dataDxfId="2241"/>
    <tableColumn id="21" xr3:uid="{00000000-0010-0000-0900-000015000000}" name="5:00" dataDxfId="2240"/>
    <tableColumn id="22" xr3:uid="{00000000-0010-0000-0900-000016000000}" name="5:15" dataDxfId="2239"/>
    <tableColumn id="23" xr3:uid="{00000000-0010-0000-0900-000017000000}" name="5:30" dataDxfId="2238"/>
    <tableColumn id="24" xr3:uid="{00000000-0010-0000-0900-000018000000}" name="5:45" dataDxfId="2237"/>
    <tableColumn id="25" xr3:uid="{00000000-0010-0000-0900-000019000000}" name="6:00" dataDxfId="2236"/>
    <tableColumn id="26" xr3:uid="{00000000-0010-0000-0900-00001A000000}" name="6:15" dataDxfId="2235"/>
    <tableColumn id="27" xr3:uid="{00000000-0010-0000-0900-00001B000000}" name="6:30" dataDxfId="2234"/>
    <tableColumn id="28" xr3:uid="{00000000-0010-0000-0900-00001C000000}" name="6:45" dataDxfId="2233"/>
    <tableColumn id="29" xr3:uid="{00000000-0010-0000-0900-00001D000000}" name="7:00" dataDxfId="2232"/>
    <tableColumn id="30" xr3:uid="{00000000-0010-0000-0900-00001E000000}" name="7:15" dataDxfId="2231"/>
    <tableColumn id="31" xr3:uid="{00000000-0010-0000-0900-00001F000000}" name="7:30" dataDxfId="2230"/>
    <tableColumn id="32" xr3:uid="{00000000-0010-0000-0900-000020000000}" name="7:45" dataDxfId="2229"/>
    <tableColumn id="33" xr3:uid="{00000000-0010-0000-0900-000021000000}" name="8:00" dataDxfId="2228"/>
    <tableColumn id="34" xr3:uid="{00000000-0010-0000-0900-000022000000}" name="8:15" dataDxfId="2227"/>
    <tableColumn id="35" xr3:uid="{00000000-0010-0000-0900-000023000000}" name="8:30" dataDxfId="2226"/>
    <tableColumn id="36" xr3:uid="{00000000-0010-0000-0900-000024000000}" name="8:45" dataDxfId="2225"/>
    <tableColumn id="37" xr3:uid="{00000000-0010-0000-0900-000025000000}" name="9:00" dataDxfId="2224"/>
    <tableColumn id="38" xr3:uid="{00000000-0010-0000-0900-000026000000}" name="9:15" dataDxfId="2223"/>
    <tableColumn id="39" xr3:uid="{00000000-0010-0000-0900-000027000000}" name="9:30" dataDxfId="2222"/>
    <tableColumn id="40" xr3:uid="{00000000-0010-0000-0900-000028000000}" name="9:45" dataDxfId="2221"/>
    <tableColumn id="41" xr3:uid="{00000000-0010-0000-0900-000029000000}" name="10:00" dataDxfId="2220"/>
    <tableColumn id="42" xr3:uid="{00000000-0010-0000-0900-00002A000000}" name="10:15" dataDxfId="2219"/>
    <tableColumn id="43" xr3:uid="{00000000-0010-0000-0900-00002B000000}" name="10:30" dataDxfId="2218"/>
    <tableColumn id="44" xr3:uid="{00000000-0010-0000-0900-00002C000000}" name="10:45" dataDxfId="2217"/>
    <tableColumn id="45" xr3:uid="{00000000-0010-0000-0900-00002D000000}" name="11:00" dataDxfId="2216"/>
    <tableColumn id="46" xr3:uid="{00000000-0010-0000-0900-00002E000000}" name="11:15" dataDxfId="2215"/>
    <tableColumn id="47" xr3:uid="{00000000-0010-0000-0900-00002F000000}" name="11:30" dataDxfId="2214"/>
    <tableColumn id="48" xr3:uid="{00000000-0010-0000-0900-000030000000}" name="11:45" dataDxfId="2213"/>
    <tableColumn id="49" xr3:uid="{00000000-0010-0000-0900-000031000000}" name="12:00" dataDxfId="2212"/>
    <tableColumn id="50" xr3:uid="{00000000-0010-0000-0900-000032000000}" name="12:15" dataDxfId="2211"/>
    <tableColumn id="51" xr3:uid="{00000000-0010-0000-0900-000033000000}" name="12:30" dataDxfId="2210"/>
    <tableColumn id="52" xr3:uid="{00000000-0010-0000-0900-000034000000}" name="12:45" dataDxfId="2209"/>
    <tableColumn id="53" xr3:uid="{00000000-0010-0000-0900-000035000000}" name="13:00" dataDxfId="2208"/>
    <tableColumn id="54" xr3:uid="{00000000-0010-0000-0900-000036000000}" name="13:15" dataDxfId="2207"/>
    <tableColumn id="55" xr3:uid="{00000000-0010-0000-0900-000037000000}" name="13:30" dataDxfId="2206"/>
    <tableColumn id="56" xr3:uid="{00000000-0010-0000-0900-000038000000}" name="13:45" dataDxfId="2205"/>
    <tableColumn id="57" xr3:uid="{00000000-0010-0000-0900-000039000000}" name="14:00" dataDxfId="2204"/>
    <tableColumn id="58" xr3:uid="{00000000-0010-0000-0900-00003A000000}" name="14:15" dataDxfId="2203"/>
    <tableColumn id="59" xr3:uid="{00000000-0010-0000-0900-00003B000000}" name="14:30" dataDxfId="2202"/>
    <tableColumn id="60" xr3:uid="{00000000-0010-0000-0900-00003C000000}" name="14:45" dataDxfId="2201"/>
    <tableColumn id="61" xr3:uid="{00000000-0010-0000-0900-00003D000000}" name="15:00" dataDxfId="2200"/>
    <tableColumn id="62" xr3:uid="{00000000-0010-0000-0900-00003E000000}" name="15:15" dataDxfId="2199"/>
    <tableColumn id="63" xr3:uid="{00000000-0010-0000-0900-00003F000000}" name="15:30" dataDxfId="2198"/>
    <tableColumn id="64" xr3:uid="{00000000-0010-0000-0900-000040000000}" name="15:45" dataDxfId="2197"/>
    <tableColumn id="65" xr3:uid="{00000000-0010-0000-0900-000041000000}" name="16:00" dataDxfId="2196"/>
    <tableColumn id="66" xr3:uid="{00000000-0010-0000-0900-000042000000}" name="16:15" dataDxfId="2195"/>
    <tableColumn id="67" xr3:uid="{00000000-0010-0000-0900-000043000000}" name="16:30" dataDxfId="2194"/>
    <tableColumn id="68" xr3:uid="{00000000-0010-0000-0900-000044000000}" name="16:45" dataDxfId="2193"/>
    <tableColumn id="69" xr3:uid="{00000000-0010-0000-0900-000045000000}" name="17:00" dataDxfId="2192"/>
    <tableColumn id="70" xr3:uid="{00000000-0010-0000-0900-000046000000}" name="17:15" dataDxfId="2191"/>
    <tableColumn id="71" xr3:uid="{00000000-0010-0000-0900-000047000000}" name="17:30" dataDxfId="2190"/>
    <tableColumn id="72" xr3:uid="{00000000-0010-0000-0900-000048000000}" name="17:45" dataDxfId="2189"/>
    <tableColumn id="73" xr3:uid="{00000000-0010-0000-0900-000049000000}" name="18:00" dataDxfId="2188"/>
    <tableColumn id="74" xr3:uid="{00000000-0010-0000-0900-00004A000000}" name="18:15" dataDxfId="2187"/>
    <tableColumn id="75" xr3:uid="{00000000-0010-0000-0900-00004B000000}" name="18:30" dataDxfId="2186"/>
    <tableColumn id="76" xr3:uid="{00000000-0010-0000-0900-00004C000000}" name="18:45" dataDxfId="2185"/>
    <tableColumn id="77" xr3:uid="{00000000-0010-0000-0900-00004D000000}" name="19:00" dataDxfId="2184"/>
    <tableColumn id="78" xr3:uid="{00000000-0010-0000-0900-00004E000000}" name="19:15" dataDxfId="2183"/>
    <tableColumn id="79" xr3:uid="{00000000-0010-0000-0900-00004F000000}" name="19:30" dataDxfId="2182"/>
    <tableColumn id="80" xr3:uid="{00000000-0010-0000-0900-000050000000}" name="19:45" dataDxfId="2181"/>
    <tableColumn id="81" xr3:uid="{00000000-0010-0000-0900-000051000000}" name="20:00" dataDxfId="2180"/>
    <tableColumn id="82" xr3:uid="{00000000-0010-0000-0900-000052000000}" name="20:15" dataDxfId="2179"/>
    <tableColumn id="83" xr3:uid="{00000000-0010-0000-0900-000053000000}" name="20:30" dataDxfId="2178"/>
    <tableColumn id="84" xr3:uid="{00000000-0010-0000-0900-000054000000}" name="20:45" dataDxfId="2177"/>
    <tableColumn id="85" xr3:uid="{00000000-0010-0000-0900-000055000000}" name="21:00" dataDxfId="2176"/>
    <tableColumn id="86" xr3:uid="{00000000-0010-0000-0900-000056000000}" name="21:15" dataDxfId="2175"/>
    <tableColumn id="87" xr3:uid="{00000000-0010-0000-0900-000057000000}" name="21:30" dataDxfId="2174"/>
    <tableColumn id="88" xr3:uid="{00000000-0010-0000-0900-000058000000}" name="21:45" dataDxfId="2173"/>
    <tableColumn id="89" xr3:uid="{00000000-0010-0000-0900-000059000000}" name="22:00" dataDxfId="2172"/>
    <tableColumn id="90" xr3:uid="{00000000-0010-0000-0900-00005A000000}" name="22:15" dataDxfId="2171"/>
    <tableColumn id="91" xr3:uid="{00000000-0010-0000-0900-00005B000000}" name="22:30" dataDxfId="2170"/>
    <tableColumn id="92" xr3:uid="{00000000-0010-0000-0900-00005C000000}" name="22:45" dataDxfId="2169"/>
    <tableColumn id="93" xr3:uid="{00000000-0010-0000-0900-00005D000000}" name="23:00" dataDxfId="2168"/>
    <tableColumn id="94" xr3:uid="{00000000-0010-0000-0900-00005E000000}" name="23:15" dataDxfId="2167"/>
    <tableColumn id="95" xr3:uid="{00000000-0010-0000-0900-00005F000000}" name="23:30" dataDxfId="2166"/>
    <tableColumn id="96" xr3:uid="{00000000-0010-0000-0900-000060000000}" name="23:45" dataDxfId="2165"/>
    <tableColumn id="97" xr3:uid="{00000000-0010-0000-0900-000061000000}" name="0:00" dataDxfId="2164"/>
    <tableColumn id="98" xr3:uid="{00000000-0010-0000-0900-000062000000}" name="Energy/(MWh) *" dataDxfId="2163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able134681013142425262728314567811121315192122262731410111518202124262723456781112131415161920910171821222324252628293031234567891011121314151617181920212223252627282923456789101112131415161718192021222324252627282345678111213141516171819202122232425212" displayName="Table134681013142425262728314567811121315192122262731410111518202124262723456781112131415161920910171821222324252628293031234567891011121314151617181920212223252627282923456789101112131415161718192021222324252627282345678111213141516171819202122232425212" ref="A40:CT48" totalsRowShown="0" headerRowDxfId="2162" dataDxfId="2160" headerRowBorderDxfId="2161" tableBorderDxfId="2159" totalsRowBorderDxfId="2158" headerRowCellStyle="Normal 2">
  <autoFilter ref="A40:CT48" xr:uid="{00000000-0009-0000-0100-00000A000000}"/>
  <tableColumns count="98">
    <tableColumn id="1" xr3:uid="{00000000-0010-0000-0A00-000001000000}" name="Time" dataDxfId="2157"/>
    <tableColumn id="2" xr3:uid="{00000000-0010-0000-0A00-000002000000}" name="0:15" dataDxfId="2156"/>
    <tableColumn id="3" xr3:uid="{00000000-0010-0000-0A00-000003000000}" name="0:30" dataDxfId="2155"/>
    <tableColumn id="4" xr3:uid="{00000000-0010-0000-0A00-000004000000}" name="0:45" dataDxfId="2154"/>
    <tableColumn id="5" xr3:uid="{00000000-0010-0000-0A00-000005000000}" name="1:00" dataDxfId="2153"/>
    <tableColumn id="6" xr3:uid="{00000000-0010-0000-0A00-000006000000}" name="1:15" dataDxfId="2152"/>
    <tableColumn id="7" xr3:uid="{00000000-0010-0000-0A00-000007000000}" name="1:30" dataDxfId="2151"/>
    <tableColumn id="8" xr3:uid="{00000000-0010-0000-0A00-000008000000}" name="1:45" dataDxfId="2150"/>
    <tableColumn id="9" xr3:uid="{00000000-0010-0000-0A00-000009000000}" name="2:00" dataDxfId="2149"/>
    <tableColumn id="10" xr3:uid="{00000000-0010-0000-0A00-00000A000000}" name="2:15" dataDxfId="2148"/>
    <tableColumn id="11" xr3:uid="{00000000-0010-0000-0A00-00000B000000}" name="2:30" dataDxfId="2147"/>
    <tableColumn id="12" xr3:uid="{00000000-0010-0000-0A00-00000C000000}" name="2:45" dataDxfId="2146"/>
    <tableColumn id="13" xr3:uid="{00000000-0010-0000-0A00-00000D000000}" name="3:00" dataDxfId="2145"/>
    <tableColumn id="14" xr3:uid="{00000000-0010-0000-0A00-00000E000000}" name="3:15" dataDxfId="2144"/>
    <tableColumn id="15" xr3:uid="{00000000-0010-0000-0A00-00000F000000}" name="3:30" dataDxfId="2143"/>
    <tableColumn id="16" xr3:uid="{00000000-0010-0000-0A00-000010000000}" name="3:45" dataDxfId="2142"/>
    <tableColumn id="17" xr3:uid="{00000000-0010-0000-0A00-000011000000}" name="4:00" dataDxfId="2141"/>
    <tableColumn id="18" xr3:uid="{00000000-0010-0000-0A00-000012000000}" name="4:15" dataDxfId="2140"/>
    <tableColumn id="19" xr3:uid="{00000000-0010-0000-0A00-000013000000}" name="4:30" dataDxfId="2139"/>
    <tableColumn id="20" xr3:uid="{00000000-0010-0000-0A00-000014000000}" name="4:45" dataDxfId="2138"/>
    <tableColumn id="21" xr3:uid="{00000000-0010-0000-0A00-000015000000}" name="5:00" dataDxfId="2137"/>
    <tableColumn id="22" xr3:uid="{00000000-0010-0000-0A00-000016000000}" name="5:15" dataDxfId="2136"/>
    <tableColumn id="23" xr3:uid="{00000000-0010-0000-0A00-000017000000}" name="5:30" dataDxfId="2135"/>
    <tableColumn id="24" xr3:uid="{00000000-0010-0000-0A00-000018000000}" name="5:45" dataDxfId="2134"/>
    <tableColumn id="25" xr3:uid="{00000000-0010-0000-0A00-000019000000}" name="6:00" dataDxfId="2133"/>
    <tableColumn id="26" xr3:uid="{00000000-0010-0000-0A00-00001A000000}" name="6:15" dataDxfId="2132"/>
    <tableColumn id="27" xr3:uid="{00000000-0010-0000-0A00-00001B000000}" name="6:30" dataDxfId="2131"/>
    <tableColumn id="28" xr3:uid="{00000000-0010-0000-0A00-00001C000000}" name="6:45" dataDxfId="2130"/>
    <tableColumn id="29" xr3:uid="{00000000-0010-0000-0A00-00001D000000}" name="7:00" dataDxfId="2129"/>
    <tableColumn id="30" xr3:uid="{00000000-0010-0000-0A00-00001E000000}" name="7:15" dataDxfId="2128"/>
    <tableColumn id="31" xr3:uid="{00000000-0010-0000-0A00-00001F000000}" name="7:30" dataDxfId="2127"/>
    <tableColumn id="32" xr3:uid="{00000000-0010-0000-0A00-000020000000}" name="7:45" dataDxfId="2126"/>
    <tableColumn id="33" xr3:uid="{00000000-0010-0000-0A00-000021000000}" name="8:00" dataDxfId="2125"/>
    <tableColumn id="34" xr3:uid="{00000000-0010-0000-0A00-000022000000}" name="8:15" dataDxfId="2124"/>
    <tableColumn id="35" xr3:uid="{00000000-0010-0000-0A00-000023000000}" name="8:30" dataDxfId="2123"/>
    <tableColumn id="36" xr3:uid="{00000000-0010-0000-0A00-000024000000}" name="8:45" dataDxfId="2122"/>
    <tableColumn id="37" xr3:uid="{00000000-0010-0000-0A00-000025000000}" name="9:00" dataDxfId="2121"/>
    <tableColumn id="38" xr3:uid="{00000000-0010-0000-0A00-000026000000}" name="9:15" dataDxfId="2120"/>
    <tableColumn id="39" xr3:uid="{00000000-0010-0000-0A00-000027000000}" name="9:30" dataDxfId="2119"/>
    <tableColumn id="40" xr3:uid="{00000000-0010-0000-0A00-000028000000}" name="9:45" dataDxfId="2118"/>
    <tableColumn id="41" xr3:uid="{00000000-0010-0000-0A00-000029000000}" name="10:00" dataDxfId="2117"/>
    <tableColumn id="42" xr3:uid="{00000000-0010-0000-0A00-00002A000000}" name="10:15" dataDxfId="2116"/>
    <tableColumn id="43" xr3:uid="{00000000-0010-0000-0A00-00002B000000}" name="10:30" dataDxfId="2115"/>
    <tableColumn id="44" xr3:uid="{00000000-0010-0000-0A00-00002C000000}" name="10:45" dataDxfId="2114"/>
    <tableColumn id="45" xr3:uid="{00000000-0010-0000-0A00-00002D000000}" name="11:00" dataDxfId="2113"/>
    <tableColumn id="46" xr3:uid="{00000000-0010-0000-0A00-00002E000000}" name="11:15" dataDxfId="2112"/>
    <tableColumn id="47" xr3:uid="{00000000-0010-0000-0A00-00002F000000}" name="11:30" dataDxfId="2111"/>
    <tableColumn id="48" xr3:uid="{00000000-0010-0000-0A00-000030000000}" name="11:45" dataDxfId="2110"/>
    <tableColumn id="49" xr3:uid="{00000000-0010-0000-0A00-000031000000}" name="12:00" dataDxfId="2109"/>
    <tableColumn id="50" xr3:uid="{00000000-0010-0000-0A00-000032000000}" name="12:15" dataDxfId="2108"/>
    <tableColumn id="51" xr3:uid="{00000000-0010-0000-0A00-000033000000}" name="12:30" dataDxfId="2107"/>
    <tableColumn id="52" xr3:uid="{00000000-0010-0000-0A00-000034000000}" name="12:45" dataDxfId="2106"/>
    <tableColumn id="53" xr3:uid="{00000000-0010-0000-0A00-000035000000}" name="13:00" dataDxfId="2105"/>
    <tableColumn id="54" xr3:uid="{00000000-0010-0000-0A00-000036000000}" name="13:15" dataDxfId="2104"/>
    <tableColumn id="55" xr3:uid="{00000000-0010-0000-0A00-000037000000}" name="13:30" dataDxfId="2103"/>
    <tableColumn id="56" xr3:uid="{00000000-0010-0000-0A00-000038000000}" name="13:45" dataDxfId="2102"/>
    <tableColumn id="57" xr3:uid="{00000000-0010-0000-0A00-000039000000}" name="14:00" dataDxfId="2101"/>
    <tableColumn id="58" xr3:uid="{00000000-0010-0000-0A00-00003A000000}" name="14:15" dataDxfId="2100"/>
    <tableColumn id="59" xr3:uid="{00000000-0010-0000-0A00-00003B000000}" name="14:30" dataDxfId="2099"/>
    <tableColumn id="60" xr3:uid="{00000000-0010-0000-0A00-00003C000000}" name="14:45" dataDxfId="2098"/>
    <tableColumn id="61" xr3:uid="{00000000-0010-0000-0A00-00003D000000}" name="15:00" dataDxfId="2097"/>
    <tableColumn id="62" xr3:uid="{00000000-0010-0000-0A00-00003E000000}" name="15:15" dataDxfId="2096"/>
    <tableColumn id="63" xr3:uid="{00000000-0010-0000-0A00-00003F000000}" name="15:30" dataDxfId="2095"/>
    <tableColumn id="64" xr3:uid="{00000000-0010-0000-0A00-000040000000}" name="15:45" dataDxfId="2094"/>
    <tableColumn id="65" xr3:uid="{00000000-0010-0000-0A00-000041000000}" name="16:00" dataDxfId="2093"/>
    <tableColumn id="66" xr3:uid="{00000000-0010-0000-0A00-000042000000}" name="16:15" dataDxfId="2092"/>
    <tableColumn id="67" xr3:uid="{00000000-0010-0000-0A00-000043000000}" name="16:30" dataDxfId="2091"/>
    <tableColumn id="68" xr3:uid="{00000000-0010-0000-0A00-000044000000}" name="16:45" dataDxfId="2090"/>
    <tableColumn id="69" xr3:uid="{00000000-0010-0000-0A00-000045000000}" name="17:00" dataDxfId="2089"/>
    <tableColumn id="70" xr3:uid="{00000000-0010-0000-0A00-000046000000}" name="17:15" dataDxfId="2088"/>
    <tableColumn id="71" xr3:uid="{00000000-0010-0000-0A00-000047000000}" name="17:30" dataDxfId="2087"/>
    <tableColumn id="72" xr3:uid="{00000000-0010-0000-0A00-000048000000}" name="17:45" dataDxfId="2086"/>
    <tableColumn id="73" xr3:uid="{00000000-0010-0000-0A00-000049000000}" name="18:00" dataDxfId="2085"/>
    <tableColumn id="74" xr3:uid="{00000000-0010-0000-0A00-00004A000000}" name="18:15" dataDxfId="2084"/>
    <tableColumn id="75" xr3:uid="{00000000-0010-0000-0A00-00004B000000}" name="18:30" dataDxfId="2083"/>
    <tableColumn id="76" xr3:uid="{00000000-0010-0000-0A00-00004C000000}" name="18:45" dataDxfId="2082"/>
    <tableColumn id="77" xr3:uid="{00000000-0010-0000-0A00-00004D000000}" name="19:00" dataDxfId="2081"/>
    <tableColumn id="78" xr3:uid="{00000000-0010-0000-0A00-00004E000000}" name="19:15" dataDxfId="2080"/>
    <tableColumn id="79" xr3:uid="{00000000-0010-0000-0A00-00004F000000}" name="19:30" dataDxfId="2079"/>
    <tableColumn id="80" xr3:uid="{00000000-0010-0000-0A00-000050000000}" name="19:45" dataDxfId="2078"/>
    <tableColumn id="81" xr3:uid="{00000000-0010-0000-0A00-000051000000}" name="20:00" dataDxfId="2077"/>
    <tableColumn id="82" xr3:uid="{00000000-0010-0000-0A00-000052000000}" name="20:15" dataDxfId="2076"/>
    <tableColumn id="83" xr3:uid="{00000000-0010-0000-0A00-000053000000}" name="20:30" dataDxfId="2075"/>
    <tableColumn id="84" xr3:uid="{00000000-0010-0000-0A00-000054000000}" name="20:45" dataDxfId="2074"/>
    <tableColumn id="85" xr3:uid="{00000000-0010-0000-0A00-000055000000}" name="21:00" dataDxfId="2073"/>
    <tableColumn id="86" xr3:uid="{00000000-0010-0000-0A00-000056000000}" name="21:15" dataDxfId="2072"/>
    <tableColumn id="87" xr3:uid="{00000000-0010-0000-0A00-000057000000}" name="21:30" dataDxfId="2071"/>
    <tableColumn id="88" xr3:uid="{00000000-0010-0000-0A00-000058000000}" name="21:45" dataDxfId="2070"/>
    <tableColumn id="89" xr3:uid="{00000000-0010-0000-0A00-000059000000}" name="22:00" dataDxfId="2069"/>
    <tableColumn id="90" xr3:uid="{00000000-0010-0000-0A00-00005A000000}" name="22:15" dataDxfId="2068"/>
    <tableColumn id="91" xr3:uid="{00000000-0010-0000-0A00-00005B000000}" name="22:30" dataDxfId="2067"/>
    <tableColumn id="92" xr3:uid="{00000000-0010-0000-0A00-00005C000000}" name="22:45" dataDxfId="2066"/>
    <tableColumn id="93" xr3:uid="{00000000-0010-0000-0A00-00005D000000}" name="23:00" dataDxfId="2065"/>
    <tableColumn id="94" xr3:uid="{00000000-0010-0000-0A00-00005E000000}" name="23:15" dataDxfId="2064"/>
    <tableColumn id="95" xr3:uid="{00000000-0010-0000-0A00-00005F000000}" name="23:30" dataDxfId="2063"/>
    <tableColumn id="96" xr3:uid="{00000000-0010-0000-0A00-000060000000}" name="23:45" dataDxfId="2062"/>
    <tableColumn id="97" xr3:uid="{00000000-0010-0000-0A00-000061000000}" name="0:00" dataDxfId="2061"/>
    <tableColumn id="98" xr3:uid="{00000000-0010-0000-0A00-000062000000}" name="Energy/(MWh) *" dataDxfId="206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B000000}" name="Table134681013142425262728314567811121315192122262731410111518202124262723456781112131415161920910171821222324252628293031234567891011121314151617181920212223252627282923456789101112131415161718192021222324252627282345678111213141516171819202122232425213" displayName="Table134681013142425262728314567811121315192122262731410111518202124262723456781112131415161920910171821222324252628293031234567891011121314151617181920212223252627282923456789101112131415161718192021222324252627282345678111213141516171819202122232425213" ref="A40:CT48" totalsRowShown="0" headerRowDxfId="2059" dataDxfId="2057" headerRowBorderDxfId="2058" tableBorderDxfId="2056" totalsRowBorderDxfId="2055" headerRowCellStyle="Normal 2">
  <autoFilter ref="A40:CT48" xr:uid="{00000000-0009-0000-0100-00000B000000}"/>
  <tableColumns count="98">
    <tableColumn id="1" xr3:uid="{00000000-0010-0000-0B00-000001000000}" name="Time" dataDxfId="2054"/>
    <tableColumn id="2" xr3:uid="{00000000-0010-0000-0B00-000002000000}" name="0:15" dataDxfId="2053"/>
    <tableColumn id="3" xr3:uid="{00000000-0010-0000-0B00-000003000000}" name="0:30" dataDxfId="2052"/>
    <tableColumn id="4" xr3:uid="{00000000-0010-0000-0B00-000004000000}" name="0:45" dataDxfId="2051"/>
    <tableColumn id="5" xr3:uid="{00000000-0010-0000-0B00-000005000000}" name="1:00" dataDxfId="2050"/>
    <tableColumn id="6" xr3:uid="{00000000-0010-0000-0B00-000006000000}" name="1:15" dataDxfId="2049"/>
    <tableColumn id="7" xr3:uid="{00000000-0010-0000-0B00-000007000000}" name="1:30" dataDxfId="2048"/>
    <tableColumn id="8" xr3:uid="{00000000-0010-0000-0B00-000008000000}" name="1:45" dataDxfId="2047"/>
    <tableColumn id="9" xr3:uid="{00000000-0010-0000-0B00-000009000000}" name="2:00" dataDxfId="2046"/>
    <tableColumn id="10" xr3:uid="{00000000-0010-0000-0B00-00000A000000}" name="2:15" dataDxfId="2045"/>
    <tableColumn id="11" xr3:uid="{00000000-0010-0000-0B00-00000B000000}" name="2:30" dataDxfId="2044"/>
    <tableColumn id="12" xr3:uid="{00000000-0010-0000-0B00-00000C000000}" name="2:45" dataDxfId="2043"/>
    <tableColumn id="13" xr3:uid="{00000000-0010-0000-0B00-00000D000000}" name="3:00" dataDxfId="2042"/>
    <tableColumn id="14" xr3:uid="{00000000-0010-0000-0B00-00000E000000}" name="3:15" dataDxfId="2041"/>
    <tableColumn id="15" xr3:uid="{00000000-0010-0000-0B00-00000F000000}" name="3:30" dataDxfId="2040"/>
    <tableColumn id="16" xr3:uid="{00000000-0010-0000-0B00-000010000000}" name="3:45" dataDxfId="2039"/>
    <tableColumn id="17" xr3:uid="{00000000-0010-0000-0B00-000011000000}" name="4:00" dataDxfId="2038"/>
    <tableColumn id="18" xr3:uid="{00000000-0010-0000-0B00-000012000000}" name="4:15" dataDxfId="2037"/>
    <tableColumn id="19" xr3:uid="{00000000-0010-0000-0B00-000013000000}" name="4:30" dataDxfId="2036"/>
    <tableColumn id="20" xr3:uid="{00000000-0010-0000-0B00-000014000000}" name="4:45" dataDxfId="2035"/>
    <tableColumn id="21" xr3:uid="{00000000-0010-0000-0B00-000015000000}" name="5:00" dataDxfId="2034"/>
    <tableColumn id="22" xr3:uid="{00000000-0010-0000-0B00-000016000000}" name="5:15" dataDxfId="2033"/>
    <tableColumn id="23" xr3:uid="{00000000-0010-0000-0B00-000017000000}" name="5:30" dataDxfId="2032"/>
    <tableColumn id="24" xr3:uid="{00000000-0010-0000-0B00-000018000000}" name="5:45" dataDxfId="2031"/>
    <tableColumn id="25" xr3:uid="{00000000-0010-0000-0B00-000019000000}" name="6:00" dataDxfId="2030"/>
    <tableColumn id="26" xr3:uid="{00000000-0010-0000-0B00-00001A000000}" name="6:15" dataDxfId="2029"/>
    <tableColumn id="27" xr3:uid="{00000000-0010-0000-0B00-00001B000000}" name="6:30" dataDxfId="2028"/>
    <tableColumn id="28" xr3:uid="{00000000-0010-0000-0B00-00001C000000}" name="6:45" dataDxfId="2027"/>
    <tableColumn id="29" xr3:uid="{00000000-0010-0000-0B00-00001D000000}" name="7:00" dataDxfId="2026"/>
    <tableColumn id="30" xr3:uid="{00000000-0010-0000-0B00-00001E000000}" name="7:15" dataDxfId="2025"/>
    <tableColumn id="31" xr3:uid="{00000000-0010-0000-0B00-00001F000000}" name="7:30" dataDxfId="2024"/>
    <tableColumn id="32" xr3:uid="{00000000-0010-0000-0B00-000020000000}" name="7:45" dataDxfId="2023"/>
    <tableColumn id="33" xr3:uid="{00000000-0010-0000-0B00-000021000000}" name="8:00" dataDxfId="2022"/>
    <tableColumn id="34" xr3:uid="{00000000-0010-0000-0B00-000022000000}" name="8:15" dataDxfId="2021"/>
    <tableColumn id="35" xr3:uid="{00000000-0010-0000-0B00-000023000000}" name="8:30" dataDxfId="2020"/>
    <tableColumn id="36" xr3:uid="{00000000-0010-0000-0B00-000024000000}" name="8:45" dataDxfId="2019"/>
    <tableColumn id="37" xr3:uid="{00000000-0010-0000-0B00-000025000000}" name="9:00" dataDxfId="2018"/>
    <tableColumn id="38" xr3:uid="{00000000-0010-0000-0B00-000026000000}" name="9:15" dataDxfId="2017"/>
    <tableColumn id="39" xr3:uid="{00000000-0010-0000-0B00-000027000000}" name="9:30" dataDxfId="2016"/>
    <tableColumn id="40" xr3:uid="{00000000-0010-0000-0B00-000028000000}" name="9:45" dataDxfId="2015"/>
    <tableColumn id="41" xr3:uid="{00000000-0010-0000-0B00-000029000000}" name="10:00" dataDxfId="2014"/>
    <tableColumn id="42" xr3:uid="{00000000-0010-0000-0B00-00002A000000}" name="10:15" dataDxfId="2013"/>
    <tableColumn id="43" xr3:uid="{00000000-0010-0000-0B00-00002B000000}" name="10:30" dataDxfId="2012"/>
    <tableColumn id="44" xr3:uid="{00000000-0010-0000-0B00-00002C000000}" name="10:45" dataDxfId="2011"/>
    <tableColumn id="45" xr3:uid="{00000000-0010-0000-0B00-00002D000000}" name="11:00" dataDxfId="2010"/>
    <tableColumn id="46" xr3:uid="{00000000-0010-0000-0B00-00002E000000}" name="11:15" dataDxfId="2009"/>
    <tableColumn id="47" xr3:uid="{00000000-0010-0000-0B00-00002F000000}" name="11:30" dataDxfId="2008"/>
    <tableColumn id="48" xr3:uid="{00000000-0010-0000-0B00-000030000000}" name="11:45" dataDxfId="2007"/>
    <tableColumn id="49" xr3:uid="{00000000-0010-0000-0B00-000031000000}" name="12:00" dataDxfId="2006"/>
    <tableColumn id="50" xr3:uid="{00000000-0010-0000-0B00-000032000000}" name="12:15" dataDxfId="2005"/>
    <tableColumn id="51" xr3:uid="{00000000-0010-0000-0B00-000033000000}" name="12:30" dataDxfId="2004"/>
    <tableColumn id="52" xr3:uid="{00000000-0010-0000-0B00-000034000000}" name="12:45" dataDxfId="2003"/>
    <tableColumn id="53" xr3:uid="{00000000-0010-0000-0B00-000035000000}" name="13:00" dataDxfId="2002"/>
    <tableColumn id="54" xr3:uid="{00000000-0010-0000-0B00-000036000000}" name="13:15" dataDxfId="2001"/>
    <tableColumn id="55" xr3:uid="{00000000-0010-0000-0B00-000037000000}" name="13:30" dataDxfId="2000"/>
    <tableColumn id="56" xr3:uid="{00000000-0010-0000-0B00-000038000000}" name="13:45" dataDxfId="1999"/>
    <tableColumn id="57" xr3:uid="{00000000-0010-0000-0B00-000039000000}" name="14:00" dataDxfId="1998"/>
    <tableColumn id="58" xr3:uid="{00000000-0010-0000-0B00-00003A000000}" name="14:15" dataDxfId="1997"/>
    <tableColumn id="59" xr3:uid="{00000000-0010-0000-0B00-00003B000000}" name="14:30" dataDxfId="1996"/>
    <tableColumn id="60" xr3:uid="{00000000-0010-0000-0B00-00003C000000}" name="14:45" dataDxfId="1995"/>
    <tableColumn id="61" xr3:uid="{00000000-0010-0000-0B00-00003D000000}" name="15:00" dataDxfId="1994"/>
    <tableColumn id="62" xr3:uid="{00000000-0010-0000-0B00-00003E000000}" name="15:15" dataDxfId="1993"/>
    <tableColumn id="63" xr3:uid="{00000000-0010-0000-0B00-00003F000000}" name="15:30" dataDxfId="1992"/>
    <tableColumn id="64" xr3:uid="{00000000-0010-0000-0B00-000040000000}" name="15:45" dataDxfId="1991"/>
    <tableColumn id="65" xr3:uid="{00000000-0010-0000-0B00-000041000000}" name="16:00" dataDxfId="1990"/>
    <tableColumn id="66" xr3:uid="{00000000-0010-0000-0B00-000042000000}" name="16:15" dataDxfId="1989"/>
    <tableColumn id="67" xr3:uid="{00000000-0010-0000-0B00-000043000000}" name="16:30" dataDxfId="1988"/>
    <tableColumn id="68" xr3:uid="{00000000-0010-0000-0B00-000044000000}" name="16:45" dataDxfId="1987"/>
    <tableColumn id="69" xr3:uid="{00000000-0010-0000-0B00-000045000000}" name="17:00" dataDxfId="1986"/>
    <tableColumn id="70" xr3:uid="{00000000-0010-0000-0B00-000046000000}" name="17:15" dataDxfId="1985"/>
    <tableColumn id="71" xr3:uid="{00000000-0010-0000-0B00-000047000000}" name="17:30" dataDxfId="1984"/>
    <tableColumn id="72" xr3:uid="{00000000-0010-0000-0B00-000048000000}" name="17:45" dataDxfId="1983"/>
    <tableColumn id="73" xr3:uid="{00000000-0010-0000-0B00-000049000000}" name="18:00" dataDxfId="1982"/>
    <tableColumn id="74" xr3:uid="{00000000-0010-0000-0B00-00004A000000}" name="18:15" dataDxfId="1981"/>
    <tableColumn id="75" xr3:uid="{00000000-0010-0000-0B00-00004B000000}" name="18:30" dataDxfId="1980"/>
    <tableColumn id="76" xr3:uid="{00000000-0010-0000-0B00-00004C000000}" name="18:45" dataDxfId="1979"/>
    <tableColumn id="77" xr3:uid="{00000000-0010-0000-0B00-00004D000000}" name="19:00" dataDxfId="1978"/>
    <tableColumn id="78" xr3:uid="{00000000-0010-0000-0B00-00004E000000}" name="19:15" dataDxfId="1977"/>
    <tableColumn id="79" xr3:uid="{00000000-0010-0000-0B00-00004F000000}" name="19:30" dataDxfId="1976"/>
    <tableColumn id="80" xr3:uid="{00000000-0010-0000-0B00-000050000000}" name="19:45" dataDxfId="1975"/>
    <tableColumn id="81" xr3:uid="{00000000-0010-0000-0B00-000051000000}" name="20:00" dataDxfId="1974"/>
    <tableColumn id="82" xr3:uid="{00000000-0010-0000-0B00-000052000000}" name="20:15" dataDxfId="1973"/>
    <tableColumn id="83" xr3:uid="{00000000-0010-0000-0B00-000053000000}" name="20:30" dataDxfId="1972"/>
    <tableColumn id="84" xr3:uid="{00000000-0010-0000-0B00-000054000000}" name="20:45" dataDxfId="1971"/>
    <tableColumn id="85" xr3:uid="{00000000-0010-0000-0B00-000055000000}" name="21:00" dataDxfId="1970"/>
    <tableColumn id="86" xr3:uid="{00000000-0010-0000-0B00-000056000000}" name="21:15" dataDxfId="1969"/>
    <tableColumn id="87" xr3:uid="{00000000-0010-0000-0B00-000057000000}" name="21:30" dataDxfId="1968"/>
    <tableColumn id="88" xr3:uid="{00000000-0010-0000-0B00-000058000000}" name="21:45" dataDxfId="1967"/>
    <tableColumn id="89" xr3:uid="{00000000-0010-0000-0B00-000059000000}" name="22:00" dataDxfId="1966"/>
    <tableColumn id="90" xr3:uid="{00000000-0010-0000-0B00-00005A000000}" name="22:15" dataDxfId="1965"/>
    <tableColumn id="91" xr3:uid="{00000000-0010-0000-0B00-00005B000000}" name="22:30" dataDxfId="1964"/>
    <tableColumn id="92" xr3:uid="{00000000-0010-0000-0B00-00005C000000}" name="22:45" dataDxfId="1963"/>
    <tableColumn id="93" xr3:uid="{00000000-0010-0000-0B00-00005D000000}" name="23:00" dataDxfId="1962"/>
    <tableColumn id="94" xr3:uid="{00000000-0010-0000-0B00-00005E000000}" name="23:15" dataDxfId="1961"/>
    <tableColumn id="95" xr3:uid="{00000000-0010-0000-0B00-00005F000000}" name="23:30" dataDxfId="1960"/>
    <tableColumn id="96" xr3:uid="{00000000-0010-0000-0B00-000060000000}" name="23:45" dataDxfId="1959"/>
    <tableColumn id="97" xr3:uid="{00000000-0010-0000-0B00-000061000000}" name="0:00" dataDxfId="1958"/>
    <tableColumn id="98" xr3:uid="{00000000-0010-0000-0B00-000062000000}" name="Energy/(MWh) *" dataDxfId="1957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C000000}" name="Table134681013142425262728314567811121315192122262731410111518202124262723456781112131415161920910171821222324252628293031234567891011121314151617181920212223252627282923456789101112131415161718192021222324252627282345678111213141516171819202122232425214" displayName="Table134681013142425262728314567811121315192122262731410111518202124262723456781112131415161920910171821222324252628293031234567891011121314151617181920212223252627282923456789101112131415161718192021222324252627282345678111213141516171819202122232425214" ref="A40:CT48" totalsRowShown="0" headerRowDxfId="1956" dataDxfId="1954" headerRowBorderDxfId="1955" tableBorderDxfId="1953" totalsRowBorderDxfId="1952" headerRowCellStyle="Normal 2">
  <autoFilter ref="A40:CT48" xr:uid="{00000000-0009-0000-0100-00000C000000}"/>
  <tableColumns count="98">
    <tableColumn id="1" xr3:uid="{00000000-0010-0000-0C00-000001000000}" name="Time" dataDxfId="1951"/>
    <tableColumn id="2" xr3:uid="{00000000-0010-0000-0C00-000002000000}" name="0:15" dataDxfId="1950"/>
    <tableColumn id="3" xr3:uid="{00000000-0010-0000-0C00-000003000000}" name="0:30" dataDxfId="1949"/>
    <tableColumn id="4" xr3:uid="{00000000-0010-0000-0C00-000004000000}" name="0:45" dataDxfId="1948"/>
    <tableColumn id="5" xr3:uid="{00000000-0010-0000-0C00-000005000000}" name="1:00" dataDxfId="1947"/>
    <tableColumn id="6" xr3:uid="{00000000-0010-0000-0C00-000006000000}" name="1:15" dataDxfId="1946"/>
    <tableColumn id="7" xr3:uid="{00000000-0010-0000-0C00-000007000000}" name="1:30" dataDxfId="1945"/>
    <tableColumn id="8" xr3:uid="{00000000-0010-0000-0C00-000008000000}" name="1:45" dataDxfId="1944"/>
    <tableColumn id="9" xr3:uid="{00000000-0010-0000-0C00-000009000000}" name="2:00" dataDxfId="1943"/>
    <tableColumn id="10" xr3:uid="{00000000-0010-0000-0C00-00000A000000}" name="2:15" dataDxfId="1942"/>
    <tableColumn id="11" xr3:uid="{00000000-0010-0000-0C00-00000B000000}" name="2:30" dataDxfId="1941"/>
    <tableColumn id="12" xr3:uid="{00000000-0010-0000-0C00-00000C000000}" name="2:45" dataDxfId="1940"/>
    <tableColumn id="13" xr3:uid="{00000000-0010-0000-0C00-00000D000000}" name="3:00" dataDxfId="1939"/>
    <tableColumn id="14" xr3:uid="{00000000-0010-0000-0C00-00000E000000}" name="3:15" dataDxfId="1938"/>
    <tableColumn id="15" xr3:uid="{00000000-0010-0000-0C00-00000F000000}" name="3:30" dataDxfId="1937"/>
    <tableColumn id="16" xr3:uid="{00000000-0010-0000-0C00-000010000000}" name="3:45" dataDxfId="1936"/>
    <tableColumn id="17" xr3:uid="{00000000-0010-0000-0C00-000011000000}" name="4:00" dataDxfId="1935"/>
    <tableColumn id="18" xr3:uid="{00000000-0010-0000-0C00-000012000000}" name="4:15" dataDxfId="1934"/>
    <tableColumn id="19" xr3:uid="{00000000-0010-0000-0C00-000013000000}" name="4:30" dataDxfId="1933"/>
    <tableColumn id="20" xr3:uid="{00000000-0010-0000-0C00-000014000000}" name="4:45" dataDxfId="1932"/>
    <tableColumn id="21" xr3:uid="{00000000-0010-0000-0C00-000015000000}" name="5:00" dataDxfId="1931"/>
    <tableColumn id="22" xr3:uid="{00000000-0010-0000-0C00-000016000000}" name="5:15" dataDxfId="1930"/>
    <tableColumn id="23" xr3:uid="{00000000-0010-0000-0C00-000017000000}" name="5:30" dataDxfId="1929"/>
    <tableColumn id="24" xr3:uid="{00000000-0010-0000-0C00-000018000000}" name="5:45" dataDxfId="1928"/>
    <tableColumn id="25" xr3:uid="{00000000-0010-0000-0C00-000019000000}" name="6:00" dataDxfId="1927"/>
    <tableColumn id="26" xr3:uid="{00000000-0010-0000-0C00-00001A000000}" name="6:15" dataDxfId="1926"/>
    <tableColumn id="27" xr3:uid="{00000000-0010-0000-0C00-00001B000000}" name="6:30" dataDxfId="1925"/>
    <tableColumn id="28" xr3:uid="{00000000-0010-0000-0C00-00001C000000}" name="6:45" dataDxfId="1924"/>
    <tableColumn id="29" xr3:uid="{00000000-0010-0000-0C00-00001D000000}" name="7:00" dataDxfId="1923"/>
    <tableColumn id="30" xr3:uid="{00000000-0010-0000-0C00-00001E000000}" name="7:15" dataDxfId="1922"/>
    <tableColumn id="31" xr3:uid="{00000000-0010-0000-0C00-00001F000000}" name="7:30" dataDxfId="1921"/>
    <tableColumn id="32" xr3:uid="{00000000-0010-0000-0C00-000020000000}" name="7:45" dataDxfId="1920"/>
    <tableColumn id="33" xr3:uid="{00000000-0010-0000-0C00-000021000000}" name="8:00" dataDxfId="1919"/>
    <tableColumn id="34" xr3:uid="{00000000-0010-0000-0C00-000022000000}" name="8:15" dataDxfId="1918"/>
    <tableColumn id="35" xr3:uid="{00000000-0010-0000-0C00-000023000000}" name="8:30" dataDxfId="1917"/>
    <tableColumn id="36" xr3:uid="{00000000-0010-0000-0C00-000024000000}" name="8:45" dataDxfId="1916"/>
    <tableColumn id="37" xr3:uid="{00000000-0010-0000-0C00-000025000000}" name="9:00" dataDxfId="1915"/>
    <tableColumn id="38" xr3:uid="{00000000-0010-0000-0C00-000026000000}" name="9:15" dataDxfId="1914"/>
    <tableColumn id="39" xr3:uid="{00000000-0010-0000-0C00-000027000000}" name="9:30" dataDxfId="1913"/>
    <tableColumn id="40" xr3:uid="{00000000-0010-0000-0C00-000028000000}" name="9:45" dataDxfId="1912"/>
    <tableColumn id="41" xr3:uid="{00000000-0010-0000-0C00-000029000000}" name="10:00" dataDxfId="1911"/>
    <tableColumn id="42" xr3:uid="{00000000-0010-0000-0C00-00002A000000}" name="10:15" dataDxfId="1910"/>
    <tableColumn id="43" xr3:uid="{00000000-0010-0000-0C00-00002B000000}" name="10:30" dataDxfId="1909"/>
    <tableColumn id="44" xr3:uid="{00000000-0010-0000-0C00-00002C000000}" name="10:45" dataDxfId="1908"/>
    <tableColumn id="45" xr3:uid="{00000000-0010-0000-0C00-00002D000000}" name="11:00" dataDxfId="1907"/>
    <tableColumn id="46" xr3:uid="{00000000-0010-0000-0C00-00002E000000}" name="11:15" dataDxfId="1906"/>
    <tableColumn id="47" xr3:uid="{00000000-0010-0000-0C00-00002F000000}" name="11:30" dataDxfId="1905"/>
    <tableColumn id="48" xr3:uid="{00000000-0010-0000-0C00-000030000000}" name="11:45" dataDxfId="1904"/>
    <tableColumn id="49" xr3:uid="{00000000-0010-0000-0C00-000031000000}" name="12:00" dataDxfId="1903"/>
    <tableColumn id="50" xr3:uid="{00000000-0010-0000-0C00-000032000000}" name="12:15" dataDxfId="1902"/>
    <tableColumn id="51" xr3:uid="{00000000-0010-0000-0C00-000033000000}" name="12:30" dataDxfId="1901"/>
    <tableColumn id="52" xr3:uid="{00000000-0010-0000-0C00-000034000000}" name="12:45" dataDxfId="1900"/>
    <tableColumn id="53" xr3:uid="{00000000-0010-0000-0C00-000035000000}" name="13:00" dataDxfId="1899"/>
    <tableColumn id="54" xr3:uid="{00000000-0010-0000-0C00-000036000000}" name="13:15" dataDxfId="1898"/>
    <tableColumn id="55" xr3:uid="{00000000-0010-0000-0C00-000037000000}" name="13:30" dataDxfId="1897"/>
    <tableColumn id="56" xr3:uid="{00000000-0010-0000-0C00-000038000000}" name="13:45" dataDxfId="1896"/>
    <tableColumn id="57" xr3:uid="{00000000-0010-0000-0C00-000039000000}" name="14:00" dataDxfId="1895"/>
    <tableColumn id="58" xr3:uid="{00000000-0010-0000-0C00-00003A000000}" name="14:15" dataDxfId="1894"/>
    <tableColumn id="59" xr3:uid="{00000000-0010-0000-0C00-00003B000000}" name="14:30" dataDxfId="1893"/>
    <tableColumn id="60" xr3:uid="{00000000-0010-0000-0C00-00003C000000}" name="14:45" dataDxfId="1892"/>
    <tableColumn id="61" xr3:uid="{00000000-0010-0000-0C00-00003D000000}" name="15:00" dataDxfId="1891"/>
    <tableColumn id="62" xr3:uid="{00000000-0010-0000-0C00-00003E000000}" name="15:15" dataDxfId="1890"/>
    <tableColumn id="63" xr3:uid="{00000000-0010-0000-0C00-00003F000000}" name="15:30" dataDxfId="1889"/>
    <tableColumn id="64" xr3:uid="{00000000-0010-0000-0C00-000040000000}" name="15:45" dataDxfId="1888"/>
    <tableColumn id="65" xr3:uid="{00000000-0010-0000-0C00-000041000000}" name="16:00" dataDxfId="1887"/>
    <tableColumn id="66" xr3:uid="{00000000-0010-0000-0C00-000042000000}" name="16:15" dataDxfId="1886"/>
    <tableColumn id="67" xr3:uid="{00000000-0010-0000-0C00-000043000000}" name="16:30" dataDxfId="1885"/>
    <tableColumn id="68" xr3:uid="{00000000-0010-0000-0C00-000044000000}" name="16:45" dataDxfId="1884"/>
    <tableColumn id="69" xr3:uid="{00000000-0010-0000-0C00-000045000000}" name="17:00" dataDxfId="1883"/>
    <tableColumn id="70" xr3:uid="{00000000-0010-0000-0C00-000046000000}" name="17:15" dataDxfId="1882"/>
    <tableColumn id="71" xr3:uid="{00000000-0010-0000-0C00-000047000000}" name="17:30" dataDxfId="1881"/>
    <tableColumn id="72" xr3:uid="{00000000-0010-0000-0C00-000048000000}" name="17:45" dataDxfId="1880"/>
    <tableColumn id="73" xr3:uid="{00000000-0010-0000-0C00-000049000000}" name="18:00" dataDxfId="1879"/>
    <tableColumn id="74" xr3:uid="{00000000-0010-0000-0C00-00004A000000}" name="18:15" dataDxfId="1878"/>
    <tableColumn id="75" xr3:uid="{00000000-0010-0000-0C00-00004B000000}" name="18:30" dataDxfId="1877"/>
    <tableColumn id="76" xr3:uid="{00000000-0010-0000-0C00-00004C000000}" name="18:45" dataDxfId="1876"/>
    <tableColumn id="77" xr3:uid="{00000000-0010-0000-0C00-00004D000000}" name="19:00" dataDxfId="1875"/>
    <tableColumn id="78" xr3:uid="{00000000-0010-0000-0C00-00004E000000}" name="19:15" dataDxfId="1874"/>
    <tableColumn id="79" xr3:uid="{00000000-0010-0000-0C00-00004F000000}" name="19:30" dataDxfId="1873"/>
    <tableColumn id="80" xr3:uid="{00000000-0010-0000-0C00-000050000000}" name="19:45" dataDxfId="1872"/>
    <tableColumn id="81" xr3:uid="{00000000-0010-0000-0C00-000051000000}" name="20:00" dataDxfId="1871"/>
    <tableColumn id="82" xr3:uid="{00000000-0010-0000-0C00-000052000000}" name="20:15" dataDxfId="1870"/>
    <tableColumn id="83" xr3:uid="{00000000-0010-0000-0C00-000053000000}" name="20:30" dataDxfId="1869"/>
    <tableColumn id="84" xr3:uid="{00000000-0010-0000-0C00-000054000000}" name="20:45" dataDxfId="1868"/>
    <tableColumn id="85" xr3:uid="{00000000-0010-0000-0C00-000055000000}" name="21:00" dataDxfId="1867"/>
    <tableColumn id="86" xr3:uid="{00000000-0010-0000-0C00-000056000000}" name="21:15" dataDxfId="1866"/>
    <tableColumn id="87" xr3:uid="{00000000-0010-0000-0C00-000057000000}" name="21:30" dataDxfId="1865"/>
    <tableColumn id="88" xr3:uid="{00000000-0010-0000-0C00-000058000000}" name="21:45" dataDxfId="1864"/>
    <tableColumn id="89" xr3:uid="{00000000-0010-0000-0C00-000059000000}" name="22:00" dataDxfId="1863"/>
    <tableColumn id="90" xr3:uid="{00000000-0010-0000-0C00-00005A000000}" name="22:15" dataDxfId="1862"/>
    <tableColumn id="91" xr3:uid="{00000000-0010-0000-0C00-00005B000000}" name="22:30" dataDxfId="1861"/>
    <tableColumn id="92" xr3:uid="{00000000-0010-0000-0C00-00005C000000}" name="22:45" dataDxfId="1860"/>
    <tableColumn id="93" xr3:uid="{00000000-0010-0000-0C00-00005D000000}" name="23:00" dataDxfId="1859"/>
    <tableColumn id="94" xr3:uid="{00000000-0010-0000-0C00-00005E000000}" name="23:15" dataDxfId="1858"/>
    <tableColumn id="95" xr3:uid="{00000000-0010-0000-0C00-00005F000000}" name="23:30" dataDxfId="1857"/>
    <tableColumn id="96" xr3:uid="{00000000-0010-0000-0C00-000060000000}" name="23:45" dataDxfId="1856"/>
    <tableColumn id="97" xr3:uid="{00000000-0010-0000-0C00-000061000000}" name="0:00" dataDxfId="1855"/>
    <tableColumn id="98" xr3:uid="{00000000-0010-0000-0C00-000062000000}" name="Energy/(MWh) *" dataDxfId="1854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8DE06DE-F58B-4D16-A49D-C9B07E8928AD}" name="Table134681013142425262728314567811121315192122262731410111518202124262723456781112131415161920910171821222324252628293031234567891011121314151617181920212223252627282923456789101112131415161718192021222324252627282345678111213141516171819202122232425215" displayName="Table134681013142425262728314567811121315192122262731410111518202124262723456781112131415161920910171821222324252628293031234567891011121314151617181920212223252627282923456789101112131415161718192021222324252627282345678111213141516171819202122232425215" ref="A40:CT48" totalsRowShown="0" headerRowDxfId="1853" dataDxfId="1851" headerRowBorderDxfId="1852" tableBorderDxfId="1850" totalsRowBorderDxfId="1849" headerRowCellStyle="Normal 2">
  <autoFilter ref="A40:CT48" xr:uid="{00000000-0009-0000-0100-00000C000000}"/>
  <tableColumns count="98">
    <tableColumn id="1" xr3:uid="{6BAB1A72-6531-45B2-B978-5C980D28D04A}" name="Time" dataDxfId="1848"/>
    <tableColumn id="2" xr3:uid="{0A6F3DBF-6CF6-4443-9F85-DD1864CFE78D}" name="0:15" dataDxfId="1847"/>
    <tableColumn id="3" xr3:uid="{43A11536-158D-4436-AAC2-665F370516CD}" name="0:30" dataDxfId="1846"/>
    <tableColumn id="4" xr3:uid="{35C2D2B1-76E8-44DC-9135-1DBB825EF77D}" name="0:45" dataDxfId="1845"/>
    <tableColumn id="5" xr3:uid="{DB706A02-FC05-4341-B78A-B6CA62AF1AA7}" name="1:00" dataDxfId="1844"/>
    <tableColumn id="6" xr3:uid="{55702502-7281-4121-B8D6-FCD152130959}" name="1:15" dataDxfId="1843"/>
    <tableColumn id="7" xr3:uid="{1BD91C5C-21A5-4A65-8C6A-D274DD6979BF}" name="1:30" dataDxfId="1842"/>
    <tableColumn id="8" xr3:uid="{70C3D82E-AC61-4B71-B78E-23787E7AF1D5}" name="1:45" dataDxfId="1841"/>
    <tableColumn id="9" xr3:uid="{72A3999C-25CD-4A87-ACA6-59B892EEDAE0}" name="2:00" dataDxfId="1840"/>
    <tableColumn id="10" xr3:uid="{AFB4B54F-6A99-4BA9-850D-4FE3F5848A61}" name="2:15" dataDxfId="1839"/>
    <tableColumn id="11" xr3:uid="{B96E5E89-46D9-44A5-A9AA-DD9D902789D2}" name="2:30" dataDxfId="1838"/>
    <tableColumn id="12" xr3:uid="{7ED6008B-4C23-493A-B130-20EA52210FB7}" name="2:45" dataDxfId="1837"/>
    <tableColumn id="13" xr3:uid="{31C1E4E8-6860-4FF6-B835-97B959F6BDD0}" name="3:00" dataDxfId="1836"/>
    <tableColumn id="14" xr3:uid="{6DEA4B7B-71DD-4020-9016-38FDDD7D2BAD}" name="3:15" dataDxfId="1835"/>
    <tableColumn id="15" xr3:uid="{CE9ED961-B980-406E-A2AA-CBAAB1197B61}" name="3:30" dataDxfId="1834"/>
    <tableColumn id="16" xr3:uid="{8E65255F-0D0E-4123-8C9A-33652296783A}" name="3:45" dataDxfId="1833"/>
    <tableColumn id="17" xr3:uid="{21586AC2-A61C-4244-9247-64E9195A0A85}" name="4:00" dataDxfId="1832"/>
    <tableColumn id="18" xr3:uid="{B9B41312-1C5F-4A3C-AF0A-03E5CEDAB6AA}" name="4:15" dataDxfId="1831"/>
    <tableColumn id="19" xr3:uid="{677AFCAB-E72A-47D2-A75A-7183F2BBA833}" name="4:30" dataDxfId="1830"/>
    <tableColumn id="20" xr3:uid="{1F7CD85D-7CD2-475C-B3FD-AA7DF78EC003}" name="4:45" dataDxfId="1829"/>
    <tableColumn id="21" xr3:uid="{9B631C82-BEA2-49F0-8CC3-31ECAD5E2BFF}" name="5:00" dataDxfId="1828"/>
    <tableColumn id="22" xr3:uid="{6057BC4A-3A7A-4B48-A853-386F88FB6AB1}" name="5:15" dataDxfId="1827"/>
    <tableColumn id="23" xr3:uid="{ABB0FC84-C88D-4495-AA6F-371095ACA844}" name="5:30" dataDxfId="1826"/>
    <tableColumn id="24" xr3:uid="{51FFCDA8-B048-4DF3-A10D-F8246D4F2A88}" name="5:45" dataDxfId="1825"/>
    <tableColumn id="25" xr3:uid="{D95D96F8-DBDA-4862-9190-FA57CBA599EA}" name="6:00" dataDxfId="1824"/>
    <tableColumn id="26" xr3:uid="{9567C450-0FB6-4BFF-9C14-C52679F5247D}" name="6:15" dataDxfId="1823"/>
    <tableColumn id="27" xr3:uid="{ACCD680E-F542-420C-8164-F12CAD1FE798}" name="6:30" dataDxfId="1822"/>
    <tableColumn id="28" xr3:uid="{B78BE692-D28C-4873-BB3C-04C5C647296E}" name="6:45" dataDxfId="1821"/>
    <tableColumn id="29" xr3:uid="{024DE195-804B-4740-9B0D-997AC5E1A798}" name="7:00" dataDxfId="1820"/>
    <tableColumn id="30" xr3:uid="{2353CB25-341E-4AD0-B951-AE86B21FDE41}" name="7:15" dataDxfId="1819"/>
    <tableColumn id="31" xr3:uid="{EEDCE9B9-8C69-4D58-A478-B49911214EB8}" name="7:30" dataDxfId="1818"/>
    <tableColumn id="32" xr3:uid="{34AE3152-4CBA-4C5A-A350-444788266C64}" name="7:45" dataDxfId="1817"/>
    <tableColumn id="33" xr3:uid="{42E849B2-F5CD-4816-9C4D-A6EA35DC0952}" name="8:00" dataDxfId="1816"/>
    <tableColumn id="34" xr3:uid="{75764C92-A296-4CC6-BA30-6CEB84E67038}" name="8:15" dataDxfId="1815"/>
    <tableColumn id="35" xr3:uid="{F5E25AE6-84D2-4EC9-B14D-87F4930E99B5}" name="8:30" dataDxfId="1814"/>
    <tableColumn id="36" xr3:uid="{F2004952-E6C8-4B9A-AD59-E385C32DF810}" name="8:45" dataDxfId="1813"/>
    <tableColumn id="37" xr3:uid="{7176A870-089A-42A3-8BB0-CFB4F020AFAD}" name="9:00" dataDxfId="1812"/>
    <tableColumn id="38" xr3:uid="{2149F1AC-0DDA-4741-9547-3D2AE9EEA32E}" name="9:15" dataDxfId="1811"/>
    <tableColumn id="39" xr3:uid="{D2D393D7-3A4F-432C-910C-773AA3A45BC5}" name="9:30" dataDxfId="1810"/>
    <tableColumn id="40" xr3:uid="{33D2AA75-6F01-4719-8F2F-AF12DB03B932}" name="9:45" dataDxfId="1809"/>
    <tableColumn id="41" xr3:uid="{4211AA47-AC03-4983-89F6-C3373B350EE0}" name="10:00" dataDxfId="1808"/>
    <tableColumn id="42" xr3:uid="{403A7890-AFF4-4DFC-B057-066848FED6E9}" name="10:15" dataDxfId="1807"/>
    <tableColumn id="43" xr3:uid="{0D597B68-EA06-49F4-9EFD-E12B8477E7D1}" name="10:30" dataDxfId="1806"/>
    <tableColumn id="44" xr3:uid="{5C6D9FFD-7181-4BA4-8082-5298C96E89CD}" name="10:45" dataDxfId="1805"/>
    <tableColumn id="45" xr3:uid="{1026E93B-968D-44EB-8B88-5AAD0877C66B}" name="11:00" dataDxfId="1804"/>
    <tableColumn id="46" xr3:uid="{750392BB-4C6A-4208-B5DA-D18F3033CBFE}" name="11:15" dataDxfId="1803"/>
    <tableColumn id="47" xr3:uid="{45533510-BFB2-478A-87C9-8B92B979529D}" name="11:30" dataDxfId="1802"/>
    <tableColumn id="48" xr3:uid="{0EF7EE48-8764-4552-BAFE-29538D626216}" name="11:45" dataDxfId="1801"/>
    <tableColumn id="49" xr3:uid="{9F0151E0-5FD0-42F1-9F2D-8B1D59BF248F}" name="12:00" dataDxfId="1800"/>
    <tableColumn id="50" xr3:uid="{78F35A0B-D90D-4341-A74C-DFF3C2676F91}" name="12:15" dataDxfId="1799"/>
    <tableColumn id="51" xr3:uid="{A7E99734-9FF2-4B9D-8586-1D0E9A37A7CF}" name="12:30" dataDxfId="1798"/>
    <tableColumn id="52" xr3:uid="{E4F71CE9-C910-4BF4-BDD1-F54D5F9DD711}" name="12:45" dataDxfId="1797"/>
    <tableColumn id="53" xr3:uid="{8A22D124-FECB-4A3A-8C8C-9FB129C660C2}" name="13:00" dataDxfId="1796"/>
    <tableColumn id="54" xr3:uid="{A03A303D-FEFE-407C-A39C-26B538FF2CB9}" name="13:15" dataDxfId="1795"/>
    <tableColumn id="55" xr3:uid="{D3613E03-16DF-4FFE-B756-99D451110730}" name="13:30" dataDxfId="1794"/>
    <tableColumn id="56" xr3:uid="{ECEDFE11-B8A0-4E63-85B4-12D2967F7F27}" name="13:45" dataDxfId="1793"/>
    <tableColumn id="57" xr3:uid="{B1CF23DF-76A1-4773-B714-2E3FE1561985}" name="14:00" dataDxfId="1792"/>
    <tableColumn id="58" xr3:uid="{DB436A2A-47C9-414D-81E2-7D5B0404CD32}" name="14:15" dataDxfId="1791"/>
    <tableColumn id="59" xr3:uid="{14506844-2106-411D-BA14-F4D0A611C668}" name="14:30" dataDxfId="1790"/>
    <tableColumn id="60" xr3:uid="{58253783-1F53-4E16-9594-A482BDDFD1F8}" name="14:45" dataDxfId="1789"/>
    <tableColumn id="61" xr3:uid="{8C6958F3-D06E-42FD-9455-7614EFD5005F}" name="15:00" dataDxfId="1788"/>
    <tableColumn id="62" xr3:uid="{82A5BE70-1BB7-451B-B835-58D45395A71F}" name="15:15" dataDxfId="1787"/>
    <tableColumn id="63" xr3:uid="{882A0901-44C6-4C63-B812-24CA5DAC67A2}" name="15:30" dataDxfId="1786"/>
    <tableColumn id="64" xr3:uid="{3FBCA3E8-A439-4C7A-AF70-54655FC8879F}" name="15:45" dataDxfId="1785"/>
    <tableColumn id="65" xr3:uid="{4F1DC0C1-FE46-4D19-839B-E816985C880E}" name="16:00" dataDxfId="1784"/>
    <tableColumn id="66" xr3:uid="{DF5BACE5-841A-4175-B764-27F6C92AFF4F}" name="16:15" dataDxfId="1783"/>
    <tableColumn id="67" xr3:uid="{3DEB0083-8AE7-4CC3-9A2E-37A60F7CE377}" name="16:30" dataDxfId="1782"/>
    <tableColumn id="68" xr3:uid="{110C3868-C925-4C86-9811-6404502EFAFB}" name="16:45" dataDxfId="1781"/>
    <tableColumn id="69" xr3:uid="{F21E908E-EB08-4DB8-BF43-C2C3255B1BEA}" name="17:00" dataDxfId="1780"/>
    <tableColumn id="70" xr3:uid="{419E989C-5D45-4B77-AE06-C8F4C0318FB5}" name="17:15" dataDxfId="1779"/>
    <tableColumn id="71" xr3:uid="{9F698EB6-5964-4B98-8716-B05A234C7960}" name="17:30" dataDxfId="1778"/>
    <tableColumn id="72" xr3:uid="{6546FEDE-6AEA-4D71-A031-E8C53E6F6567}" name="17:45" dataDxfId="1777"/>
    <tableColumn id="73" xr3:uid="{36A43912-3C2A-4139-BE99-8E6980139138}" name="18:00" dataDxfId="1776"/>
    <tableColumn id="74" xr3:uid="{542D3C3F-7368-4724-A30C-92E0BA372570}" name="18:15" dataDxfId="1775"/>
    <tableColumn id="75" xr3:uid="{A947BE11-12DE-453D-91A7-C67C81706D17}" name="18:30" dataDxfId="1774"/>
    <tableColumn id="76" xr3:uid="{00A67BD5-4FDB-4EA8-9781-3670FB003B9A}" name="18:45" dataDxfId="1773"/>
    <tableColumn id="77" xr3:uid="{5D74BC52-454F-43E5-8FC8-732627999935}" name="19:00" dataDxfId="1772"/>
    <tableColumn id="78" xr3:uid="{02D11A12-244C-4A44-8DBF-8374EF39EACA}" name="19:15" dataDxfId="1771"/>
    <tableColumn id="79" xr3:uid="{38B56294-7EE5-456B-BE6C-16BB1177DB1B}" name="19:30" dataDxfId="1770"/>
    <tableColumn id="80" xr3:uid="{E921810C-F664-4CA7-929C-36E3FDD1A2F2}" name="19:45" dataDxfId="1769"/>
    <tableColumn id="81" xr3:uid="{3009C743-B9EF-4B60-9FCB-6F71BB610554}" name="20:00" dataDxfId="1768"/>
    <tableColumn id="82" xr3:uid="{DCEE1005-01E9-4909-95EC-CF0E694755D7}" name="20:15" dataDxfId="1767"/>
    <tableColumn id="83" xr3:uid="{A902B442-47D3-4EEB-A914-E6368E4091B6}" name="20:30" dataDxfId="1766"/>
    <tableColumn id="84" xr3:uid="{CB10247F-00CF-4E69-8D11-C78494E1F14D}" name="20:45" dataDxfId="1765"/>
    <tableColumn id="85" xr3:uid="{B9F6A6F5-73A9-478D-93C0-BA234538A796}" name="21:00" dataDxfId="1764"/>
    <tableColumn id="86" xr3:uid="{9B29CD98-9441-4AC2-8F32-83C438FDA7B6}" name="21:15" dataDxfId="1763"/>
    <tableColumn id="87" xr3:uid="{49D99F06-07F5-4420-A7B4-14125774A825}" name="21:30" dataDxfId="1762"/>
    <tableColumn id="88" xr3:uid="{D6666D1E-BB59-496D-94DD-4C3BC191B9CA}" name="21:45" dataDxfId="1761"/>
    <tableColumn id="89" xr3:uid="{BD5DA0B7-7B41-47A4-8887-56A6020F48AF}" name="22:00" dataDxfId="1760"/>
    <tableColumn id="90" xr3:uid="{41CE1A1E-293A-40E6-B5F8-97E66872E370}" name="22:15" dataDxfId="1759"/>
    <tableColumn id="91" xr3:uid="{7C4FC528-1627-4450-8468-3381A90362C1}" name="22:30" dataDxfId="1758"/>
    <tableColumn id="92" xr3:uid="{BBEF7698-AD9D-4AF1-BABA-0D5BEC0A2666}" name="22:45" dataDxfId="1757"/>
    <tableColumn id="93" xr3:uid="{17169CF5-3046-4649-93C1-54F612FFD695}" name="23:00" dataDxfId="1756"/>
    <tableColumn id="94" xr3:uid="{E622C402-DE27-498E-9842-B42F14853856}" name="23:15" dataDxfId="1755"/>
    <tableColumn id="95" xr3:uid="{4D9F772B-B9A0-4598-AB91-4C8C4EC66F98}" name="23:30" dataDxfId="1754"/>
    <tableColumn id="96" xr3:uid="{32CED95F-DEBC-46A5-9FD6-84CE2C2C0626}" name="23:45" dataDxfId="1753"/>
    <tableColumn id="97" xr3:uid="{35DDE0CD-F0F8-40AD-80F1-9AB7F77F63E3}" name="0:00" dataDxfId="1752"/>
    <tableColumn id="98" xr3:uid="{401CDE5A-FE93-4827-B248-BB740FDD0761}" name="Energy/(MWh) *" dataDxfId="1751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CA0EDA8-35E2-44AB-8580-E2F5A6E80646}" name="Table134681013142425262728314567811121315192122262731410111518202124262723456781112131415161920910171821222324252628293031234567891011121314151617181920212223252627282923456789101112131415161718192021222324252627282345678111213141516171819202122232425216" displayName="Table134681013142425262728314567811121315192122262731410111518202124262723456781112131415161920910171821222324252628293031234567891011121314151617181920212223252627282923456789101112131415161718192021222324252627282345678111213141516171819202122232425216" ref="A40:CT48" totalsRowShown="0" headerRowDxfId="1750" dataDxfId="1748" headerRowBorderDxfId="1749" tableBorderDxfId="1747" totalsRowBorderDxfId="1746" headerRowCellStyle="Normal 2">
  <autoFilter ref="A40:CT48" xr:uid="{00000000-0009-0000-0100-00000C000000}"/>
  <tableColumns count="98">
    <tableColumn id="1" xr3:uid="{BC24A05F-E389-4253-B5A4-B30BB805C025}" name="Time" dataDxfId="1745"/>
    <tableColumn id="2" xr3:uid="{C9CDE81E-207D-4AF2-8379-AF717EADF342}" name="0:15" dataDxfId="1744"/>
    <tableColumn id="3" xr3:uid="{E75B9B79-4D0C-4A12-9B84-9706DEB7FCB8}" name="0:30" dataDxfId="1743"/>
    <tableColumn id="4" xr3:uid="{04CEAEF8-8447-476E-A425-6CBCC65F22B9}" name="0:45" dataDxfId="1742"/>
    <tableColumn id="5" xr3:uid="{EFCDFA16-66B6-4921-A5BF-550D72B75AE8}" name="1:00" dataDxfId="1741"/>
    <tableColumn id="6" xr3:uid="{CA2692C3-396D-437E-903D-698AFE41EDAF}" name="1:15" dataDxfId="1740"/>
    <tableColumn id="7" xr3:uid="{BEB6FE80-9D05-4515-876B-3A07385D6EB2}" name="1:30" dataDxfId="1739"/>
    <tableColumn id="8" xr3:uid="{1401EC84-73FB-4A91-BE7B-338D3EA8565F}" name="1:45" dataDxfId="1738"/>
    <tableColumn id="9" xr3:uid="{D02C950A-BC40-43B9-BFF8-5E4D97C826F2}" name="2:00" dataDxfId="1737"/>
    <tableColumn id="10" xr3:uid="{25CC2178-654C-4BB5-9CD1-72CB24785128}" name="2:15" dataDxfId="1736"/>
    <tableColumn id="11" xr3:uid="{513527DE-7292-4702-B4DA-54ECB9EF6DFE}" name="2:30" dataDxfId="1735"/>
    <tableColumn id="12" xr3:uid="{01A8874C-5CA1-410A-8137-A547EA23F410}" name="2:45" dataDxfId="1734"/>
    <tableColumn id="13" xr3:uid="{49FAB5DD-2225-49C9-BC96-340420DF1D03}" name="3:00" dataDxfId="1733"/>
    <tableColumn id="14" xr3:uid="{826CAAB5-EACA-4291-B9C3-504F0F5203A0}" name="3:15" dataDxfId="1732"/>
    <tableColumn id="15" xr3:uid="{371B0EF9-5F7D-4894-8B2D-EAEFDC1B2674}" name="3:30" dataDxfId="1731"/>
    <tableColumn id="16" xr3:uid="{2ABE2F53-74AA-4A4D-B722-78AE44CD1331}" name="3:45" dataDxfId="1730"/>
    <tableColumn id="17" xr3:uid="{E2B58CA0-52EA-4B22-ABBA-DD119E0969E2}" name="4:00" dataDxfId="1729"/>
    <tableColumn id="18" xr3:uid="{B8D0A209-FEEC-404A-98AD-40C7FE770EB0}" name="4:15" dataDxfId="1728"/>
    <tableColumn id="19" xr3:uid="{4B3A5068-F18C-4445-9C41-180050C2CCB7}" name="4:30" dataDxfId="1727"/>
    <tableColumn id="20" xr3:uid="{3CB09B97-9A28-428D-9C46-2EB5055B5714}" name="4:45" dataDxfId="1726"/>
    <tableColumn id="21" xr3:uid="{F689FC35-5100-4AED-B39D-310A0B4D1EAE}" name="5:00" dataDxfId="1725"/>
    <tableColumn id="22" xr3:uid="{A03BE755-2F3C-42FF-A988-A554F1C4BCA6}" name="5:15" dataDxfId="1724"/>
    <tableColumn id="23" xr3:uid="{16F763B7-2D28-4E46-AC93-247F46BADBF6}" name="5:30" dataDxfId="1723"/>
    <tableColumn id="24" xr3:uid="{B4683FE4-7C62-4BEB-827E-B766D66905C9}" name="5:45" dataDxfId="1722"/>
    <tableColumn id="25" xr3:uid="{6EDCEE24-8331-4CAE-A9DA-A7ACCA5EFC5B}" name="6:00" dataDxfId="1721"/>
    <tableColumn id="26" xr3:uid="{007F7803-0B38-4F2A-86CF-ED708833243A}" name="6:15" dataDxfId="1720"/>
    <tableColumn id="27" xr3:uid="{C1506932-DD35-466C-9066-30546349E952}" name="6:30" dataDxfId="1719"/>
    <tableColumn id="28" xr3:uid="{3E8F27EF-F12C-45B6-A214-E77BB48DB2B5}" name="6:45" dataDxfId="1718"/>
    <tableColumn id="29" xr3:uid="{10689159-906B-42CA-B345-9A4C42E34221}" name="7:00" dataDxfId="1717"/>
    <tableColumn id="30" xr3:uid="{8713301F-83CD-4CED-A6D9-454774F06E5A}" name="7:15" dataDxfId="1716"/>
    <tableColumn id="31" xr3:uid="{10D2551E-7866-4346-9B63-266D12A5B6CF}" name="7:30" dataDxfId="1715"/>
    <tableColumn id="32" xr3:uid="{05D55DE7-D561-4966-9F60-4DB1BB26AFED}" name="7:45" dataDxfId="1714"/>
    <tableColumn id="33" xr3:uid="{1C792CAB-2882-47F3-A6DE-E4A8B5475BF8}" name="8:00" dataDxfId="1713"/>
    <tableColumn id="34" xr3:uid="{0A391C13-F211-4755-952C-CD02A00B0EB6}" name="8:15" dataDxfId="1712"/>
    <tableColumn id="35" xr3:uid="{F2007B9F-74C2-4E1F-8557-3CE703DA5FF7}" name="8:30" dataDxfId="1711"/>
    <tableColumn id="36" xr3:uid="{BC3BE9D6-1A1C-43C0-A530-DD0E11749BC1}" name="8:45" dataDxfId="1710"/>
    <tableColumn id="37" xr3:uid="{EA741704-8BB1-4312-ABF9-393D64C7B050}" name="9:00" dataDxfId="1709"/>
    <tableColumn id="38" xr3:uid="{DF24E4B2-8D91-4EB3-A096-54D8F29873B5}" name="9:15" dataDxfId="1708"/>
    <tableColumn id="39" xr3:uid="{87DC5EB1-62F0-43A8-9D4D-C5DE032D3A9D}" name="9:30" dataDxfId="1707"/>
    <tableColumn id="40" xr3:uid="{47BA4987-E912-47F8-938F-C31A0A8FEA8A}" name="9:45" dataDxfId="1706"/>
    <tableColumn id="41" xr3:uid="{6F4915EE-4676-4145-9515-7112DC6C6241}" name="10:00" dataDxfId="1705"/>
    <tableColumn id="42" xr3:uid="{EB2E27F6-93D2-4972-940E-D1FE811353D4}" name="10:15" dataDxfId="1704"/>
    <tableColumn id="43" xr3:uid="{D3BB35AB-0E8E-495B-920A-64A6F271E570}" name="10:30" dataDxfId="1703"/>
    <tableColumn id="44" xr3:uid="{B4005952-6617-4D04-A315-7682CF0A0E54}" name="10:45" dataDxfId="1702"/>
    <tableColumn id="45" xr3:uid="{A6BE6F8D-3B0E-4DE7-BBE6-7897B78BE4FB}" name="11:00" dataDxfId="1701"/>
    <tableColumn id="46" xr3:uid="{AB8FB922-4533-4CA8-A2FC-E46EBBA0A037}" name="11:15" dataDxfId="1700"/>
    <tableColumn id="47" xr3:uid="{4006A997-4C5A-4602-9998-87BADC42E25D}" name="11:30" dataDxfId="1699"/>
    <tableColumn id="48" xr3:uid="{211B429A-8431-4AE5-BEA9-4272715E5663}" name="11:45" dataDxfId="1698"/>
    <tableColumn id="49" xr3:uid="{88DB1209-1F95-4982-AF13-16FE14489DA2}" name="12:00" dataDxfId="1697"/>
    <tableColumn id="50" xr3:uid="{6628A332-384A-4A0B-B14D-AE5E4ECAF278}" name="12:15" dataDxfId="1696"/>
    <tableColumn id="51" xr3:uid="{686D7DF0-D11C-4F37-A3AE-34B0C4CB4E6A}" name="12:30" dataDxfId="1695"/>
    <tableColumn id="52" xr3:uid="{0D383D47-0CF0-4C12-A4C3-D2C780695E22}" name="12:45" dataDxfId="1694"/>
    <tableColumn id="53" xr3:uid="{8B3B8237-1B32-4CE2-B100-B5DD90A6FFD3}" name="13:00" dataDxfId="1693"/>
    <tableColumn id="54" xr3:uid="{6D8F050E-9BC9-46CE-ABA2-15F9F9395C38}" name="13:15" dataDxfId="1692"/>
    <tableColumn id="55" xr3:uid="{115789A5-7060-48D8-A069-40D95AEEE7F8}" name="13:30" dataDxfId="1691"/>
    <tableColumn id="56" xr3:uid="{266E71FA-E542-40D7-BBB6-4A15A1C0F57B}" name="13:45" dataDxfId="1690"/>
    <tableColumn id="57" xr3:uid="{D1418AC7-E72C-4861-B399-BFD17D02DF96}" name="14:00" dataDxfId="1689"/>
    <tableColumn id="58" xr3:uid="{3AE3C6EE-EAE8-455C-B2D7-42986B2D8475}" name="14:15" dataDxfId="1688"/>
    <tableColumn id="59" xr3:uid="{E3005900-D937-4119-A320-3377D53289E6}" name="14:30" dataDxfId="1687"/>
    <tableColumn id="60" xr3:uid="{CE454BDA-EE34-4119-A442-640CA6517A31}" name="14:45" dataDxfId="1686"/>
    <tableColumn id="61" xr3:uid="{0EDDEBAE-CE94-40A5-A7A4-C89DA2866BA1}" name="15:00" dataDxfId="1685"/>
    <tableColumn id="62" xr3:uid="{B62A012C-27A0-4B78-A41F-ADE5F9891E94}" name="15:15" dataDxfId="1684"/>
    <tableColumn id="63" xr3:uid="{AC435C4E-A09D-4C68-B80A-D9462856A0A8}" name="15:30" dataDxfId="1683"/>
    <tableColumn id="64" xr3:uid="{A8DAFF36-E4C5-463A-ADE7-0D8B0FB729E6}" name="15:45" dataDxfId="1682"/>
    <tableColumn id="65" xr3:uid="{C27E0CCF-EB77-4B53-86BC-836CD93653A0}" name="16:00" dataDxfId="1681"/>
    <tableColumn id="66" xr3:uid="{39D15F12-9EE7-4F35-B9FF-4AA6C28B1431}" name="16:15" dataDxfId="1680"/>
    <tableColumn id="67" xr3:uid="{E2A8112A-D8AD-42EC-8B09-18B1A8DBA0FE}" name="16:30" dataDxfId="1679"/>
    <tableColumn id="68" xr3:uid="{C058CA4D-E319-454E-B2C9-EE61425C0067}" name="16:45" dataDxfId="1678"/>
    <tableColumn id="69" xr3:uid="{18A4D3A6-2010-4F55-B76A-3ACDAFC02B4B}" name="17:00" dataDxfId="1677"/>
    <tableColumn id="70" xr3:uid="{5060E97D-370B-4378-B99B-ED4206B0DFFE}" name="17:15" dataDxfId="1676"/>
    <tableColumn id="71" xr3:uid="{7F9BBF4F-5605-4A45-BABA-5196C67164EF}" name="17:30" dataDxfId="1675"/>
    <tableColumn id="72" xr3:uid="{86D9B854-1467-4097-9338-CA5CFA9919FF}" name="17:45" dataDxfId="1674"/>
    <tableColumn id="73" xr3:uid="{35FEDD50-0EAD-4A87-BC54-12256F3817FC}" name="18:00" dataDxfId="1673"/>
    <tableColumn id="74" xr3:uid="{0F91C54F-CCBB-4BA4-B556-AD5338F21F6C}" name="18:15" dataDxfId="1672"/>
    <tableColumn id="75" xr3:uid="{19F74193-7537-4251-AFE0-FCA6626E414E}" name="18:30" dataDxfId="1671"/>
    <tableColumn id="76" xr3:uid="{29097071-68FE-4CD3-9F92-BF1205ABED38}" name="18:45" dataDxfId="1670"/>
    <tableColumn id="77" xr3:uid="{622BD8FF-8B2D-472E-9317-21A29030D3F1}" name="19:00" dataDxfId="1669"/>
    <tableColumn id="78" xr3:uid="{8B5AF4F1-5896-4233-B1D9-55ABCC696655}" name="19:15" dataDxfId="1668"/>
    <tableColumn id="79" xr3:uid="{5569747A-4306-46A1-863F-5C8571CCD147}" name="19:30" dataDxfId="1667"/>
    <tableColumn id="80" xr3:uid="{95326E25-79D5-415B-8976-4F23B2E1735C}" name="19:45" dataDxfId="1666"/>
    <tableColumn id="81" xr3:uid="{39817D7C-FA4A-437F-8DC2-3D6A55B3FAFD}" name="20:00" dataDxfId="1665"/>
    <tableColumn id="82" xr3:uid="{7945CA46-2FC2-4952-A2B0-C9C3173E044C}" name="20:15" dataDxfId="1664"/>
    <tableColumn id="83" xr3:uid="{A0BCF456-9575-4FA8-A809-A205D1FAB142}" name="20:30" dataDxfId="1663"/>
    <tableColumn id="84" xr3:uid="{7B177F3D-46D3-4D91-A149-67B17088C56E}" name="20:45" dataDxfId="1662"/>
    <tableColumn id="85" xr3:uid="{08E8B671-F1EA-4FF5-83FA-3C55E434DAB9}" name="21:00" dataDxfId="1661"/>
    <tableColumn id="86" xr3:uid="{3228EA69-7543-4500-B48D-7EEDEC607AF0}" name="21:15" dataDxfId="1660"/>
    <tableColumn id="87" xr3:uid="{07F25652-88BF-4117-A0A9-902D5B10D00B}" name="21:30" dataDxfId="1659"/>
    <tableColumn id="88" xr3:uid="{E1BB3EBB-C6DC-4DB9-B60C-960EA8B86702}" name="21:45" dataDxfId="1658"/>
    <tableColumn id="89" xr3:uid="{18A91735-5A97-4D86-9D93-4F4D81780A49}" name="22:00" dataDxfId="1657"/>
    <tableColumn id="90" xr3:uid="{0F60D451-087C-43A3-93E5-448972128B19}" name="22:15" dataDxfId="1656"/>
    <tableColumn id="91" xr3:uid="{8F45F740-CE99-4BF2-80C8-0960B60551B2}" name="22:30" dataDxfId="1655"/>
    <tableColumn id="92" xr3:uid="{F68F052B-387E-4CC5-9D20-17134B410E33}" name="22:45" dataDxfId="1654"/>
    <tableColumn id="93" xr3:uid="{E12D7FB8-4779-4147-913D-71341C53A635}" name="23:00" dataDxfId="1653"/>
    <tableColumn id="94" xr3:uid="{B9E70385-0182-42C5-A0B5-75A644E27F0E}" name="23:15" dataDxfId="1652"/>
    <tableColumn id="95" xr3:uid="{35E3F279-4D02-4677-8E13-63A2A15CAF85}" name="23:30" dataDxfId="1651"/>
    <tableColumn id="96" xr3:uid="{D8BC8EDC-ECA6-4817-B372-B8E9BEDA60DA}" name="23:45" dataDxfId="1650"/>
    <tableColumn id="97" xr3:uid="{D82915B0-92B6-4CF1-981B-C13CEEB2F794}" name="0:00" dataDxfId="1649"/>
    <tableColumn id="98" xr3:uid="{1C1BD0CE-F9B2-4FD1-AE20-B237536FAB61}" name="Energy/(MWh) *" dataDxfId="1648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ECEC741-D33B-408E-B084-15D306841C31}" name="Table134681013142425262728314567811121315192122262731410111518202124262723456781112131415161920910171821222324252628293031234567891011121314151617181920212223252627282923456789101112131415161718192021222324252627282345678111213141516171819202122232425217" displayName="Table134681013142425262728314567811121315192122262731410111518202124262723456781112131415161920910171821222324252628293031234567891011121314151617181920212223252627282923456789101112131415161718192021222324252627282345678111213141516171819202122232425217" ref="A40:CT48" totalsRowShown="0" headerRowDxfId="1647" dataDxfId="1645" headerRowBorderDxfId="1646" tableBorderDxfId="1644" totalsRowBorderDxfId="1643" headerRowCellStyle="Normal 2">
  <autoFilter ref="A40:CT48" xr:uid="{00000000-0009-0000-0100-00000C000000}"/>
  <tableColumns count="98">
    <tableColumn id="1" xr3:uid="{3A35C193-64E5-49B6-9929-A5231A0F35E8}" name="Time" dataDxfId="1642"/>
    <tableColumn id="2" xr3:uid="{0C259F53-040B-4FF5-878A-6EF935E7B3B2}" name="0:15" dataDxfId="1641"/>
    <tableColumn id="3" xr3:uid="{DE57510E-F3DC-4A10-A89A-23FCFA4ED6C3}" name="0:30" dataDxfId="1640"/>
    <tableColumn id="4" xr3:uid="{EAF2D4B5-2B40-4B42-87E3-CF27D5AC5434}" name="0:45" dataDxfId="1639"/>
    <tableColumn id="5" xr3:uid="{02FB0C71-8A71-4C8B-BC2A-62CE324739A4}" name="1:00" dataDxfId="1638"/>
    <tableColumn id="6" xr3:uid="{7A5FD52F-2161-44C4-A125-76D95EE11275}" name="1:15" dataDxfId="1637"/>
    <tableColumn id="7" xr3:uid="{913DF21D-58C8-44C5-A35E-0EAB067AA1C1}" name="1:30" dataDxfId="1636"/>
    <tableColumn id="8" xr3:uid="{EAA4F8D3-0738-470A-AF69-E69325091F9F}" name="1:45" dataDxfId="1635"/>
    <tableColumn id="9" xr3:uid="{AD0BB46A-DF5C-4DD5-AE09-A234D922428B}" name="2:00" dataDxfId="1634"/>
    <tableColumn id="10" xr3:uid="{0A6B781C-B18A-41F3-8F7B-FDE5CFD240BC}" name="2:15" dataDxfId="1633"/>
    <tableColumn id="11" xr3:uid="{03FB6936-8511-49A9-9CE3-21ED230B2F02}" name="2:30" dataDxfId="1632"/>
    <tableColumn id="12" xr3:uid="{62119D98-69B6-4D38-929B-04BDD3F8F0AD}" name="2:45" dataDxfId="1631"/>
    <tableColumn id="13" xr3:uid="{B2D19D0F-01D1-42B6-88FC-AA5417C8AFBB}" name="3:00" dataDxfId="1630"/>
    <tableColumn id="14" xr3:uid="{4CF32A4A-ADB9-4999-90FA-7CEF3A5EDDF4}" name="3:15" dataDxfId="1629"/>
    <tableColumn id="15" xr3:uid="{051FB6B2-7C56-4420-A3A7-A100A73C919B}" name="3:30" dataDxfId="1628"/>
    <tableColumn id="16" xr3:uid="{2AA6EC59-1B79-4C51-8F6B-33C293D7BE25}" name="3:45" dataDxfId="1627"/>
    <tableColumn id="17" xr3:uid="{3067C80B-DE90-41E1-9AC6-E3D39E9E6C9D}" name="4:00" dataDxfId="1626"/>
    <tableColumn id="18" xr3:uid="{E37A687F-C7BD-4560-ACA2-3AF1D377CEB5}" name="4:15" dataDxfId="1625"/>
    <tableColumn id="19" xr3:uid="{65374030-7840-408A-AFF9-976FA0C465BF}" name="4:30" dataDxfId="1624"/>
    <tableColumn id="20" xr3:uid="{B29A8B9F-0DA4-46E3-974D-BF9C8E45B845}" name="4:45" dataDxfId="1623"/>
    <tableColumn id="21" xr3:uid="{545BF475-9777-4B09-A8C9-84377813F2A4}" name="5:00" dataDxfId="1622"/>
    <tableColumn id="22" xr3:uid="{DDC421C3-947A-44A0-8AAE-301F7A44F1B3}" name="5:15" dataDxfId="1621"/>
    <tableColumn id="23" xr3:uid="{B6B771F8-52FF-4754-87F2-F5D7986679E5}" name="5:30" dataDxfId="1620"/>
    <tableColumn id="24" xr3:uid="{BA6A8642-602B-4C67-8FED-7F3D9AE49E8C}" name="5:45" dataDxfId="1619"/>
    <tableColumn id="25" xr3:uid="{4589A5E1-86C0-44D4-A5B7-6A6042BC5101}" name="6:00" dataDxfId="1618"/>
    <tableColumn id="26" xr3:uid="{748605D3-A201-47DF-9616-64D1BCCB590F}" name="6:15" dataDxfId="1617"/>
    <tableColumn id="27" xr3:uid="{7E16A9E0-C14D-4A2C-89FF-BA31AD6A3CAB}" name="6:30" dataDxfId="1616"/>
    <tableColumn id="28" xr3:uid="{DAE6902A-52C7-4C82-9BF1-CF4FF05D14D8}" name="6:45" dataDxfId="1615"/>
    <tableColumn id="29" xr3:uid="{CF9E0C5B-7A7C-49A1-8B1C-1D391C6CF707}" name="7:00" dataDxfId="1614"/>
    <tableColumn id="30" xr3:uid="{8680B5E3-75E8-4114-880C-5AFA07FE728A}" name="7:15" dataDxfId="1613"/>
    <tableColumn id="31" xr3:uid="{A617D413-1806-439F-A6FE-5AF47571C83D}" name="7:30" dataDxfId="1612"/>
    <tableColumn id="32" xr3:uid="{73920485-D1A0-4CE0-989A-8EC544CDF7A5}" name="7:45" dataDxfId="1611"/>
    <tableColumn id="33" xr3:uid="{DF0BEF22-9510-43B2-883B-A870542AB3CF}" name="8:00" dataDxfId="1610"/>
    <tableColumn id="34" xr3:uid="{4EE38967-A20D-4C26-9E54-CA438532FAC7}" name="8:15" dataDxfId="1609"/>
    <tableColumn id="35" xr3:uid="{805A7782-7CB2-4F50-B175-E12C07607FCF}" name="8:30" dataDxfId="1608"/>
    <tableColumn id="36" xr3:uid="{D84B5704-39A9-465C-B96E-7774095D6349}" name="8:45" dataDxfId="1607"/>
    <tableColumn id="37" xr3:uid="{ECBBDE9C-342F-44CD-8790-47BC6BB826C3}" name="9:00" dataDxfId="1606"/>
    <tableColumn id="38" xr3:uid="{5766742B-FAB1-4457-B2EB-5EB70A2108A6}" name="9:15" dataDxfId="1605"/>
    <tableColumn id="39" xr3:uid="{23DABCCC-6BE7-4FEF-8339-FC7FD8702773}" name="9:30" dataDxfId="1604"/>
    <tableColumn id="40" xr3:uid="{465246EA-E3C8-44EA-A1F6-10BD45BBDA52}" name="9:45" dataDxfId="1603"/>
    <tableColumn id="41" xr3:uid="{BE4E6933-5E8F-419D-B461-57A28B40C592}" name="10:00" dataDxfId="1602"/>
    <tableColumn id="42" xr3:uid="{EC5F4425-A4B3-4436-893D-1D305A1860FB}" name="10:15" dataDxfId="1601"/>
    <tableColumn id="43" xr3:uid="{ADD72A09-6FB4-47E6-B1AF-6335794FABAF}" name="10:30" dataDxfId="1600"/>
    <tableColumn id="44" xr3:uid="{659A786F-8DB5-4028-88F5-CA01033B5C3E}" name="10:45" dataDxfId="1599"/>
    <tableColumn id="45" xr3:uid="{F58096CA-AA0A-4EC8-B593-8418178300D6}" name="11:00" dataDxfId="1598"/>
    <tableColumn id="46" xr3:uid="{AB8BD0C9-23FC-4443-982D-F125B8B89E37}" name="11:15" dataDxfId="1597"/>
    <tableColumn id="47" xr3:uid="{EC2F0931-A743-457D-B1DD-96346EF42E30}" name="11:30" dataDxfId="1596"/>
    <tableColumn id="48" xr3:uid="{C59195B4-5A3F-4F9F-97B3-B4C497BEE772}" name="11:45" dataDxfId="1595"/>
    <tableColumn id="49" xr3:uid="{9DBCC18C-506B-4115-9598-C19C5433334A}" name="12:00" dataDxfId="1594"/>
    <tableColumn id="50" xr3:uid="{91F7DFC3-B383-46A7-8C04-12CB442600FA}" name="12:15" dataDxfId="1593"/>
    <tableColumn id="51" xr3:uid="{861FA26A-17C0-4B63-8AEF-D73EE7862F93}" name="12:30" dataDxfId="1592"/>
    <tableColumn id="52" xr3:uid="{BDF0BC96-64A5-43D3-A515-5A6EABE77A18}" name="12:45" dataDxfId="1591"/>
    <tableColumn id="53" xr3:uid="{849E144C-76A4-4EA2-8505-EF74DA110DCE}" name="13:00" dataDxfId="1590"/>
    <tableColumn id="54" xr3:uid="{6FF7D7CF-DBA0-4513-953F-33FACB07B685}" name="13:15" dataDxfId="1589"/>
    <tableColumn id="55" xr3:uid="{FCD0DF40-BAC4-4C20-9E82-534C7A0EC599}" name="13:30" dataDxfId="1588"/>
    <tableColumn id="56" xr3:uid="{48508748-8FFB-406A-BB35-16260353177C}" name="13:45" dataDxfId="1587"/>
    <tableColumn id="57" xr3:uid="{1A8360A0-2B34-4722-A4CC-855B2E5B8BB5}" name="14:00" dataDxfId="1586"/>
    <tableColumn id="58" xr3:uid="{C62980AE-5AA7-4E2E-BF30-C17F4C5C9EC8}" name="14:15" dataDxfId="1585"/>
    <tableColumn id="59" xr3:uid="{A73FD8A5-058E-4E6D-B246-D9CE4FBA96A5}" name="14:30" dataDxfId="1584"/>
    <tableColumn id="60" xr3:uid="{DEBE0098-F866-4C4D-9285-4B6C59999665}" name="14:45" dataDxfId="1583"/>
    <tableColumn id="61" xr3:uid="{5B832600-4319-4BF6-9E85-619CF14A80AD}" name="15:00" dataDxfId="1582"/>
    <tableColumn id="62" xr3:uid="{9136C452-6B81-47D5-A0E1-3F6D1BFD6CB2}" name="15:15" dataDxfId="1581"/>
    <tableColumn id="63" xr3:uid="{AFCA057D-9767-4BD3-8E03-387A6CCAC814}" name="15:30" dataDxfId="1580"/>
    <tableColumn id="64" xr3:uid="{967FD834-E9B6-47C1-882E-1CC23A44D22C}" name="15:45" dataDxfId="1579"/>
    <tableColumn id="65" xr3:uid="{E96C9601-5A24-4B32-B639-8A749D468076}" name="16:00" dataDxfId="1578"/>
    <tableColumn id="66" xr3:uid="{CC935444-80B9-4341-ADA1-9D5DA039CA8E}" name="16:15" dataDxfId="1577"/>
    <tableColumn id="67" xr3:uid="{6501051F-149E-4236-BA33-7EC0489CA331}" name="16:30" dataDxfId="1576"/>
    <tableColumn id="68" xr3:uid="{C55E6C85-CEBF-4763-B986-9C37F28A6221}" name="16:45" dataDxfId="1575"/>
    <tableColumn id="69" xr3:uid="{FBA205DB-F283-4321-8F25-7F328D1CADF1}" name="17:00" dataDxfId="1574"/>
    <tableColumn id="70" xr3:uid="{E2B25142-F2CE-4486-AB8C-10AF09E259E7}" name="17:15" dataDxfId="1573"/>
    <tableColumn id="71" xr3:uid="{881FA46D-CB3A-4824-BF00-B63E501FD109}" name="17:30" dataDxfId="1572"/>
    <tableColumn id="72" xr3:uid="{41E0D831-CD78-458D-A0A5-549CB0B179B9}" name="17:45" dataDxfId="1571"/>
    <tableColumn id="73" xr3:uid="{9A59FEB1-DABE-44FD-8450-31AA39AF149B}" name="18:00" dataDxfId="1570"/>
    <tableColumn id="74" xr3:uid="{F4941158-608B-4801-A0E5-AA425B169CA2}" name="18:15" dataDxfId="1569"/>
    <tableColumn id="75" xr3:uid="{4686FFDA-50A3-40CC-B8AA-28775434D0D0}" name="18:30" dataDxfId="1568"/>
    <tableColumn id="76" xr3:uid="{166FBB17-9B01-404A-938B-6A913AF344F7}" name="18:45" dataDxfId="1567"/>
    <tableColumn id="77" xr3:uid="{0CC60488-6093-4A39-8ABA-EE8C0AC594CC}" name="19:00" dataDxfId="1566"/>
    <tableColumn id="78" xr3:uid="{F5776A85-D3FB-484F-94A1-6DE441FEADA7}" name="19:15" dataDxfId="1565"/>
    <tableColumn id="79" xr3:uid="{CEBE8142-5CA8-4589-B9D0-E5FF7E53920E}" name="19:30" dataDxfId="1564"/>
    <tableColumn id="80" xr3:uid="{20838F05-99D9-42EC-B1C1-9C94E7F6BBED}" name="19:45" dataDxfId="1563"/>
    <tableColumn id="81" xr3:uid="{A71E34DA-0B97-4A43-8697-249AB21288D7}" name="20:00" dataDxfId="1562"/>
    <tableColumn id="82" xr3:uid="{B3C35FF2-690E-43CA-BDBC-8DA4F499FF47}" name="20:15" dataDxfId="1561"/>
    <tableColumn id="83" xr3:uid="{E3253A78-70E2-4E00-83DC-8F162899471D}" name="20:30" dataDxfId="1560"/>
    <tableColumn id="84" xr3:uid="{3C4C038C-B591-44E5-B14C-4C0D88DE271F}" name="20:45" dataDxfId="1559"/>
    <tableColumn id="85" xr3:uid="{9FAECA7E-8709-414B-A1A1-2CA7462553FC}" name="21:00" dataDxfId="1558"/>
    <tableColumn id="86" xr3:uid="{2CE90140-9E2E-4AD3-8051-DC3A3E8AD7C1}" name="21:15" dataDxfId="1557"/>
    <tableColumn id="87" xr3:uid="{A421EB4D-88EB-49D2-A077-FBFCD478112D}" name="21:30" dataDxfId="1556"/>
    <tableColumn id="88" xr3:uid="{50233144-0A9C-4585-90BC-EAA0B154EA5C}" name="21:45" dataDxfId="1555"/>
    <tableColumn id="89" xr3:uid="{5FE8E13C-0FA4-4D6E-B0C1-93A8C34E09C0}" name="22:00" dataDxfId="1554"/>
    <tableColumn id="90" xr3:uid="{0CD9FAA9-1055-476A-AEE1-191EB9D433CA}" name="22:15" dataDxfId="1553"/>
    <tableColumn id="91" xr3:uid="{20B2CB04-2560-4E26-84E5-FC73EC00C035}" name="22:30" dataDxfId="1552"/>
    <tableColumn id="92" xr3:uid="{7CA9E3C3-77A8-4AE5-9FFC-D884A7BA156C}" name="22:45" dataDxfId="1551"/>
    <tableColumn id="93" xr3:uid="{B1879261-F406-4CA8-82E4-68A4EF12A2F0}" name="23:00" dataDxfId="1550"/>
    <tableColumn id="94" xr3:uid="{11697842-3A38-455B-8B68-9F6785F99AC2}" name="23:15" dataDxfId="1549"/>
    <tableColumn id="95" xr3:uid="{9CBA77CB-05B3-4DC8-88F6-AA19ED043E0E}" name="23:30" dataDxfId="1548"/>
    <tableColumn id="96" xr3:uid="{0C8DB525-F90A-414D-BBC6-AFAABF9F4B6A}" name="23:45" dataDxfId="1547"/>
    <tableColumn id="97" xr3:uid="{66FC2B97-D09E-4108-B098-B0882A68D3F6}" name="0:00" dataDxfId="1546"/>
    <tableColumn id="98" xr3:uid="{A91C5FE7-E40C-4D30-B2AC-ACCD0B52B970}" name="Energy/(MWh) *" dataDxfId="1545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BC6E123-1EE6-445F-A2A1-B46F5AC4D9AC}" name="Table134681013142425262728314567811121315192122262731410111518202124262723456781112131415161920910171821222324252628293031234567891011121314151617181920212223252627282923456789101112131415161718192021222324252627282345678111213141516171819202122232425218" displayName="Table134681013142425262728314567811121315192122262731410111518202124262723456781112131415161920910171821222324252628293031234567891011121314151617181920212223252627282923456789101112131415161718192021222324252627282345678111213141516171819202122232425218" ref="A40:CT48" totalsRowShown="0" headerRowDxfId="1544" dataDxfId="1542" headerRowBorderDxfId="1543" tableBorderDxfId="1541" totalsRowBorderDxfId="1540" headerRowCellStyle="Normal 2">
  <autoFilter ref="A40:CT48" xr:uid="{00000000-0009-0000-0100-00000C000000}"/>
  <tableColumns count="98">
    <tableColumn id="1" xr3:uid="{7369C745-A748-4B35-8EBF-99C95297EF86}" name="Time" dataDxfId="1539"/>
    <tableColumn id="2" xr3:uid="{8662F1F3-3A91-4100-BC99-11431E978CF4}" name="0:15" dataDxfId="1538"/>
    <tableColumn id="3" xr3:uid="{2D4C9D69-25EB-4AF5-A141-AFE93DA95248}" name="0:30" dataDxfId="1537"/>
    <tableColumn id="4" xr3:uid="{6B1D803A-5A11-49C0-A1E9-6340261C7DD9}" name="0:45" dataDxfId="1536"/>
    <tableColumn id="5" xr3:uid="{D056E7B1-C38F-4603-A355-D758B82B48E2}" name="1:00" dataDxfId="1535"/>
    <tableColumn id="6" xr3:uid="{3075FA76-E5B2-49DA-8086-29CF03208D2A}" name="1:15" dataDxfId="1534"/>
    <tableColumn id="7" xr3:uid="{1445B189-8B87-489F-A0C3-8119F24A4874}" name="1:30" dataDxfId="1533"/>
    <tableColumn id="8" xr3:uid="{235929F6-E7AA-4E6D-BEE6-A13E334F5D34}" name="1:45" dataDxfId="1532"/>
    <tableColumn id="9" xr3:uid="{88AE117F-65DC-4263-9E06-9B5E3EFE12B6}" name="2:00" dataDxfId="1531"/>
    <tableColumn id="10" xr3:uid="{5D09B8FC-CF25-4D51-BB84-B0F2A6DCDA6F}" name="2:15" dataDxfId="1530"/>
    <tableColumn id="11" xr3:uid="{EB0EC12D-EA84-4E52-A1C6-19DF54DAA5DB}" name="2:30" dataDxfId="1529"/>
    <tableColumn id="12" xr3:uid="{CC21DC11-31E3-45E6-923F-509E8D43660F}" name="2:45" dataDxfId="1528"/>
    <tableColumn id="13" xr3:uid="{69E0CBBA-7BEE-4E22-9574-09E7567EB8DB}" name="3:00" dataDxfId="1527"/>
    <tableColumn id="14" xr3:uid="{0FF82765-2579-4DFD-85A0-FD490E8CED35}" name="3:15" dataDxfId="1526"/>
    <tableColumn id="15" xr3:uid="{50D633FF-D177-4B21-B7F3-53DFAD2675C4}" name="3:30" dataDxfId="1525"/>
    <tableColumn id="16" xr3:uid="{EAB2B883-73ED-41A7-8F2D-1105933E93DA}" name="3:45" dataDxfId="1524"/>
    <tableColumn id="17" xr3:uid="{4776F8CD-5FDC-4089-9ACA-DDD7ADA4CC80}" name="4:00" dataDxfId="1523"/>
    <tableColumn id="18" xr3:uid="{F02700BD-E090-4A95-8E16-76D1C81FB631}" name="4:15" dataDxfId="1522"/>
    <tableColumn id="19" xr3:uid="{E4008B70-95A7-435D-9490-4A9BB8793628}" name="4:30" dataDxfId="1521"/>
    <tableColumn id="20" xr3:uid="{11F31C46-58E2-4862-A12B-E22A89E32670}" name="4:45" dataDxfId="1520"/>
    <tableColumn id="21" xr3:uid="{A1EF84A4-5206-4CB6-90AE-F230DBF6622D}" name="5:00" dataDxfId="1519"/>
    <tableColumn id="22" xr3:uid="{328F6665-8459-4AB3-BDEE-500EEC614FC9}" name="5:15" dataDxfId="1518"/>
    <tableColumn id="23" xr3:uid="{9960307F-E415-47AE-82DF-4327341A4CB6}" name="5:30" dataDxfId="1517"/>
    <tableColumn id="24" xr3:uid="{2A50C661-9A1B-4928-A590-904A50E4A707}" name="5:45" dataDxfId="1516"/>
    <tableColumn id="25" xr3:uid="{442FC700-2F1B-40C3-BF76-11C62AEB5B5B}" name="6:00" dataDxfId="1515"/>
    <tableColumn id="26" xr3:uid="{10D9F187-957F-4493-9770-3565EB5FB576}" name="6:15" dataDxfId="1514"/>
    <tableColumn id="27" xr3:uid="{7615B032-40AB-41FF-9254-81E43C2FF4A6}" name="6:30" dataDxfId="1513"/>
    <tableColumn id="28" xr3:uid="{123380E4-642E-4539-A513-6E1BB37A20F4}" name="6:45" dataDxfId="1512"/>
    <tableColumn id="29" xr3:uid="{06F441FE-1176-4EBD-BE90-03A97EB9F525}" name="7:00" dataDxfId="1511"/>
    <tableColumn id="30" xr3:uid="{D1B8FC9C-113C-4F48-8BE9-0215BBB86650}" name="7:15" dataDxfId="1510"/>
    <tableColumn id="31" xr3:uid="{0BD0BDAB-F5E9-4C5D-9B85-FF654FC00DC4}" name="7:30" dataDxfId="1509"/>
    <tableColumn id="32" xr3:uid="{C92A676D-FF86-4E81-A57F-DC24E9AA894E}" name="7:45" dataDxfId="1508"/>
    <tableColumn id="33" xr3:uid="{CA5DAD9F-F37B-423F-A999-8D8F01B9835A}" name="8:00" dataDxfId="1507"/>
    <tableColumn id="34" xr3:uid="{1A0F8E8E-1AB6-480E-8841-4E03947BF393}" name="8:15" dataDxfId="1506"/>
    <tableColumn id="35" xr3:uid="{D1C3BA4D-F81E-4E9B-B2AF-B58B3DEAE311}" name="8:30" dataDxfId="1505"/>
    <tableColumn id="36" xr3:uid="{0D87F9AB-E902-44A7-A240-FAA4B8A1964B}" name="8:45" dataDxfId="1504"/>
    <tableColumn id="37" xr3:uid="{2582DCEF-4C67-44D1-8EC6-07B0E3434E11}" name="9:00" dataDxfId="1503"/>
    <tableColumn id="38" xr3:uid="{F9BF3072-CC24-4D9B-90FD-3C5CA81E5C3C}" name="9:15" dataDxfId="1502"/>
    <tableColumn id="39" xr3:uid="{F8C6E21D-B299-4049-9F87-5CF73AE42B52}" name="9:30" dataDxfId="1501"/>
    <tableColumn id="40" xr3:uid="{BE6B2C02-EF2C-476E-BF10-16BEF597CA5D}" name="9:45" dataDxfId="1500"/>
    <tableColumn id="41" xr3:uid="{CA2412EF-53A5-42BC-9189-BB20A707E159}" name="10:00" dataDxfId="1499"/>
    <tableColumn id="42" xr3:uid="{0859295B-3B56-45D7-AF34-D448A1283A68}" name="10:15" dataDxfId="1498"/>
    <tableColumn id="43" xr3:uid="{18D65A77-43F7-47C4-B5A7-462598AEFE1B}" name="10:30" dataDxfId="1497"/>
    <tableColumn id="44" xr3:uid="{28400CE8-541C-421C-B172-EB649B98B7F9}" name="10:45" dataDxfId="1496"/>
    <tableColumn id="45" xr3:uid="{DB71DD0C-06C7-4604-97F8-D63B16F19AD2}" name="11:00" dataDxfId="1495"/>
    <tableColumn id="46" xr3:uid="{4C426420-B5D1-41A6-85E2-ED4EF4FFBCCD}" name="11:15" dataDxfId="1494"/>
    <tableColumn id="47" xr3:uid="{A9EBAC36-029D-4EB8-9BBD-BA6F86609366}" name="11:30" dataDxfId="1493"/>
    <tableColumn id="48" xr3:uid="{C63951BC-D982-4268-AE4C-D0AACDF59488}" name="11:45" dataDxfId="1492"/>
    <tableColumn id="49" xr3:uid="{46C80E8F-00F7-4B38-AE4B-71388A7E4905}" name="12:00" dataDxfId="1491"/>
    <tableColumn id="50" xr3:uid="{38EE9002-3316-4BA6-8EBC-51B0B4705E9C}" name="12:15" dataDxfId="1490"/>
    <tableColumn id="51" xr3:uid="{93805395-8D69-4D07-A947-26BADC97984C}" name="12:30" dataDxfId="1489"/>
    <tableColumn id="52" xr3:uid="{7DE0D9BB-A9DE-4C22-977A-643A1D9823AD}" name="12:45" dataDxfId="1488"/>
    <tableColumn id="53" xr3:uid="{BF658B29-3984-4D3A-BA2E-E90168DF3A8B}" name="13:00" dataDxfId="1487"/>
    <tableColumn id="54" xr3:uid="{AB48E782-6779-4999-8453-16E7319CFF7A}" name="13:15" dataDxfId="1486"/>
    <tableColumn id="55" xr3:uid="{4E5DA351-97F2-4D81-A4F9-52A6AB4F39A2}" name="13:30" dataDxfId="1485"/>
    <tableColumn id="56" xr3:uid="{88F75F2F-5A52-4698-B8CC-CC2EBA521C51}" name="13:45" dataDxfId="1484"/>
    <tableColumn id="57" xr3:uid="{972A174A-D813-4C59-AB3F-0B2883FAB45A}" name="14:00" dataDxfId="1483"/>
    <tableColumn id="58" xr3:uid="{FCCD79C4-3566-4A23-820C-39D82181EEB7}" name="14:15" dataDxfId="1482"/>
    <tableColumn id="59" xr3:uid="{ACEB6D1A-847A-4DF8-8D57-151AF8262AA0}" name="14:30" dataDxfId="1481"/>
    <tableColumn id="60" xr3:uid="{94F93C4E-BDBB-42CC-A94A-13B0B6F33C33}" name="14:45" dataDxfId="1480"/>
    <tableColumn id="61" xr3:uid="{A59E9C11-22C9-4B75-A8CF-621BCFDFD3B8}" name="15:00" dataDxfId="1479"/>
    <tableColumn id="62" xr3:uid="{756C13AA-C9D8-4943-91CA-C85D0113B25C}" name="15:15" dataDxfId="1478"/>
    <tableColumn id="63" xr3:uid="{CC9FC817-75FF-468F-9B85-CEA47AC49AD6}" name="15:30" dataDxfId="1477"/>
    <tableColumn id="64" xr3:uid="{FB578C56-9F5E-4D80-9246-2579C8FB5319}" name="15:45" dataDxfId="1476"/>
    <tableColumn id="65" xr3:uid="{F1635D62-1245-442D-8892-FCBB6153AA55}" name="16:00" dataDxfId="1475"/>
    <tableColumn id="66" xr3:uid="{1ABBAECF-84AB-4946-969C-47C995CDC5B3}" name="16:15" dataDxfId="1474"/>
    <tableColumn id="67" xr3:uid="{EB1EE348-D365-4B3B-9714-6C978103418D}" name="16:30" dataDxfId="1473"/>
    <tableColumn id="68" xr3:uid="{900C1C3D-CF1A-45B6-A9B5-49FC9744FE90}" name="16:45" dataDxfId="1472"/>
    <tableColumn id="69" xr3:uid="{60C35452-A910-45A8-9BFD-2F256277596E}" name="17:00" dataDxfId="1471"/>
    <tableColumn id="70" xr3:uid="{0C2B36A5-E639-4B32-B47A-6283B8CE5B8C}" name="17:15" dataDxfId="1470"/>
    <tableColumn id="71" xr3:uid="{85CCE0BC-62EB-486E-BDF9-097FE69ABE36}" name="17:30" dataDxfId="1469"/>
    <tableColumn id="72" xr3:uid="{AB3A568C-34D1-4CAE-8395-81A1F55C23B1}" name="17:45" dataDxfId="1468"/>
    <tableColumn id="73" xr3:uid="{19767A72-E95E-4470-BB73-5CCAC97FAF86}" name="18:00" dataDxfId="1467"/>
    <tableColumn id="74" xr3:uid="{CB6A7A57-9ACB-44F6-A76E-7F1F5D64406D}" name="18:15" dataDxfId="1466"/>
    <tableColumn id="75" xr3:uid="{48C2DDD3-8934-4C90-8380-6D1488B5F2E5}" name="18:30" dataDxfId="1465"/>
    <tableColumn id="76" xr3:uid="{DCFAAE26-9AD1-4654-A5DB-2FCE08C136E6}" name="18:45" dataDxfId="1464"/>
    <tableColumn id="77" xr3:uid="{C43979FA-EFAA-4AC6-8DE4-20B0C16542D8}" name="19:00" dataDxfId="1463"/>
    <tableColumn id="78" xr3:uid="{DE82053F-5D81-406A-B9F0-8A8C42254712}" name="19:15" dataDxfId="1462"/>
    <tableColumn id="79" xr3:uid="{9092180F-3F5D-498E-B358-74FDE0913B2B}" name="19:30" dataDxfId="1461"/>
    <tableColumn id="80" xr3:uid="{079C7697-AE8D-4178-ABCE-3CAB4110D443}" name="19:45" dataDxfId="1460"/>
    <tableColumn id="81" xr3:uid="{24660185-B26C-4CA7-BBE5-2108E91BE5E4}" name="20:00" dataDxfId="1459"/>
    <tableColumn id="82" xr3:uid="{5E1F80F4-6042-4C4C-8752-2B569CE06324}" name="20:15" dataDxfId="1458"/>
    <tableColumn id="83" xr3:uid="{8B897F9A-BB7B-4520-96AE-D04BA65E6800}" name="20:30" dataDxfId="1457"/>
    <tableColumn id="84" xr3:uid="{1AAEB73F-76BF-4E63-A89B-88F23520AD20}" name="20:45" dataDxfId="1456"/>
    <tableColumn id="85" xr3:uid="{99F587C9-F0AC-432E-BEB7-35EBF33FC9F0}" name="21:00" dataDxfId="1455"/>
    <tableColumn id="86" xr3:uid="{03E95634-EA87-42C4-B524-D91ED7C7863E}" name="21:15" dataDxfId="1454"/>
    <tableColumn id="87" xr3:uid="{7DE132FA-F1BC-44C0-B3A0-4A90C39780C1}" name="21:30" dataDxfId="1453"/>
    <tableColumn id="88" xr3:uid="{C13C2E26-395E-4E41-9115-29482B4B5FB6}" name="21:45" dataDxfId="1452"/>
    <tableColumn id="89" xr3:uid="{8BD5819E-82F0-47CE-B188-0CCA4B5D6E98}" name="22:00" dataDxfId="1451"/>
    <tableColumn id="90" xr3:uid="{37D85F94-219B-4AD7-8FDA-0B9A4A0712B3}" name="22:15" dataDxfId="1450"/>
    <tableColumn id="91" xr3:uid="{4F5839A5-73D8-41CB-AD91-B0D84736DAC0}" name="22:30" dataDxfId="1449"/>
    <tableColumn id="92" xr3:uid="{59141A8E-A0EE-4DFF-90B7-185C8F716720}" name="22:45" dataDxfId="1448"/>
    <tableColumn id="93" xr3:uid="{E273E2FE-ED3B-4569-8809-399A321DFD71}" name="23:00" dataDxfId="1447"/>
    <tableColumn id="94" xr3:uid="{893776E9-8B29-4FA2-A97A-C502D80C5D74}" name="23:15" dataDxfId="1446"/>
    <tableColumn id="95" xr3:uid="{CF99F072-E37E-4799-BA60-EFA4EF99BAB9}" name="23:30" dataDxfId="1445"/>
    <tableColumn id="96" xr3:uid="{56E1D79B-5618-4913-9C36-A079A00AD9DE}" name="23:45" dataDxfId="1444"/>
    <tableColumn id="97" xr3:uid="{8073DBD8-B438-4D4A-AC4C-594D8D1F6281}" name="0:00" dataDxfId="1443"/>
    <tableColumn id="98" xr3:uid="{A3E85C69-CE95-4419-AEAD-96FD0FA0ECAB}" name="Energy/(MWh) *" dataDxfId="144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24D9B301-2A24-4B2A-A910-5130DB75B977}" name="Table134681013142425262728314567811121315192122262731410111518202124262723456781112131415161920910171821222324252628293031234567891011121314151617181920212223252627282923456789101112131415161718192021222324252627282345678111213141516171819202122232425219" displayName="Table134681013142425262728314567811121315192122262731410111518202124262723456781112131415161920910171821222324252628293031234567891011121314151617181920212223252627282923456789101112131415161718192021222324252627282345678111213141516171819202122232425219" ref="A40:CT48" totalsRowShown="0" headerRowDxfId="1441" dataDxfId="1439" headerRowBorderDxfId="1440" tableBorderDxfId="1438" totalsRowBorderDxfId="1437" headerRowCellStyle="Normal 2">
  <autoFilter ref="A40:CT48" xr:uid="{00000000-0009-0000-0100-00000C000000}"/>
  <tableColumns count="98">
    <tableColumn id="1" xr3:uid="{C9774E32-D986-47C5-8ECE-DC2EEA91D423}" name="Time" dataDxfId="1436"/>
    <tableColumn id="2" xr3:uid="{F4615306-8C1E-4F8D-8EA5-DFA119B07109}" name="0:15" dataDxfId="1435"/>
    <tableColumn id="3" xr3:uid="{AF47EFA1-49F3-4182-B1F1-567BA90029A5}" name="0:30" dataDxfId="1434"/>
    <tableColumn id="4" xr3:uid="{6B08AAC2-8270-421B-82FA-402522C8354C}" name="0:45" dataDxfId="1433"/>
    <tableColumn id="5" xr3:uid="{E8F497E3-CE19-4673-8A02-D9D411186A34}" name="1:00" dataDxfId="1432"/>
    <tableColumn id="6" xr3:uid="{AF4420C7-224C-482F-857C-C5B801332F2C}" name="1:15" dataDxfId="1431"/>
    <tableColumn id="7" xr3:uid="{E6473467-B442-4017-AB6B-5CA77D55A0FC}" name="1:30" dataDxfId="1430"/>
    <tableColumn id="8" xr3:uid="{2BF11E1E-2D52-4536-9F28-10EC0AEC87B1}" name="1:45" dataDxfId="1429"/>
    <tableColumn id="9" xr3:uid="{1278C275-2E85-4478-BDDD-E85777679B50}" name="2:00" dataDxfId="1428"/>
    <tableColumn id="10" xr3:uid="{821F4064-F349-4677-B680-D1736D3A7A37}" name="2:15" dataDxfId="1427"/>
    <tableColumn id="11" xr3:uid="{F2AEAB55-3AC1-469F-9310-50D265972517}" name="2:30" dataDxfId="1426"/>
    <tableColumn id="12" xr3:uid="{6B0038F4-6063-44CA-8E7A-D7AD48EF64DF}" name="2:45" dataDxfId="1425"/>
    <tableColumn id="13" xr3:uid="{6C22FB78-F662-4AEF-97F2-5CCDFCF8E6D3}" name="3:00" dataDxfId="1424"/>
    <tableColumn id="14" xr3:uid="{F3C47958-4C9D-4CC9-86AD-3799B480534F}" name="3:15" dataDxfId="1423"/>
    <tableColumn id="15" xr3:uid="{DB41D1F5-46C7-4249-9681-61AEFF2E1231}" name="3:30" dataDxfId="1422"/>
    <tableColumn id="16" xr3:uid="{818E2B85-6548-4D17-AF9F-9B64339580E2}" name="3:45" dataDxfId="1421"/>
    <tableColumn id="17" xr3:uid="{19042476-F7B6-4C18-9442-0CFE01216020}" name="4:00" dataDxfId="1420"/>
    <tableColumn id="18" xr3:uid="{BC2FB471-FB42-4456-8D74-2F9CED2F2826}" name="4:15" dataDxfId="1419"/>
    <tableColumn id="19" xr3:uid="{0BD61FD6-34C7-4802-8B42-7F6D01185948}" name="4:30" dataDxfId="1418"/>
    <tableColumn id="20" xr3:uid="{B0B4C9A4-09A5-48C7-854A-A0D907869A6A}" name="4:45" dataDxfId="1417"/>
    <tableColumn id="21" xr3:uid="{B3C13E5B-90F3-4A4B-9BFF-ABDD2D5FA78D}" name="5:00" dataDxfId="1416"/>
    <tableColumn id="22" xr3:uid="{227BB1B5-38C7-4A5D-8445-D8D2B882B15A}" name="5:15" dataDxfId="1415"/>
    <tableColumn id="23" xr3:uid="{F1B8551C-4D0B-4821-A6C3-564744F75B11}" name="5:30" dataDxfId="1414"/>
    <tableColumn id="24" xr3:uid="{0E0AD9FE-6539-4E34-AA88-ED8DB0187CF0}" name="5:45" dataDxfId="1413"/>
    <tableColumn id="25" xr3:uid="{DA9C11C0-BCAF-4B8F-8F61-774DB3B68B42}" name="6:00" dataDxfId="1412"/>
    <tableColumn id="26" xr3:uid="{8C0B8C56-8DB6-4885-B405-FB6D24D5A4F3}" name="6:15" dataDxfId="1411"/>
    <tableColumn id="27" xr3:uid="{9D0C20F0-D713-48F7-8D66-B919ABE042FA}" name="6:30" dataDxfId="1410"/>
    <tableColumn id="28" xr3:uid="{5AD96529-83CF-4380-9C58-F964BAEB1E49}" name="6:45" dataDxfId="1409"/>
    <tableColumn id="29" xr3:uid="{F7968C4D-D27B-495B-BFBC-17ADDE322B37}" name="7:00" dataDxfId="1408"/>
    <tableColumn id="30" xr3:uid="{71A13B67-33E8-44FF-B294-D423E33F895A}" name="7:15" dataDxfId="1407"/>
    <tableColumn id="31" xr3:uid="{4F4A7754-3779-4D01-92C0-E9629E8CC22F}" name="7:30" dataDxfId="1406"/>
    <tableColumn id="32" xr3:uid="{C9A0D0D0-DFAE-4742-9E2C-984C4CC93FAF}" name="7:45" dataDxfId="1405"/>
    <tableColumn id="33" xr3:uid="{06C2C10D-5653-40A2-8947-6E50B9A92343}" name="8:00" dataDxfId="1404"/>
    <tableColumn id="34" xr3:uid="{CF44E83F-6E14-4AA8-BB01-30D9D30672F5}" name="8:15" dataDxfId="1403"/>
    <tableColumn id="35" xr3:uid="{F70A006A-AAE0-4093-851D-D40CD493411A}" name="8:30" dataDxfId="1402"/>
    <tableColumn id="36" xr3:uid="{40DD0521-1C8B-46F1-8868-FDD501275A9D}" name="8:45" dataDxfId="1401"/>
    <tableColumn id="37" xr3:uid="{29922A33-6BB7-40B7-98F6-A6203DCAF49B}" name="9:00" dataDxfId="1400"/>
    <tableColumn id="38" xr3:uid="{A686D1C5-40B2-4CDA-9533-00B5DB182659}" name="9:15" dataDxfId="1399"/>
    <tableColumn id="39" xr3:uid="{75E297F3-F17C-4A8E-8034-D8CF6E0292D2}" name="9:30" dataDxfId="1398"/>
    <tableColumn id="40" xr3:uid="{BF34FD4E-0302-4308-8318-6DD56D568C07}" name="9:45" dataDxfId="1397"/>
    <tableColumn id="41" xr3:uid="{51F10E58-0EB6-444D-8C03-4FB3168A8C47}" name="10:00" dataDxfId="1396"/>
    <tableColumn id="42" xr3:uid="{2A47FE5F-BFF3-4179-B844-BE6FDD1336D0}" name="10:15" dataDxfId="1395"/>
    <tableColumn id="43" xr3:uid="{BDC43CB8-27AA-4119-B4DF-1528325F86E5}" name="10:30" dataDxfId="1394"/>
    <tableColumn id="44" xr3:uid="{7EAC5724-99E3-41A6-A3F8-1FAAAE04DD46}" name="10:45" dataDxfId="1393"/>
    <tableColumn id="45" xr3:uid="{96DADA07-E543-43C3-AD36-0CF6659F9864}" name="11:00" dataDxfId="1392"/>
    <tableColumn id="46" xr3:uid="{130452A3-D657-4D6C-99FD-D61822B6B643}" name="11:15" dataDxfId="1391"/>
    <tableColumn id="47" xr3:uid="{48B4D39E-1767-492C-88AF-708F01071567}" name="11:30" dataDxfId="1390"/>
    <tableColumn id="48" xr3:uid="{BDDA48F3-B5AE-49D6-BAFE-28B5ED07D5B4}" name="11:45" dataDxfId="1389"/>
    <tableColumn id="49" xr3:uid="{E350CD02-C357-4F14-80D2-C206FEB54A93}" name="12:00" dataDxfId="1388"/>
    <tableColumn id="50" xr3:uid="{D629F486-6DCF-475A-A342-E00458FFCE87}" name="12:15" dataDxfId="1387"/>
    <tableColumn id="51" xr3:uid="{968A2E7A-324F-435A-A5EC-1FFC2E3C87A6}" name="12:30" dataDxfId="1386"/>
    <tableColumn id="52" xr3:uid="{E842B911-8DC6-4E26-9017-98CF48F9F862}" name="12:45" dataDxfId="1385"/>
    <tableColumn id="53" xr3:uid="{E284C6D8-6B58-4D71-99A4-C57542238A73}" name="13:00" dataDxfId="1384"/>
    <tableColumn id="54" xr3:uid="{4DA6BF6F-601B-442A-8895-86DF2E82FFDD}" name="13:15" dataDxfId="1383"/>
    <tableColumn id="55" xr3:uid="{28F88B1C-68B6-4D43-BBA5-9EA85887D138}" name="13:30" dataDxfId="1382"/>
    <tableColumn id="56" xr3:uid="{B6B3EE49-C386-4C5A-8AB7-0E9BEF29B709}" name="13:45" dataDxfId="1381"/>
    <tableColumn id="57" xr3:uid="{8535F4AF-31DE-4574-BD80-56BC7ADD310D}" name="14:00" dataDxfId="1380"/>
    <tableColumn id="58" xr3:uid="{FADE0F22-67D7-4982-A149-DB89BD8DB685}" name="14:15" dataDxfId="1379"/>
    <tableColumn id="59" xr3:uid="{488F7241-92D9-478B-A954-D30A2A09D813}" name="14:30" dataDxfId="1378"/>
    <tableColumn id="60" xr3:uid="{B1D39FCC-1070-4272-A797-EF356C819515}" name="14:45" dataDxfId="1377"/>
    <tableColumn id="61" xr3:uid="{3868EB98-2C8A-447D-89C7-2A31CFB58BED}" name="15:00" dataDxfId="1376"/>
    <tableColumn id="62" xr3:uid="{E55F2FB9-ACCA-467C-AE79-04C805668F28}" name="15:15" dataDxfId="1375"/>
    <tableColumn id="63" xr3:uid="{D42F3DB4-8F3A-49FB-91F9-E254ECE51703}" name="15:30" dataDxfId="1374"/>
    <tableColumn id="64" xr3:uid="{C0CA949B-9995-4D6E-A680-C9A610EF696B}" name="15:45" dataDxfId="1373"/>
    <tableColumn id="65" xr3:uid="{FFBCB44E-8E37-429F-8344-A309A7F10817}" name="16:00" dataDxfId="1372"/>
    <tableColumn id="66" xr3:uid="{63261DDA-9AEE-48B0-8565-F72652138F7D}" name="16:15" dataDxfId="1371"/>
    <tableColumn id="67" xr3:uid="{BBC6B35A-A852-48B6-8507-E5A774805DC2}" name="16:30" dataDxfId="1370"/>
    <tableColumn id="68" xr3:uid="{70CC63F5-942A-403D-9166-B80218DDC054}" name="16:45" dataDxfId="1369"/>
    <tableColumn id="69" xr3:uid="{D2017EB7-9600-4630-AE76-F5D7DD7BA7F4}" name="17:00" dataDxfId="1368"/>
    <tableColumn id="70" xr3:uid="{D9DA1AF1-2AF9-464C-9BB1-AFEC106D8532}" name="17:15" dataDxfId="1367"/>
    <tableColumn id="71" xr3:uid="{0CA2EF54-8397-41D4-A9BE-9D38226D01D0}" name="17:30" dataDxfId="1366"/>
    <tableColumn id="72" xr3:uid="{613C2708-1FEA-46C2-AF17-EDF6E08AEAA2}" name="17:45" dataDxfId="1365"/>
    <tableColumn id="73" xr3:uid="{91CBA816-B068-4A45-9DEB-CEA650A15BBD}" name="18:00" dataDxfId="1364"/>
    <tableColumn id="74" xr3:uid="{9628682B-4EC3-4C2F-8B91-287835CFB55F}" name="18:15" dataDxfId="1363"/>
    <tableColumn id="75" xr3:uid="{3B52E906-998A-476F-A570-FE551C41B32A}" name="18:30" dataDxfId="1362"/>
    <tableColumn id="76" xr3:uid="{06E12BF4-A23A-49AB-B948-05A15B66AC01}" name="18:45" dataDxfId="1361"/>
    <tableColumn id="77" xr3:uid="{E79FA45F-0DFC-406E-BE90-377570F735F3}" name="19:00" dataDxfId="1360"/>
    <tableColumn id="78" xr3:uid="{D011A42F-1FDC-43B8-93D4-9955409B1718}" name="19:15" dataDxfId="1359"/>
    <tableColumn id="79" xr3:uid="{8A93CFDB-6FAE-4368-B17A-2D6931A0984F}" name="19:30" dataDxfId="1358"/>
    <tableColumn id="80" xr3:uid="{8F0BDDFA-5180-40C2-B466-29652969FADD}" name="19:45" dataDxfId="1357"/>
    <tableColumn id="81" xr3:uid="{5B7D1229-45F0-4E03-B35C-26EB2A13FFCD}" name="20:00" dataDxfId="1356"/>
    <tableColumn id="82" xr3:uid="{B3ED7B66-A05F-4BE6-9183-7C7CBF3B1674}" name="20:15" dataDxfId="1355"/>
    <tableColumn id="83" xr3:uid="{49D22AC6-43EA-42EE-A785-D952D7F46791}" name="20:30" dataDxfId="1354"/>
    <tableColumn id="84" xr3:uid="{D65E6685-113E-4446-B0E4-F033648D5E93}" name="20:45" dataDxfId="1353"/>
    <tableColumn id="85" xr3:uid="{F724DC5D-0D5E-4C14-9AAA-8DDD178687E1}" name="21:00" dataDxfId="1352"/>
    <tableColumn id="86" xr3:uid="{34055557-FBB3-410D-AD13-190893663F80}" name="21:15" dataDxfId="1351"/>
    <tableColumn id="87" xr3:uid="{7DA3AD80-CFF6-47B7-9335-8930040151BA}" name="21:30" dataDxfId="1350"/>
    <tableColumn id="88" xr3:uid="{F8C6FC50-506C-4E74-874A-541DB6F7C9B7}" name="21:45" dataDxfId="1349"/>
    <tableColumn id="89" xr3:uid="{1EE0BDF3-24AB-4732-8A1F-F7AC3CD460A2}" name="22:00" dataDxfId="1348"/>
    <tableColumn id="90" xr3:uid="{467489A0-054D-4E3A-B2EB-C90102F56716}" name="22:15" dataDxfId="1347"/>
    <tableColumn id="91" xr3:uid="{517A0153-A3B7-4CBF-A893-F851837263B0}" name="22:30" dataDxfId="1346"/>
    <tableColumn id="92" xr3:uid="{88108CD1-20BA-4A9D-ADA4-ABCAF4CA87F1}" name="22:45" dataDxfId="1345"/>
    <tableColumn id="93" xr3:uid="{F1761218-BF4B-46F7-B9EB-0CA16773A4DA}" name="23:00" dataDxfId="1344"/>
    <tableColumn id="94" xr3:uid="{8D4B4307-68E1-4B51-8BAA-6EEC928A45D8}" name="23:15" dataDxfId="1343"/>
    <tableColumn id="95" xr3:uid="{C002BA97-3F41-4AF9-8E83-72B4C80C8FBD}" name="23:30" dataDxfId="1342"/>
    <tableColumn id="96" xr3:uid="{5E15C707-B9A9-416B-8013-B21AE20D81E2}" name="23:45" dataDxfId="1341"/>
    <tableColumn id="97" xr3:uid="{AD34FAF7-97BD-4BA9-809A-5006F26DB14B}" name="0:00" dataDxfId="1340"/>
    <tableColumn id="98" xr3:uid="{13EB2F4B-5645-45FA-B0CB-6C2D40652FCC}" name="Energy/(MWh) *" dataDxfId="1339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A89D8DE-2F55-44F9-A376-FFD419DEC78F}" name="Table134681013142425262728314567811121315192122262731410111518202124262723456781112131415161920910171821222324252628293031234567891011121314151617181920212223252627282923456789101112131415161718192021222324252627282345678111213141516171819202122232425220" displayName="Table134681013142425262728314567811121315192122262731410111518202124262723456781112131415161920910171821222324252628293031234567891011121314151617181920212223252627282923456789101112131415161718192021222324252627282345678111213141516171819202122232425220" ref="A40:CT48" totalsRowShown="0" headerRowDxfId="1338" dataDxfId="1336" headerRowBorderDxfId="1337" tableBorderDxfId="1335" totalsRowBorderDxfId="1334" headerRowCellStyle="Normal 2">
  <autoFilter ref="A40:CT48" xr:uid="{00000000-0009-0000-0100-00000C000000}"/>
  <tableColumns count="98">
    <tableColumn id="1" xr3:uid="{521EB8A7-F01A-438B-895B-C1D82003B4F8}" name="Time" dataDxfId="1333"/>
    <tableColumn id="2" xr3:uid="{5EC3A3A0-4B50-4D7F-88CD-CE342BA0C1B9}" name="0:15" dataDxfId="1332"/>
    <tableColumn id="3" xr3:uid="{859CB68B-6CF7-47C9-8DA8-9ED7771DC3FC}" name="0:30" dataDxfId="1331"/>
    <tableColumn id="4" xr3:uid="{D9B99246-3385-4693-BB37-B1B64B0D031C}" name="0:45" dataDxfId="1330"/>
    <tableColumn id="5" xr3:uid="{3CE2579C-6BC5-4F67-A920-ACBB0D6C5236}" name="1:00" dataDxfId="1329"/>
    <tableColumn id="6" xr3:uid="{0DC327FD-9CCB-4063-9C02-8E8061425867}" name="1:15" dataDxfId="1328"/>
    <tableColumn id="7" xr3:uid="{69A24DDA-9690-4058-83B1-A60AADDDD206}" name="1:30" dataDxfId="1327"/>
    <tableColumn id="8" xr3:uid="{CBC6868B-8F5B-4723-AAEB-50983ED7DF1C}" name="1:45" dataDxfId="1326"/>
    <tableColumn id="9" xr3:uid="{451BC401-9A43-423E-A450-FC9D3702E1BA}" name="2:00" dataDxfId="1325"/>
    <tableColumn id="10" xr3:uid="{9FA9DA2B-624B-48EE-BADC-82986CA0A8A6}" name="2:15" dataDxfId="1324"/>
    <tableColumn id="11" xr3:uid="{CBE83F13-A0CD-4B3B-9E05-BA26475D45C1}" name="2:30" dataDxfId="1323"/>
    <tableColumn id="12" xr3:uid="{1CFD3A51-66A7-4376-9C34-841C07964DE1}" name="2:45" dataDxfId="1322"/>
    <tableColumn id="13" xr3:uid="{F87EDF6C-B18E-49BF-BB15-84AB12935E73}" name="3:00" dataDxfId="1321"/>
    <tableColumn id="14" xr3:uid="{03B9FE2A-14C2-478F-9752-6FE7E4F9D6FD}" name="3:15" dataDxfId="1320"/>
    <tableColumn id="15" xr3:uid="{4198E182-A9D0-4076-B355-9D4FC89FEB91}" name="3:30" dataDxfId="1319"/>
    <tableColumn id="16" xr3:uid="{DDF8C097-4408-4DDC-86D1-0651535C7B51}" name="3:45" dataDxfId="1318"/>
    <tableColumn id="17" xr3:uid="{8E3B1379-0530-40CD-A9DF-A51A52544922}" name="4:00" dataDxfId="1317"/>
    <tableColumn id="18" xr3:uid="{DEFBB1C7-0E99-4568-A950-44412CE40CA3}" name="4:15" dataDxfId="1316"/>
    <tableColumn id="19" xr3:uid="{8B467456-96E1-4C3B-AE2F-AA43EC6F6B37}" name="4:30" dataDxfId="1315"/>
    <tableColumn id="20" xr3:uid="{BB6D8769-FF29-4273-B99F-C16AF4726208}" name="4:45" dataDxfId="1314"/>
    <tableColumn id="21" xr3:uid="{07A1E34A-B3C2-4C6F-8928-4D5606607E5F}" name="5:00" dataDxfId="1313"/>
    <tableColumn id="22" xr3:uid="{65F5F4AD-06B3-4C92-8486-66C0270DECA4}" name="5:15" dataDxfId="1312"/>
    <tableColumn id="23" xr3:uid="{3E7BB87A-29F7-4AA2-8337-3E93FCDC6207}" name="5:30" dataDxfId="1311"/>
    <tableColumn id="24" xr3:uid="{80D651DA-1DAD-4D61-9435-6F187F0015C8}" name="5:45" dataDxfId="1310"/>
    <tableColumn id="25" xr3:uid="{6B771318-7F26-42C3-9E2F-87303302EC3E}" name="6:00" dataDxfId="1309"/>
    <tableColumn id="26" xr3:uid="{E48300C8-443B-4638-AB88-6A7D2F7B05E4}" name="6:15" dataDxfId="1308"/>
    <tableColumn id="27" xr3:uid="{05764F0E-C3F5-451D-964C-27C1D4B2CBDE}" name="6:30" dataDxfId="1307"/>
    <tableColumn id="28" xr3:uid="{CB30E2F8-B2C7-4570-8C8E-21D97938D71F}" name="6:45" dataDxfId="1306"/>
    <tableColumn id="29" xr3:uid="{456B2B94-3FC8-40FA-B821-AC0A6DFE194D}" name="7:00" dataDxfId="1305"/>
    <tableColumn id="30" xr3:uid="{9B2A90D3-5542-4F96-BA6E-EC802CC9E977}" name="7:15" dataDxfId="1304"/>
    <tableColumn id="31" xr3:uid="{5FC110E5-B338-41DB-8B6A-4F98BAB1E5C2}" name="7:30" dataDxfId="1303"/>
    <tableColumn id="32" xr3:uid="{B529D950-04DB-4FC5-B9C8-69555878A7BC}" name="7:45" dataDxfId="1302"/>
    <tableColumn id="33" xr3:uid="{99E4B969-81F7-421D-B013-992DB8549C02}" name="8:00" dataDxfId="1301"/>
    <tableColumn id="34" xr3:uid="{84122C6D-5D5D-46D5-BCA0-8114905CA93D}" name="8:15" dataDxfId="1300"/>
    <tableColumn id="35" xr3:uid="{CE4AE610-C5B4-44BA-97B3-5F34D79ECAC9}" name="8:30" dataDxfId="1299"/>
    <tableColumn id="36" xr3:uid="{8CDFC647-E70A-4CB1-BB8B-6F4CB8606540}" name="8:45" dataDxfId="1298"/>
    <tableColumn id="37" xr3:uid="{6C9F62BE-AED2-45CA-91A9-DDCB97B23CAC}" name="9:00" dataDxfId="1297"/>
    <tableColumn id="38" xr3:uid="{05FF44D4-31DF-485D-AE46-9620A8416257}" name="9:15" dataDxfId="1296"/>
    <tableColumn id="39" xr3:uid="{561F712A-BCC4-4AB9-B723-577974BAAC51}" name="9:30" dataDxfId="1295"/>
    <tableColumn id="40" xr3:uid="{0EE98E6B-36EA-4ED4-8726-8C486B02D460}" name="9:45" dataDxfId="1294"/>
    <tableColumn id="41" xr3:uid="{FDE19876-1253-4BC8-A57C-0F12B66A4594}" name="10:00" dataDxfId="1293"/>
    <tableColumn id="42" xr3:uid="{13624B2E-2A96-4212-95B3-21DD2216B9F9}" name="10:15" dataDxfId="1292"/>
    <tableColumn id="43" xr3:uid="{A96598A2-0255-453B-B0AF-5B3B3A5C2FB4}" name="10:30" dataDxfId="1291"/>
    <tableColumn id="44" xr3:uid="{94561140-C3E2-46D1-B573-3DD31C7370B5}" name="10:45" dataDxfId="1290"/>
    <tableColumn id="45" xr3:uid="{1CB4AE8E-E23C-4C06-A56C-9F3D8A8A3570}" name="11:00" dataDxfId="1289"/>
    <tableColumn id="46" xr3:uid="{3BEEB818-0414-4DA5-947D-DEB1CCCA72D1}" name="11:15" dataDxfId="1288"/>
    <tableColumn id="47" xr3:uid="{F5ED015D-782E-416B-B4EA-0F11C0C7629F}" name="11:30" dataDxfId="1287"/>
    <tableColumn id="48" xr3:uid="{012BCCE2-767D-40DF-A6AE-D451528E8702}" name="11:45" dataDxfId="1286"/>
    <tableColumn id="49" xr3:uid="{3D83F0FD-9B37-4B2A-AA92-ACEBAC1C8BC5}" name="12:00" dataDxfId="1285"/>
    <tableColumn id="50" xr3:uid="{9ED43CC2-6D93-41F3-AA8C-49292B6C0CFD}" name="12:15" dataDxfId="1284"/>
    <tableColumn id="51" xr3:uid="{B30F9AD6-16A7-408C-B980-529B5010C014}" name="12:30" dataDxfId="1283"/>
    <tableColumn id="52" xr3:uid="{95DF4CBE-4F1A-41BB-B3B2-C92644D42884}" name="12:45" dataDxfId="1282"/>
    <tableColumn id="53" xr3:uid="{62A48803-ED60-42B9-873E-521F04904FC9}" name="13:00" dataDxfId="1281"/>
    <tableColumn id="54" xr3:uid="{32AB3ECC-1819-41E5-B4ED-2FD60930CA07}" name="13:15" dataDxfId="1280"/>
    <tableColumn id="55" xr3:uid="{22BAB28F-CFD2-481F-B9A8-C77E743A0433}" name="13:30" dataDxfId="1279"/>
    <tableColumn id="56" xr3:uid="{0F860CEA-CC42-4EFD-9105-C34562870C64}" name="13:45" dataDxfId="1278"/>
    <tableColumn id="57" xr3:uid="{25ADE8DA-A363-411C-9FCD-78D7B7E15801}" name="14:00" dataDxfId="1277"/>
    <tableColumn id="58" xr3:uid="{B1A39DD6-100B-4312-950E-0A91CB7A6434}" name="14:15" dataDxfId="1276"/>
    <tableColumn id="59" xr3:uid="{E7483C54-69AC-4A70-ADF5-EFDD21D9308E}" name="14:30" dataDxfId="1275"/>
    <tableColumn id="60" xr3:uid="{EDF776E9-7B30-4BF2-9AB7-0BA90771F8A2}" name="14:45" dataDxfId="1274"/>
    <tableColumn id="61" xr3:uid="{E51FD6CD-9269-45C9-83DA-A194F4EE50BA}" name="15:00" dataDxfId="1273"/>
    <tableColumn id="62" xr3:uid="{BD17B78D-9FDE-4F72-8F06-E15CAD8CCDEB}" name="15:15" dataDxfId="1272"/>
    <tableColumn id="63" xr3:uid="{53DEC81C-32B5-4E26-8B1A-7C18F2087F52}" name="15:30" dataDxfId="1271"/>
    <tableColumn id="64" xr3:uid="{3342BCEE-18CB-477C-84E8-9D810FFF0351}" name="15:45" dataDxfId="1270"/>
    <tableColumn id="65" xr3:uid="{B787D64D-F8FA-4409-9136-F93EE3F42597}" name="16:00" dataDxfId="1269"/>
    <tableColumn id="66" xr3:uid="{D9972BA2-5620-4D85-8B7E-ECC12C4C2357}" name="16:15" dataDxfId="1268"/>
    <tableColumn id="67" xr3:uid="{CB030D1B-E90D-40C6-A791-255178A24D75}" name="16:30" dataDxfId="1267"/>
    <tableColumn id="68" xr3:uid="{99E47834-5C6D-4AE8-8654-99FFBDB42B4D}" name="16:45" dataDxfId="1266"/>
    <tableColumn id="69" xr3:uid="{5626F04E-22B1-4A51-85D6-E98F8E0CAD7C}" name="17:00" dataDxfId="1265"/>
    <tableColumn id="70" xr3:uid="{DA9672B8-437A-43B4-AD5D-B3D110F09409}" name="17:15" dataDxfId="1264"/>
    <tableColumn id="71" xr3:uid="{D764A87A-178C-4F8E-B210-A8030C43E5BE}" name="17:30" dataDxfId="1263"/>
    <tableColumn id="72" xr3:uid="{8DCF3945-5B8B-4452-82C2-4FD1D7DFE98D}" name="17:45" dataDxfId="1262"/>
    <tableColumn id="73" xr3:uid="{C7238931-EEBE-4DB9-AAD5-1BB19DBF7051}" name="18:00" dataDxfId="1261"/>
    <tableColumn id="74" xr3:uid="{43AFEC02-BFD1-45F3-8E79-0934B8FD8AA2}" name="18:15" dataDxfId="1260"/>
    <tableColumn id="75" xr3:uid="{0F4544EF-E74C-4D2C-BDB8-E848996E0EFF}" name="18:30" dataDxfId="1259"/>
    <tableColumn id="76" xr3:uid="{4E2B2ECD-894D-47C2-BB3B-1409F374B487}" name="18:45" dataDxfId="1258"/>
    <tableColumn id="77" xr3:uid="{2E3F28C7-AE5D-46D3-BDA0-EB2C76E2EC6D}" name="19:00" dataDxfId="1257"/>
    <tableColumn id="78" xr3:uid="{A173D00B-A75D-43D1-B0B3-F1E825E9B3B7}" name="19:15" dataDxfId="1256"/>
    <tableColumn id="79" xr3:uid="{0F632F21-8267-44BF-AEDD-4D7E6E1A6243}" name="19:30" dataDxfId="1255"/>
    <tableColumn id="80" xr3:uid="{71411859-7D0C-4071-B3AC-7789A14380B7}" name="19:45" dataDxfId="1254"/>
    <tableColumn id="81" xr3:uid="{781AD0B9-6CDB-4FE9-94D4-DA3D22CC4CF8}" name="20:00" dataDxfId="1253"/>
    <tableColumn id="82" xr3:uid="{F1272381-5B90-47C2-8CC2-FEFCFA2D369D}" name="20:15" dataDxfId="1252"/>
    <tableColumn id="83" xr3:uid="{75681D7F-C878-485D-99EB-FA47B4CEB7D9}" name="20:30" dataDxfId="1251"/>
    <tableColumn id="84" xr3:uid="{E6D7AA99-F8C8-4181-8011-E96882FF39D8}" name="20:45" dataDxfId="1250"/>
    <tableColumn id="85" xr3:uid="{E666C63B-C8FB-4E00-8AE2-16B3D89195F1}" name="21:00" dataDxfId="1249"/>
    <tableColumn id="86" xr3:uid="{E36C4A61-14D9-47CB-A66E-D49DE4A9D17A}" name="21:15" dataDxfId="1248"/>
    <tableColumn id="87" xr3:uid="{3C5A9AB1-AE0A-4734-B222-1DEF6769C126}" name="21:30" dataDxfId="1247"/>
    <tableColumn id="88" xr3:uid="{EBD7FDD6-EED9-44A4-AEDB-201A4FD345A9}" name="21:45" dataDxfId="1246"/>
    <tableColumn id="89" xr3:uid="{A1FA072C-8CDE-4A11-BA28-FCB2FDA41734}" name="22:00" dataDxfId="1245"/>
    <tableColumn id="90" xr3:uid="{2F5A34D9-7AA7-46B6-8A23-272E68241E45}" name="22:15" dataDxfId="1244"/>
    <tableColumn id="91" xr3:uid="{42E65A53-5086-4DF7-9E61-0BEB31DB1FC7}" name="22:30" dataDxfId="1243"/>
    <tableColumn id="92" xr3:uid="{2E5858C4-780C-4A48-AB7A-80D51DDADE03}" name="22:45" dataDxfId="1242"/>
    <tableColumn id="93" xr3:uid="{CB5671A8-1C7F-49CD-909A-083C4D61F21B}" name="23:00" dataDxfId="1241"/>
    <tableColumn id="94" xr3:uid="{BE908400-967E-45DD-904B-6358520645B4}" name="23:15" dataDxfId="1240"/>
    <tableColumn id="95" xr3:uid="{05D25FD2-50D5-4A77-8F2B-7920F7E98E8D}" name="23:30" dataDxfId="1239"/>
    <tableColumn id="96" xr3:uid="{FCE5E549-944C-46CE-B051-6F1BBB7BDAA5}" name="23:45" dataDxfId="1238"/>
    <tableColumn id="97" xr3:uid="{5AD09320-CD49-4EBF-B449-FAA11649705D}" name="0:00" dataDxfId="1237"/>
    <tableColumn id="98" xr3:uid="{42E9F8D2-D823-4971-B645-A9F8B8D89ADB}" name="Energy/(MWh) *" dataDxfId="123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34681013142425262728314567811121315192122262731410111518202124262723456781112131415161920910171821222324252628293031234567891011121314151617181920212223252627282923456789101112131415161718192021222324252627282345678111213141516171819202122232425222" displayName="Table134681013142425262728314567811121315192122262731410111518202124262723456781112131415161920910171821222324252628293031234567891011121314151617181920212223252627282923456789101112131415161718192021222324252627282345678111213141516171819202122232425222" ref="A40:CT48" totalsRowShown="0" headerRowDxfId="3089" dataDxfId="3087" headerRowBorderDxfId="3088" tableBorderDxfId="3086" totalsRowBorderDxfId="3085" headerRowCellStyle="Normal 2">
  <autoFilter ref="A40:CT48" xr:uid="{00000000-0009-0000-0100-000001000000}"/>
  <tableColumns count="98">
    <tableColumn id="1" xr3:uid="{00000000-0010-0000-0100-000001000000}" name="Time" dataDxfId="3084"/>
    <tableColumn id="2" xr3:uid="{00000000-0010-0000-0100-000002000000}" name="0:15" dataDxfId="3083"/>
    <tableColumn id="3" xr3:uid="{00000000-0010-0000-0100-000003000000}" name="0:30" dataDxfId="3082"/>
    <tableColumn id="4" xr3:uid="{00000000-0010-0000-0100-000004000000}" name="0:45" dataDxfId="3081"/>
    <tableColumn id="5" xr3:uid="{00000000-0010-0000-0100-000005000000}" name="1:00" dataDxfId="3080"/>
    <tableColumn id="6" xr3:uid="{00000000-0010-0000-0100-000006000000}" name="1:15" dataDxfId="3079"/>
    <tableColumn id="7" xr3:uid="{00000000-0010-0000-0100-000007000000}" name="1:30" dataDxfId="3078"/>
    <tableColumn id="8" xr3:uid="{00000000-0010-0000-0100-000008000000}" name="1:45" dataDxfId="3077"/>
    <tableColumn id="9" xr3:uid="{00000000-0010-0000-0100-000009000000}" name="2:00" dataDxfId="3076"/>
    <tableColumn id="10" xr3:uid="{00000000-0010-0000-0100-00000A000000}" name="2:15" dataDxfId="3075"/>
    <tableColumn id="11" xr3:uid="{00000000-0010-0000-0100-00000B000000}" name="2:30" dataDxfId="3074"/>
    <tableColumn id="12" xr3:uid="{00000000-0010-0000-0100-00000C000000}" name="2:45" dataDxfId="3073"/>
    <tableColumn id="13" xr3:uid="{00000000-0010-0000-0100-00000D000000}" name="3:00" dataDxfId="3072"/>
    <tableColumn id="14" xr3:uid="{00000000-0010-0000-0100-00000E000000}" name="3:15" dataDxfId="3071"/>
    <tableColumn id="15" xr3:uid="{00000000-0010-0000-0100-00000F000000}" name="3:30" dataDxfId="3070"/>
    <tableColumn id="16" xr3:uid="{00000000-0010-0000-0100-000010000000}" name="3:45" dataDxfId="3069"/>
    <tableColumn id="17" xr3:uid="{00000000-0010-0000-0100-000011000000}" name="4:00" dataDxfId="3068"/>
    <tableColumn id="18" xr3:uid="{00000000-0010-0000-0100-000012000000}" name="4:15" dataDxfId="3067"/>
    <tableColumn id="19" xr3:uid="{00000000-0010-0000-0100-000013000000}" name="4:30" dataDxfId="3066"/>
    <tableColumn id="20" xr3:uid="{00000000-0010-0000-0100-000014000000}" name="4:45" dataDxfId="3065"/>
    <tableColumn id="21" xr3:uid="{00000000-0010-0000-0100-000015000000}" name="5:00" dataDxfId="3064"/>
    <tableColumn id="22" xr3:uid="{00000000-0010-0000-0100-000016000000}" name="5:15" dataDxfId="3063"/>
    <tableColumn id="23" xr3:uid="{00000000-0010-0000-0100-000017000000}" name="5:30" dataDxfId="3062"/>
    <tableColumn id="24" xr3:uid="{00000000-0010-0000-0100-000018000000}" name="5:45" dataDxfId="3061"/>
    <tableColumn id="25" xr3:uid="{00000000-0010-0000-0100-000019000000}" name="6:00" dataDxfId="3060"/>
    <tableColumn id="26" xr3:uid="{00000000-0010-0000-0100-00001A000000}" name="6:15" dataDxfId="3059"/>
    <tableColumn id="27" xr3:uid="{00000000-0010-0000-0100-00001B000000}" name="6:30" dataDxfId="3058"/>
    <tableColumn id="28" xr3:uid="{00000000-0010-0000-0100-00001C000000}" name="6:45" dataDxfId="3057"/>
    <tableColumn id="29" xr3:uid="{00000000-0010-0000-0100-00001D000000}" name="7:00" dataDxfId="3056"/>
    <tableColumn id="30" xr3:uid="{00000000-0010-0000-0100-00001E000000}" name="7:15" dataDxfId="3055"/>
    <tableColumn id="31" xr3:uid="{00000000-0010-0000-0100-00001F000000}" name="7:30" dataDxfId="3054"/>
    <tableColumn id="32" xr3:uid="{00000000-0010-0000-0100-000020000000}" name="7:45" dataDxfId="3053"/>
    <tableColumn id="33" xr3:uid="{00000000-0010-0000-0100-000021000000}" name="8:00" dataDxfId="3052"/>
    <tableColumn id="34" xr3:uid="{00000000-0010-0000-0100-000022000000}" name="8:15" dataDxfId="3051"/>
    <tableColumn id="35" xr3:uid="{00000000-0010-0000-0100-000023000000}" name="8:30" dataDxfId="3050"/>
    <tableColumn id="36" xr3:uid="{00000000-0010-0000-0100-000024000000}" name="8:45" dataDxfId="3049"/>
    <tableColumn id="37" xr3:uid="{00000000-0010-0000-0100-000025000000}" name="9:00" dataDxfId="3048"/>
    <tableColumn id="38" xr3:uid="{00000000-0010-0000-0100-000026000000}" name="9:15" dataDxfId="3047"/>
    <tableColumn id="39" xr3:uid="{00000000-0010-0000-0100-000027000000}" name="9:30" dataDxfId="3046"/>
    <tableColumn id="40" xr3:uid="{00000000-0010-0000-0100-000028000000}" name="9:45" dataDxfId="3045"/>
    <tableColumn id="41" xr3:uid="{00000000-0010-0000-0100-000029000000}" name="10:00" dataDxfId="3044"/>
    <tableColumn id="42" xr3:uid="{00000000-0010-0000-0100-00002A000000}" name="10:15" dataDxfId="3043"/>
    <tableColumn id="43" xr3:uid="{00000000-0010-0000-0100-00002B000000}" name="10:30" dataDxfId="3042"/>
    <tableColumn id="44" xr3:uid="{00000000-0010-0000-0100-00002C000000}" name="10:45" dataDxfId="3041"/>
    <tableColumn id="45" xr3:uid="{00000000-0010-0000-0100-00002D000000}" name="11:00" dataDxfId="3040"/>
    <tableColumn id="46" xr3:uid="{00000000-0010-0000-0100-00002E000000}" name="11:15" dataDxfId="3039"/>
    <tableColumn id="47" xr3:uid="{00000000-0010-0000-0100-00002F000000}" name="11:30" dataDxfId="3038"/>
    <tableColumn id="48" xr3:uid="{00000000-0010-0000-0100-000030000000}" name="11:45" dataDxfId="3037"/>
    <tableColumn id="49" xr3:uid="{00000000-0010-0000-0100-000031000000}" name="12:00" dataDxfId="3036"/>
    <tableColumn id="50" xr3:uid="{00000000-0010-0000-0100-000032000000}" name="12:15" dataDxfId="3035"/>
    <tableColumn id="51" xr3:uid="{00000000-0010-0000-0100-000033000000}" name="12:30" dataDxfId="3034"/>
    <tableColumn id="52" xr3:uid="{00000000-0010-0000-0100-000034000000}" name="12:45" dataDxfId="3033"/>
    <tableColumn id="53" xr3:uid="{00000000-0010-0000-0100-000035000000}" name="13:00" dataDxfId="3032"/>
    <tableColumn id="54" xr3:uid="{00000000-0010-0000-0100-000036000000}" name="13:15" dataDxfId="3031"/>
    <tableColumn id="55" xr3:uid="{00000000-0010-0000-0100-000037000000}" name="13:30" dataDxfId="3030"/>
    <tableColumn id="56" xr3:uid="{00000000-0010-0000-0100-000038000000}" name="13:45" dataDxfId="3029"/>
    <tableColumn id="57" xr3:uid="{00000000-0010-0000-0100-000039000000}" name="14:00" dataDxfId="3028"/>
    <tableColumn id="58" xr3:uid="{00000000-0010-0000-0100-00003A000000}" name="14:15" dataDxfId="3027"/>
    <tableColumn id="59" xr3:uid="{00000000-0010-0000-0100-00003B000000}" name="14:30" dataDxfId="3026"/>
    <tableColumn id="60" xr3:uid="{00000000-0010-0000-0100-00003C000000}" name="14:45" dataDxfId="3025"/>
    <tableColumn id="61" xr3:uid="{00000000-0010-0000-0100-00003D000000}" name="15:00" dataDxfId="3024"/>
    <tableColumn id="62" xr3:uid="{00000000-0010-0000-0100-00003E000000}" name="15:15" dataDxfId="3023"/>
    <tableColumn id="63" xr3:uid="{00000000-0010-0000-0100-00003F000000}" name="15:30" dataDxfId="3022"/>
    <tableColumn id="64" xr3:uid="{00000000-0010-0000-0100-000040000000}" name="15:45" dataDxfId="3021"/>
    <tableColumn id="65" xr3:uid="{00000000-0010-0000-0100-000041000000}" name="16:00" dataDxfId="3020"/>
    <tableColumn id="66" xr3:uid="{00000000-0010-0000-0100-000042000000}" name="16:15" dataDxfId="3019"/>
    <tableColumn id="67" xr3:uid="{00000000-0010-0000-0100-000043000000}" name="16:30" dataDxfId="3018"/>
    <tableColumn id="68" xr3:uid="{00000000-0010-0000-0100-000044000000}" name="16:45" dataDxfId="3017"/>
    <tableColumn id="69" xr3:uid="{00000000-0010-0000-0100-000045000000}" name="17:00" dataDxfId="3016"/>
    <tableColumn id="70" xr3:uid="{00000000-0010-0000-0100-000046000000}" name="17:15" dataDxfId="3015"/>
    <tableColumn id="71" xr3:uid="{00000000-0010-0000-0100-000047000000}" name="17:30" dataDxfId="3014"/>
    <tableColumn id="72" xr3:uid="{00000000-0010-0000-0100-000048000000}" name="17:45" dataDxfId="3013"/>
    <tableColumn id="73" xr3:uid="{00000000-0010-0000-0100-000049000000}" name="18:00" dataDxfId="3012"/>
    <tableColumn id="74" xr3:uid="{00000000-0010-0000-0100-00004A000000}" name="18:15" dataDxfId="3011"/>
    <tableColumn id="75" xr3:uid="{00000000-0010-0000-0100-00004B000000}" name="18:30" dataDxfId="3010"/>
    <tableColumn id="76" xr3:uid="{00000000-0010-0000-0100-00004C000000}" name="18:45" dataDxfId="3009"/>
    <tableColumn id="77" xr3:uid="{00000000-0010-0000-0100-00004D000000}" name="19:00" dataDxfId="3008"/>
    <tableColumn id="78" xr3:uid="{00000000-0010-0000-0100-00004E000000}" name="19:15" dataDxfId="3007"/>
    <tableColumn id="79" xr3:uid="{00000000-0010-0000-0100-00004F000000}" name="19:30" dataDxfId="3006"/>
    <tableColumn id="80" xr3:uid="{00000000-0010-0000-0100-000050000000}" name="19:45" dataDxfId="3005"/>
    <tableColumn id="81" xr3:uid="{00000000-0010-0000-0100-000051000000}" name="20:00" dataDxfId="3004"/>
    <tableColumn id="82" xr3:uid="{00000000-0010-0000-0100-000052000000}" name="20:15" dataDxfId="3003"/>
    <tableColumn id="83" xr3:uid="{00000000-0010-0000-0100-000053000000}" name="20:30" dataDxfId="3002"/>
    <tableColumn id="84" xr3:uid="{00000000-0010-0000-0100-000054000000}" name="20:45" dataDxfId="3001"/>
    <tableColumn id="85" xr3:uid="{00000000-0010-0000-0100-000055000000}" name="21:00" dataDxfId="3000"/>
    <tableColumn id="86" xr3:uid="{00000000-0010-0000-0100-000056000000}" name="21:15" dataDxfId="2999"/>
    <tableColumn id="87" xr3:uid="{00000000-0010-0000-0100-000057000000}" name="21:30" dataDxfId="2998"/>
    <tableColumn id="88" xr3:uid="{00000000-0010-0000-0100-000058000000}" name="21:45" dataDxfId="2997"/>
    <tableColumn id="89" xr3:uid="{00000000-0010-0000-0100-000059000000}" name="22:00" dataDxfId="2996"/>
    <tableColumn id="90" xr3:uid="{00000000-0010-0000-0100-00005A000000}" name="22:15" dataDxfId="2995"/>
    <tableColumn id="91" xr3:uid="{00000000-0010-0000-0100-00005B000000}" name="22:30" dataDxfId="2994"/>
    <tableColumn id="92" xr3:uid="{00000000-0010-0000-0100-00005C000000}" name="22:45" dataDxfId="2993"/>
    <tableColumn id="93" xr3:uid="{00000000-0010-0000-0100-00005D000000}" name="23:00" dataDxfId="2992"/>
    <tableColumn id="94" xr3:uid="{00000000-0010-0000-0100-00005E000000}" name="23:15" dataDxfId="2991"/>
    <tableColumn id="95" xr3:uid="{00000000-0010-0000-0100-00005F000000}" name="23:30" dataDxfId="2990"/>
    <tableColumn id="96" xr3:uid="{00000000-0010-0000-0100-000060000000}" name="23:45" dataDxfId="2989"/>
    <tableColumn id="97" xr3:uid="{00000000-0010-0000-0100-000061000000}" name="0:00" dataDxfId="2988"/>
    <tableColumn id="98" xr3:uid="{00000000-0010-0000-0100-000062000000}" name="Energy/(MWh) *" dataDxfId="298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FCD91D2-7F01-48D4-9F99-22F496635586}" name="Table134681013142425262728314567811121315192122262731410111518202124262723456781112131415161920910171821222324252628293031234567891011121314151617181920212223252627282923456789101112131415161718192021222324252627282345678111213141516171819202122232425221" displayName="Table134681013142425262728314567811121315192122262731410111518202124262723456781112131415161920910171821222324252628293031234567891011121314151617181920212223252627282923456789101112131415161718192021222324252627282345678111213141516171819202122232425221" ref="A40:CT48" totalsRowShown="0" headerRowDxfId="1235" dataDxfId="1233" headerRowBorderDxfId="1234" tableBorderDxfId="1232" totalsRowBorderDxfId="1231" headerRowCellStyle="Normal 2">
  <autoFilter ref="A40:CT48" xr:uid="{00000000-0009-0000-0100-00000C000000}"/>
  <tableColumns count="98">
    <tableColumn id="1" xr3:uid="{98169C56-6C88-4CF9-AF88-A162F051C25B}" name="Time" dataDxfId="1230"/>
    <tableColumn id="2" xr3:uid="{D7D9D205-4759-4559-9CA9-9A7C69AFA7FE}" name="0:15" dataDxfId="1229"/>
    <tableColumn id="3" xr3:uid="{26830192-ABED-4309-8D57-77856A73F0AB}" name="0:30" dataDxfId="1228"/>
    <tableColumn id="4" xr3:uid="{D1295DA5-D8BA-4735-B8BC-DA324BCB4F4C}" name="0:45" dataDxfId="1227"/>
    <tableColumn id="5" xr3:uid="{D6D4D6C0-00D0-4703-AE70-27A44B0862E1}" name="1:00" dataDxfId="1226"/>
    <tableColumn id="6" xr3:uid="{408BA912-0CE5-4B4B-9867-4E3C74C80949}" name="1:15" dataDxfId="1225"/>
    <tableColumn id="7" xr3:uid="{9303C6BD-527C-49A2-90FC-AA5055083AA8}" name="1:30" dataDxfId="1224"/>
    <tableColumn id="8" xr3:uid="{9B9228C7-57F7-4912-9FEC-7D64AE754AB7}" name="1:45" dataDxfId="1223"/>
    <tableColumn id="9" xr3:uid="{267D6ABE-70D6-4E50-8C42-1DF04D34FCE1}" name="2:00" dataDxfId="1222"/>
    <tableColumn id="10" xr3:uid="{1253328A-BDAD-4B11-9CB6-E02BCF97BA24}" name="2:15" dataDxfId="1221"/>
    <tableColumn id="11" xr3:uid="{73EF29A3-C1CD-4643-BA4B-E96A052B89B2}" name="2:30" dataDxfId="1220"/>
    <tableColumn id="12" xr3:uid="{53413080-A2AF-4B2C-80B4-F4D69A449CF4}" name="2:45" dataDxfId="1219"/>
    <tableColumn id="13" xr3:uid="{3FDB18ED-F304-4E31-8652-FC9E4EE1528E}" name="3:00" dataDxfId="1218"/>
    <tableColumn id="14" xr3:uid="{B1B4000C-BDB3-48EC-9637-1980D8DC21DF}" name="3:15" dataDxfId="1217"/>
    <tableColumn id="15" xr3:uid="{3B464EA0-4A74-41D5-A3B2-A4FECE612035}" name="3:30" dataDxfId="1216"/>
    <tableColumn id="16" xr3:uid="{45626B5A-1A05-4232-AAEF-F60ED0760E02}" name="3:45" dataDxfId="1215"/>
    <tableColumn id="17" xr3:uid="{308F39B2-C6B8-4817-A7A2-5828BE2E1B52}" name="4:00" dataDxfId="1214"/>
    <tableColumn id="18" xr3:uid="{07B8BC94-4457-4E44-B78E-4FF4EE401A80}" name="4:15" dataDxfId="1213"/>
    <tableColumn id="19" xr3:uid="{297F8BC7-2800-42B5-9895-8B17BEE39C10}" name="4:30" dataDxfId="1212"/>
    <tableColumn id="20" xr3:uid="{CA6A03CA-9796-452E-B854-6BC811A1033F}" name="4:45" dataDxfId="1211"/>
    <tableColumn id="21" xr3:uid="{EC237C3B-7206-469C-9F28-C01A878E3CCA}" name="5:00" dataDxfId="1210"/>
    <tableColumn id="22" xr3:uid="{58BC4077-A15C-4DFB-8929-E8C6FFE13249}" name="5:15" dataDxfId="1209"/>
    <tableColumn id="23" xr3:uid="{579BF59C-F898-4F93-A478-7DB325E2DE73}" name="5:30" dataDxfId="1208"/>
    <tableColumn id="24" xr3:uid="{14362E1E-6EA6-41D1-B4FF-A84771765DED}" name="5:45" dataDxfId="1207"/>
    <tableColumn id="25" xr3:uid="{84A5F5EE-97FA-4C11-BA7C-3DBC6C57B122}" name="6:00" dataDxfId="1206"/>
    <tableColumn id="26" xr3:uid="{97C542A7-375E-4FA0-A9B3-217AFAA8BC84}" name="6:15" dataDxfId="1205"/>
    <tableColumn id="27" xr3:uid="{54F488E8-A6A7-4D2E-8270-FB9B20BD8CAA}" name="6:30" dataDxfId="1204"/>
    <tableColumn id="28" xr3:uid="{69B8E21D-2F79-4C64-87C9-9C2EF98CD291}" name="6:45" dataDxfId="1203"/>
    <tableColumn id="29" xr3:uid="{83113588-E05B-45CD-9ECF-46CC350D98E6}" name="7:00" dataDxfId="1202"/>
    <tableColumn id="30" xr3:uid="{A7C444E3-7652-4CD4-94F7-0FDD1BBE5FDD}" name="7:15" dataDxfId="1201"/>
    <tableColumn id="31" xr3:uid="{B1A147FB-2D5C-45DB-8478-A56AFB35D21B}" name="7:30" dataDxfId="1200"/>
    <tableColumn id="32" xr3:uid="{F7F2536F-AD87-4EAA-9A54-181EA5089F65}" name="7:45" dataDxfId="1199"/>
    <tableColumn id="33" xr3:uid="{A0C01879-44AE-4278-B585-A6BE97D20268}" name="8:00" dataDxfId="1198"/>
    <tableColumn id="34" xr3:uid="{6CB202AC-49D7-4E92-9707-F44F64048E7F}" name="8:15" dataDxfId="1197"/>
    <tableColumn id="35" xr3:uid="{4BC57D76-42AB-45FD-A8C0-2A03025454F2}" name="8:30" dataDxfId="1196"/>
    <tableColumn id="36" xr3:uid="{C9EC07B4-CA41-4D5B-86B4-C76D68119AB3}" name="8:45" dataDxfId="1195"/>
    <tableColumn id="37" xr3:uid="{7B5823E0-5C0A-4418-AEF5-0B9083AC8B01}" name="9:00" dataDxfId="1194"/>
    <tableColumn id="38" xr3:uid="{B854BF02-2E34-4437-A9EC-DBB1DEEF7278}" name="9:15" dataDxfId="1193"/>
    <tableColumn id="39" xr3:uid="{52AC5BD7-F756-409E-A8C5-00E65922A31E}" name="9:30" dataDxfId="1192"/>
    <tableColumn id="40" xr3:uid="{4D750ABA-6863-41EC-9339-E369A381C1C5}" name="9:45" dataDxfId="1191"/>
    <tableColumn id="41" xr3:uid="{F7DF3122-04EE-4367-B9E5-D6657ACE3E65}" name="10:00" dataDxfId="1190"/>
    <tableColumn id="42" xr3:uid="{752262C7-F760-4F8F-9DD8-E62C5730ADE0}" name="10:15" dataDxfId="1189"/>
    <tableColumn id="43" xr3:uid="{E6AF0BAD-3B53-4A82-984A-D0CB3A55D3A6}" name="10:30" dataDxfId="1188"/>
    <tableColumn id="44" xr3:uid="{65F71A9F-E772-406C-A11F-C1D3CD1A643C}" name="10:45" dataDxfId="1187"/>
    <tableColumn id="45" xr3:uid="{F851DF51-5999-4200-B5BE-5A0F4FBD3C79}" name="11:00" dataDxfId="1186"/>
    <tableColumn id="46" xr3:uid="{D3B60E28-F147-4316-9832-7FD0821A24E7}" name="11:15" dataDxfId="1185"/>
    <tableColumn id="47" xr3:uid="{1EF21777-796A-4A0C-8BEC-932013A4E3A1}" name="11:30" dataDxfId="1184"/>
    <tableColumn id="48" xr3:uid="{71CF0955-02C4-4AE6-B378-990AA14648B8}" name="11:45" dataDxfId="1183"/>
    <tableColumn id="49" xr3:uid="{D71CE3FE-72DD-4367-911A-EAE4A84BA043}" name="12:00" dataDxfId="1182"/>
    <tableColumn id="50" xr3:uid="{2F0AA279-BC18-40FB-8607-3427ED6ECCFD}" name="12:15" dataDxfId="1181"/>
    <tableColumn id="51" xr3:uid="{FA1F7023-74F1-421C-8326-6766973BDE30}" name="12:30" dataDxfId="1180"/>
    <tableColumn id="52" xr3:uid="{8B54D88A-AAFD-434F-B85D-EE0FF1FB5AF9}" name="12:45" dataDxfId="1179"/>
    <tableColumn id="53" xr3:uid="{4981672C-DCE2-484C-8CCC-AFC12EAF9249}" name="13:00" dataDxfId="1178"/>
    <tableColumn id="54" xr3:uid="{162AA8B5-5ADB-480D-B0CE-77B26F20EE0F}" name="13:15" dataDxfId="1177"/>
    <tableColumn id="55" xr3:uid="{A6522FD9-751A-4C83-9674-9E7387FADB84}" name="13:30" dataDxfId="1176"/>
    <tableColumn id="56" xr3:uid="{ACDB82E1-D785-46C8-AB66-F44A25E2F10D}" name="13:45" dataDxfId="1175"/>
    <tableColumn id="57" xr3:uid="{7C1DD653-9D86-4A14-9486-4FA0D444E0F6}" name="14:00" dataDxfId="1174"/>
    <tableColumn id="58" xr3:uid="{026AB794-18D9-490A-A521-3045C9BC1245}" name="14:15" dataDxfId="1173"/>
    <tableColumn id="59" xr3:uid="{C2A5C357-99FA-422E-9415-0E7E1B78406E}" name="14:30" dataDxfId="1172"/>
    <tableColumn id="60" xr3:uid="{67C68DE2-06EE-474D-A2F8-84DF3BFF68DE}" name="14:45" dataDxfId="1171"/>
    <tableColumn id="61" xr3:uid="{BE251B40-A161-4B6A-9672-D922B3F4EE4E}" name="15:00" dataDxfId="1170"/>
    <tableColumn id="62" xr3:uid="{321F0765-299D-4F7F-9A6A-0681282DDA60}" name="15:15" dataDxfId="1169"/>
    <tableColumn id="63" xr3:uid="{C34C32CC-6B50-47E6-9EA2-A26615CFBD0E}" name="15:30" dataDxfId="1168"/>
    <tableColumn id="64" xr3:uid="{02B3EB6A-5A0F-4871-8094-405FE7AAB112}" name="15:45" dataDxfId="1167"/>
    <tableColumn id="65" xr3:uid="{931805CF-8610-4222-9006-699366A3EC51}" name="16:00" dataDxfId="1166"/>
    <tableColumn id="66" xr3:uid="{4983FEAC-1DE7-4D5F-A66C-AEA64607C187}" name="16:15" dataDxfId="1165"/>
    <tableColumn id="67" xr3:uid="{1E2BF6BC-545A-4714-AF48-3C05BA152B7B}" name="16:30" dataDxfId="1164"/>
    <tableColumn id="68" xr3:uid="{910FD16C-B356-483D-8F93-FE0BDBFB27F9}" name="16:45" dataDxfId="1163"/>
    <tableColumn id="69" xr3:uid="{B2C20CBB-F059-40FD-AECF-F883AD889BA3}" name="17:00" dataDxfId="1162"/>
    <tableColumn id="70" xr3:uid="{52656E99-2CF9-4A6B-9329-DE6045E6F7D3}" name="17:15" dataDxfId="1161"/>
    <tableColumn id="71" xr3:uid="{B292DFC4-BB78-4DDE-8F9E-673919DAFBC7}" name="17:30" dataDxfId="1160"/>
    <tableColumn id="72" xr3:uid="{7F206277-45B2-4232-B25D-A12AC5391407}" name="17:45" dataDxfId="1159"/>
    <tableColumn id="73" xr3:uid="{2C1A00B6-1103-45CC-812C-927CD4149E75}" name="18:00" dataDxfId="1158"/>
    <tableColumn id="74" xr3:uid="{A999DAF9-302F-470D-951A-80D60CEEEA6C}" name="18:15" dataDxfId="1157"/>
    <tableColumn id="75" xr3:uid="{D4818E51-4452-4602-86CD-6AC34B93E897}" name="18:30" dataDxfId="1156"/>
    <tableColumn id="76" xr3:uid="{A360B2C7-2B4D-4B4F-8902-EAECF7C93E22}" name="18:45" dataDxfId="1155"/>
    <tableColumn id="77" xr3:uid="{266B7626-4F4F-41F2-AFC2-6DFD5CCE2BDF}" name="19:00" dataDxfId="1154"/>
    <tableColumn id="78" xr3:uid="{C86B1A9B-08B0-4FCD-B4D2-9FAE26D41FE4}" name="19:15" dataDxfId="1153"/>
    <tableColumn id="79" xr3:uid="{9E7C594E-BA33-487F-B489-2523F0FB757E}" name="19:30" dataDxfId="1152"/>
    <tableColumn id="80" xr3:uid="{ACDE32AD-BAAE-4730-B919-7A11E27A0A50}" name="19:45" dataDxfId="1151"/>
    <tableColumn id="81" xr3:uid="{FAD0F196-3A6E-4E3E-8555-F7D46D7CA395}" name="20:00" dataDxfId="1150"/>
    <tableColumn id="82" xr3:uid="{541174BA-65E1-4514-B054-E8560C613AE0}" name="20:15" dataDxfId="1149"/>
    <tableColumn id="83" xr3:uid="{7A661EC8-31EA-48D0-80D2-9BA4019B8861}" name="20:30" dataDxfId="1148"/>
    <tableColumn id="84" xr3:uid="{2BE3E53D-EA5F-4FDD-AE70-CADDC32A8E57}" name="20:45" dataDxfId="1147"/>
    <tableColumn id="85" xr3:uid="{F5805B5E-F54D-4315-86E1-40BF97B3CB3A}" name="21:00" dataDxfId="1146"/>
    <tableColumn id="86" xr3:uid="{8F76D080-08A3-45CB-9262-BAB38F2291D5}" name="21:15" dataDxfId="1145"/>
    <tableColumn id="87" xr3:uid="{C6DCCA8C-2515-4DA4-A76A-9585F0A7ED9F}" name="21:30" dataDxfId="1144"/>
    <tableColumn id="88" xr3:uid="{07B5C8C7-CEBB-4036-94C7-4779166579AF}" name="21:45" dataDxfId="1143"/>
    <tableColumn id="89" xr3:uid="{ABE1A340-2251-48FC-AAE6-75454E753FCB}" name="22:00" dataDxfId="1142"/>
    <tableColumn id="90" xr3:uid="{DAF5EBA1-319E-4D93-8B9C-803B605C66BD}" name="22:15" dataDxfId="1141"/>
    <tableColumn id="91" xr3:uid="{E60411C6-0D65-4302-9D5A-F9AD6BFF0E17}" name="22:30" dataDxfId="1140"/>
    <tableColumn id="92" xr3:uid="{706CEF4B-A4D9-4C57-9DC0-24F9656FA2F5}" name="22:45" dataDxfId="1139"/>
    <tableColumn id="93" xr3:uid="{C148C102-BD8C-40A6-B4AE-5A81A0A8C565}" name="23:00" dataDxfId="1138"/>
    <tableColumn id="94" xr3:uid="{60FDD96B-21FD-4ED1-AE44-86732ADC25FC}" name="23:15" dataDxfId="1137"/>
    <tableColumn id="95" xr3:uid="{B3948600-178D-4A5A-8AF0-0616006DC8EF}" name="23:30" dataDxfId="1136"/>
    <tableColumn id="96" xr3:uid="{A8C1C9E0-EFF7-4B81-92F7-A43748C073EC}" name="23:45" dataDxfId="1135"/>
    <tableColumn id="97" xr3:uid="{CCC8D50A-CB83-4816-AFED-F47C735C24B9}" name="0:00" dataDxfId="1134"/>
    <tableColumn id="98" xr3:uid="{E4DAD800-5204-4C67-B1CE-0BC464B0714D}" name="Energy/(MWh) *" dataDxfId="113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8E3D4F2-E034-4888-B650-DDF154441E47}" name="Table134681013142425262728314567811121315192122262731410111518202124262723456781112131415161920910171821222324252628293031234567891011121314151617181920212223252627282923456789101112131415161718192021222324252627282345678111213141516171819202122232425230" displayName="Table134681013142425262728314567811121315192122262731410111518202124262723456781112131415161920910171821222324252628293031234567891011121314151617181920212223252627282923456789101112131415161718192021222324252627282345678111213141516171819202122232425230" ref="A40:CT48" totalsRowShown="0" headerRowDxfId="1132" dataDxfId="1130" headerRowBorderDxfId="1131" tableBorderDxfId="1129" totalsRowBorderDxfId="1128" headerRowCellStyle="Normal 2">
  <autoFilter ref="A40:CT48" xr:uid="{00000000-0009-0000-0100-00000C000000}"/>
  <tableColumns count="98">
    <tableColumn id="1" xr3:uid="{2B9697EB-A3CE-495F-BFBA-9DD1ED034EFB}" name="Time" dataDxfId="1127"/>
    <tableColumn id="2" xr3:uid="{C6285A02-0AC4-4097-9351-2B7856EE783A}" name="0:15" dataDxfId="1126"/>
    <tableColumn id="3" xr3:uid="{C94C4504-00FB-4242-938A-230147D04120}" name="0:30" dataDxfId="1125"/>
    <tableColumn id="4" xr3:uid="{753F7236-AF99-48CE-85A7-649C92B65E38}" name="0:45" dataDxfId="1124"/>
    <tableColumn id="5" xr3:uid="{5BBBCC5C-E26E-4337-A744-D54D514CE25F}" name="1:00" dataDxfId="1123"/>
    <tableColumn id="6" xr3:uid="{93F603A4-4A10-495A-A901-031D1BD6E9A0}" name="1:15" dataDxfId="1122"/>
    <tableColumn id="7" xr3:uid="{3846D1D0-2610-45AA-A774-37BB178DF8E5}" name="1:30" dataDxfId="1121"/>
    <tableColumn id="8" xr3:uid="{E5A6C7AE-29D5-48C3-973B-F0882797EF62}" name="1:45" dataDxfId="1120"/>
    <tableColumn id="9" xr3:uid="{9B0AC87A-9C97-4B9C-9322-E605FBAD383E}" name="2:00" dataDxfId="1119"/>
    <tableColumn id="10" xr3:uid="{E37B422A-6437-41F6-BA96-E4B9C2F02CDD}" name="2:15" dataDxfId="1118"/>
    <tableColumn id="11" xr3:uid="{2B353ECC-4DB1-4D9D-820A-35F45FFBF155}" name="2:30" dataDxfId="1117"/>
    <tableColumn id="12" xr3:uid="{0A70E1DC-BF1B-41DA-BD4F-629623F97E93}" name="2:45" dataDxfId="1116"/>
    <tableColumn id="13" xr3:uid="{1DDD1A37-37CD-495E-BFA5-E400F555A9B6}" name="3:00" dataDxfId="1115"/>
    <tableColumn id="14" xr3:uid="{0ECD861A-C5FC-430B-915C-24CC4574218F}" name="3:15" dataDxfId="1114"/>
    <tableColumn id="15" xr3:uid="{175AAA64-F26E-4787-B2B5-4D8B118130D9}" name="3:30" dataDxfId="1113"/>
    <tableColumn id="16" xr3:uid="{D1E287C6-DF8A-4CB8-9666-D3B0C3762415}" name="3:45" dataDxfId="1112"/>
    <tableColumn id="17" xr3:uid="{CB7D859E-6E05-43CD-97B3-7521CC44903C}" name="4:00" dataDxfId="1111"/>
    <tableColumn id="18" xr3:uid="{FB159CD2-3D31-427D-95DD-AEE7E75D1F90}" name="4:15" dataDxfId="1110"/>
    <tableColumn id="19" xr3:uid="{E0006EA4-73E9-4B5C-80DD-C260CB0B42A4}" name="4:30" dataDxfId="1109"/>
    <tableColumn id="20" xr3:uid="{D0CFDCD8-F6E5-4B11-8660-AE1DEE850E62}" name="4:45" dataDxfId="1108"/>
    <tableColumn id="21" xr3:uid="{FF014614-DC7B-4800-A9F2-5329F6ADE8F6}" name="5:00" dataDxfId="1107"/>
    <tableColumn id="22" xr3:uid="{F363145B-107A-459D-955D-2C60E0918192}" name="5:15" dataDxfId="1106"/>
    <tableColumn id="23" xr3:uid="{9FCE60C0-28EF-4ED4-97C6-332B23CC42F0}" name="5:30" dataDxfId="1105"/>
    <tableColumn id="24" xr3:uid="{39066BCE-DEDC-4DDD-A174-2699064B9FC3}" name="5:45" dataDxfId="1104"/>
    <tableColumn id="25" xr3:uid="{F0FAAE4D-8E45-4595-9DD7-0418E0991749}" name="6:00" dataDxfId="1103"/>
    <tableColumn id="26" xr3:uid="{9E82C534-0DA3-4824-BC65-C9C2D6ED4F48}" name="6:15" dataDxfId="1102"/>
    <tableColumn id="27" xr3:uid="{8CB86374-5740-416E-BBBE-AE38589AE049}" name="6:30" dataDxfId="1101"/>
    <tableColumn id="28" xr3:uid="{6A0F390A-222D-422C-B174-1FC55EDCB40D}" name="6:45" dataDxfId="1100"/>
    <tableColumn id="29" xr3:uid="{079A9ADB-FE72-466A-B85A-E7613D6C2E5F}" name="7:00" dataDxfId="1099"/>
    <tableColumn id="30" xr3:uid="{556F91ED-9E98-4E35-A827-A34BC3B8BF13}" name="7:15" dataDxfId="1098"/>
    <tableColumn id="31" xr3:uid="{107A14FC-994C-4E95-B3E4-CA2A288AF5FD}" name="7:30" dataDxfId="1097"/>
    <tableColumn id="32" xr3:uid="{A38F22FA-1D82-4589-AEC9-8C9677A79BF0}" name="7:45" dataDxfId="1096"/>
    <tableColumn id="33" xr3:uid="{521F19C2-9833-47F8-BF7F-996EE8C561BB}" name="8:00" dataDxfId="1095"/>
    <tableColumn id="34" xr3:uid="{0DBE2207-F857-4487-9796-AE5768665382}" name="8:15" dataDxfId="1094"/>
    <tableColumn id="35" xr3:uid="{E55B022C-5C04-4928-A65C-13DE66E6A498}" name="8:30" dataDxfId="1093"/>
    <tableColumn id="36" xr3:uid="{7B88444A-62F2-4A58-BA81-1985420F542E}" name="8:45" dataDxfId="1092"/>
    <tableColumn id="37" xr3:uid="{FFF72A76-BA3F-446B-8A46-60B71E70D9F3}" name="9:00" dataDxfId="1091"/>
    <tableColumn id="38" xr3:uid="{55372DE2-B7D1-4DA6-8584-C7C26F883709}" name="9:15" dataDxfId="1090"/>
    <tableColumn id="39" xr3:uid="{D9421E7D-8393-42D1-BBF3-B27C8D7C404B}" name="9:30" dataDxfId="1089"/>
    <tableColumn id="40" xr3:uid="{1EC435A6-A5BB-4512-9715-7C29A2486AB0}" name="9:45" dataDxfId="1088"/>
    <tableColumn id="41" xr3:uid="{FEC6A31D-7B24-456A-AEDD-CF0D27AA0F7F}" name="10:00" dataDxfId="1087"/>
    <tableColumn id="42" xr3:uid="{F09066B2-2663-4D17-A708-2D9024F3537F}" name="10:15" dataDxfId="1086"/>
    <tableColumn id="43" xr3:uid="{2362954E-70BE-4F0C-BAAE-98BDEC686045}" name="10:30" dataDxfId="1085"/>
    <tableColumn id="44" xr3:uid="{9546ADBC-0BB5-43A7-95EC-F5E3AACF146B}" name="10:45" dataDxfId="1084"/>
    <tableColumn id="45" xr3:uid="{18410D14-0567-4213-B1D0-9CB427435D5A}" name="11:00" dataDxfId="1083"/>
    <tableColumn id="46" xr3:uid="{012344D2-6E16-412F-A818-EB4FE8731425}" name="11:15" dataDxfId="1082"/>
    <tableColumn id="47" xr3:uid="{B11391A8-0D4B-40F0-AE3C-4683AFF904D3}" name="11:30" dataDxfId="1081"/>
    <tableColumn id="48" xr3:uid="{6A4BC1D8-9168-4151-9FD6-6BDA81321F37}" name="11:45" dataDxfId="1080"/>
    <tableColumn id="49" xr3:uid="{20D78C37-83BC-450C-8A9C-A4D53192FD37}" name="12:00" dataDxfId="1079"/>
    <tableColumn id="50" xr3:uid="{3C6CEC1E-24AD-4040-9C20-18F638BA84D3}" name="12:15" dataDxfId="1078"/>
    <tableColumn id="51" xr3:uid="{F303DD39-C1AB-4426-B10E-16302A3AC2E8}" name="12:30" dataDxfId="1077"/>
    <tableColumn id="52" xr3:uid="{100F4043-999A-4724-9876-DB75FF9B5BDA}" name="12:45" dataDxfId="1076"/>
    <tableColumn id="53" xr3:uid="{54135F01-846F-48BD-BBF5-768FB0BFFDC0}" name="13:00" dataDxfId="1075"/>
    <tableColumn id="54" xr3:uid="{806B285D-9D60-4063-8B0C-26D33B365FAE}" name="13:15" dataDxfId="1074"/>
    <tableColumn id="55" xr3:uid="{9C34C015-DAD4-4991-9C5A-691D1CAE3AD2}" name="13:30" dataDxfId="1073"/>
    <tableColumn id="56" xr3:uid="{9D6113B6-42CA-410C-998B-91CC42D10B46}" name="13:45" dataDxfId="1072"/>
    <tableColumn id="57" xr3:uid="{5DEA8542-B8BD-488C-9946-49927177BF89}" name="14:00" dataDxfId="1071"/>
    <tableColumn id="58" xr3:uid="{71DAFF4F-AF9F-4BD1-903E-F7E533C0BF2D}" name="14:15" dataDxfId="1070"/>
    <tableColumn id="59" xr3:uid="{72787454-EACC-425D-AE19-898966F7203B}" name="14:30" dataDxfId="1069"/>
    <tableColumn id="60" xr3:uid="{C178B330-BDC1-42EE-BD12-CAB3EDFA9D9B}" name="14:45" dataDxfId="1068"/>
    <tableColumn id="61" xr3:uid="{47F229E2-02A1-4865-934C-1A67493720E2}" name="15:00" dataDxfId="1067"/>
    <tableColumn id="62" xr3:uid="{B212DA72-7748-4450-B0BA-720954B729B9}" name="15:15" dataDxfId="1066"/>
    <tableColumn id="63" xr3:uid="{CEC8B012-4830-4FF5-8613-D4FD7FFBCC1D}" name="15:30" dataDxfId="1065"/>
    <tableColumn id="64" xr3:uid="{8E54F5DD-8E79-48EF-9F6D-1299BFEC3D73}" name="15:45" dataDxfId="1064"/>
    <tableColumn id="65" xr3:uid="{5F17615D-B613-462C-96BD-F33333552CFF}" name="16:00" dataDxfId="1063"/>
    <tableColumn id="66" xr3:uid="{1CFD7D04-0FDF-49AC-9DAB-930FB705252D}" name="16:15" dataDxfId="1062"/>
    <tableColumn id="67" xr3:uid="{FAAB9CA2-1DA1-42F4-A79D-CC169F4EC50C}" name="16:30" dataDxfId="1061"/>
    <tableColumn id="68" xr3:uid="{14684363-BD9D-4977-B1AF-FB9C6B543DF4}" name="16:45" dataDxfId="1060"/>
    <tableColumn id="69" xr3:uid="{4CEDAE0B-B5D8-404C-B0A3-821D7A324F67}" name="17:00" dataDxfId="1059"/>
    <tableColumn id="70" xr3:uid="{4B9E9000-077E-4B09-B3EA-40DE520638E8}" name="17:15" dataDxfId="1058"/>
    <tableColumn id="71" xr3:uid="{310002D4-D2B7-4D23-9697-52F23E29B73E}" name="17:30" dataDxfId="1057"/>
    <tableColumn id="72" xr3:uid="{7F92760A-BA68-4D19-B2C4-C6DF50006B2A}" name="17:45" dataDxfId="1056"/>
    <tableColumn id="73" xr3:uid="{6A1F6937-DE53-46CD-9598-282D121BB61C}" name="18:00" dataDxfId="1055"/>
    <tableColumn id="74" xr3:uid="{D2312126-858E-4B8E-AA19-35E3EFADA8C7}" name="18:15" dataDxfId="1054"/>
    <tableColumn id="75" xr3:uid="{4557BB0A-D8BD-4413-A818-5D61A15B6EF9}" name="18:30" dataDxfId="1053"/>
    <tableColumn id="76" xr3:uid="{0A193EBA-1C7B-4CB5-8BCB-37AE049452CD}" name="18:45" dataDxfId="1052"/>
    <tableColumn id="77" xr3:uid="{603CF22D-C6B0-4F26-97B9-F80A9CF0B27F}" name="19:00" dataDxfId="1051"/>
    <tableColumn id="78" xr3:uid="{E766455A-5E0A-4A26-888E-96DFC45AB92C}" name="19:15" dataDxfId="1050"/>
    <tableColumn id="79" xr3:uid="{D2D9CEF3-5682-48E5-9AB1-BA475948EE7E}" name="19:30" dataDxfId="1049"/>
    <tableColumn id="80" xr3:uid="{C45E6EDF-431D-4FA1-AC64-677206531F52}" name="19:45" dataDxfId="1048"/>
    <tableColumn id="81" xr3:uid="{65B29005-8B5C-4797-B2A7-3827FF7E2746}" name="20:00" dataDxfId="1047"/>
    <tableColumn id="82" xr3:uid="{CDC2AE48-E953-4822-81EE-846A8C085A85}" name="20:15" dataDxfId="1046"/>
    <tableColumn id="83" xr3:uid="{50BDB25D-1B4F-4643-B0C5-D37B4A216757}" name="20:30" dataDxfId="1045"/>
    <tableColumn id="84" xr3:uid="{D6123F89-9AF2-4D75-9E92-62AC14FC40CA}" name="20:45" dataDxfId="1044"/>
    <tableColumn id="85" xr3:uid="{C8D2DE9D-195A-4D05-86E8-3C3332622BEE}" name="21:00" dataDxfId="1043"/>
    <tableColumn id="86" xr3:uid="{2DFAC388-6AEF-452B-BEFF-494CB28DB86B}" name="21:15" dataDxfId="1042"/>
    <tableColumn id="87" xr3:uid="{E52437EE-53F5-4DB2-8483-C376E23C59F7}" name="21:30" dataDxfId="1041"/>
    <tableColumn id="88" xr3:uid="{A306FECB-3993-4A73-963E-DF0519AF63CA}" name="21:45" dataDxfId="1040"/>
    <tableColumn id="89" xr3:uid="{AD996F2E-DF02-4282-A5D5-595ADD8761D1}" name="22:00" dataDxfId="1039"/>
    <tableColumn id="90" xr3:uid="{8DB315FB-1447-48AA-96AC-8CDCDAED420C}" name="22:15" dataDxfId="1038"/>
    <tableColumn id="91" xr3:uid="{4487F9F3-91A8-48CD-A9AC-274F42CF70D9}" name="22:30" dataDxfId="1037"/>
    <tableColumn id="92" xr3:uid="{173F2A43-C642-4D41-AEA0-5B4F7F11D3D4}" name="22:45" dataDxfId="1036"/>
    <tableColumn id="93" xr3:uid="{3BB58261-912B-4C2B-9C32-39C081849E60}" name="23:00" dataDxfId="1035"/>
    <tableColumn id="94" xr3:uid="{095B8FCD-9ECC-421A-9BFD-922C251422ED}" name="23:15" dataDxfId="1034"/>
    <tableColumn id="95" xr3:uid="{24F5A93B-5124-4367-BA2B-871849B50275}" name="23:30" dataDxfId="1033"/>
    <tableColumn id="96" xr3:uid="{19D56C61-E929-41BE-B771-FD46DA4E8AE9}" name="23:45" dataDxfId="1032"/>
    <tableColumn id="97" xr3:uid="{4DADBD5F-6A8A-44A7-B7FC-4BA5D003CE01}" name="0:00" dataDxfId="1031"/>
    <tableColumn id="98" xr3:uid="{CE230EBD-B5CE-456F-BE9E-3FB6E5E08539}" name="Energy/(MWh) *" dataDxfId="103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13EDD63-713F-4E97-90CF-1CA99BCC7F0D}" name="Table134681013142425262728314567811121315192122262731410111518202124262723456781112131415161920910171821222324252628293031234567891011121314151617181920212223252627282923456789101112131415161718192021222324252627282345678111213141516171819202122232425231" displayName="Table134681013142425262728314567811121315192122262731410111518202124262723456781112131415161920910171821222324252628293031234567891011121314151617181920212223252627282923456789101112131415161718192021222324252627282345678111213141516171819202122232425231" ref="A40:CT48" totalsRowShown="0" headerRowDxfId="1029" dataDxfId="1027" headerRowBorderDxfId="1028" tableBorderDxfId="1026" totalsRowBorderDxfId="1025" headerRowCellStyle="Normal 2">
  <autoFilter ref="A40:CT48" xr:uid="{00000000-0009-0000-0100-00000C000000}"/>
  <tableColumns count="98">
    <tableColumn id="1" xr3:uid="{9AB5F53B-7E19-405A-A969-3BB5A89D071B}" name="Time" dataDxfId="1024"/>
    <tableColumn id="2" xr3:uid="{636F1E11-94AC-4DDD-9D75-457D82D39587}" name="0:15" dataDxfId="1023"/>
    <tableColumn id="3" xr3:uid="{1B8A5538-ABDC-4D18-AEE1-5AA6DF45298E}" name="0:30" dataDxfId="1022"/>
    <tableColumn id="4" xr3:uid="{5BD51F5E-6175-4BF0-A9DE-D7EC18C114A6}" name="0:45" dataDxfId="1021"/>
    <tableColumn id="5" xr3:uid="{F6C72C79-6EF5-4290-AE2C-2B509E8810AB}" name="1:00" dataDxfId="1020"/>
    <tableColumn id="6" xr3:uid="{8D8CF8E8-F7EF-4F14-811B-6BC43A8ADB4D}" name="1:15" dataDxfId="1019"/>
    <tableColumn id="7" xr3:uid="{BCCAE73D-7ED0-4335-83AD-1638C2941C7C}" name="1:30" dataDxfId="1018"/>
    <tableColumn id="8" xr3:uid="{5F6AA3EB-FCDD-4081-8EDE-2A70D5998BCE}" name="1:45" dataDxfId="1017"/>
    <tableColumn id="9" xr3:uid="{45F5D4E9-2073-4C91-9FE7-92276C07624D}" name="2:00" dataDxfId="1016"/>
    <tableColumn id="10" xr3:uid="{2433EAE7-15BE-4945-949E-93D49271137C}" name="2:15" dataDxfId="1015"/>
    <tableColumn id="11" xr3:uid="{F044B4A1-E12C-4797-AB93-531FBD5AD0EF}" name="2:30" dataDxfId="1014"/>
    <tableColumn id="12" xr3:uid="{CAC1289B-0238-4C9E-9BF8-660E7A7211A8}" name="2:45" dataDxfId="1013"/>
    <tableColumn id="13" xr3:uid="{69B447CF-BC0D-482F-9F4A-83172BCBC13A}" name="3:00" dataDxfId="1012"/>
    <tableColumn id="14" xr3:uid="{1CF9589C-B75D-47F4-ADC5-860107D8BE62}" name="3:15" dataDxfId="1011"/>
    <tableColumn id="15" xr3:uid="{CBE854EF-CF43-4C00-807D-0907BBA91453}" name="3:30" dataDxfId="1010"/>
    <tableColumn id="16" xr3:uid="{3E6B56B7-3777-4C44-ACF4-2C4956CF7633}" name="3:45" dataDxfId="1009"/>
    <tableColumn id="17" xr3:uid="{90FCD6BC-5664-48BE-9B7D-58D8E5C9D3EC}" name="4:00" dataDxfId="1008"/>
    <tableColumn id="18" xr3:uid="{A7F107F5-022E-4C5F-9692-66E94C767342}" name="4:15" dataDxfId="1007"/>
    <tableColumn id="19" xr3:uid="{78C357BA-C6E7-4D3F-A056-7D8E8E816378}" name="4:30" dataDxfId="1006"/>
    <tableColumn id="20" xr3:uid="{6AC1AE08-7418-4E88-A693-9177C3395BA0}" name="4:45" dataDxfId="1005"/>
    <tableColumn id="21" xr3:uid="{8F5FD6F1-B09D-4164-9AD6-F434CB46F56A}" name="5:00" dataDxfId="1004"/>
    <tableColumn id="22" xr3:uid="{77A7A25F-A467-4C04-972E-0AB2C9D314A3}" name="5:15" dataDxfId="1003"/>
    <tableColumn id="23" xr3:uid="{0A14FDD3-6644-418D-93CD-6C5643A4B87F}" name="5:30" dataDxfId="1002"/>
    <tableColumn id="24" xr3:uid="{9534F514-9140-4646-91B6-A5138E85DAC1}" name="5:45" dataDxfId="1001"/>
    <tableColumn id="25" xr3:uid="{FC5680BC-BD47-4D56-80F4-7581A3787116}" name="6:00" dataDxfId="1000"/>
    <tableColumn id="26" xr3:uid="{3D18D599-124E-4E58-9354-56202CA8B09E}" name="6:15" dataDxfId="999"/>
    <tableColumn id="27" xr3:uid="{BE758156-ED84-4E85-B9A9-A716CFB9E1D5}" name="6:30" dataDxfId="998"/>
    <tableColumn id="28" xr3:uid="{EE0DDCF2-FDF9-472C-96BE-16DB92CA9947}" name="6:45" dataDxfId="997"/>
    <tableColumn id="29" xr3:uid="{1EA9FF9C-C923-4F08-8092-B33C6AEBCFAA}" name="7:00" dataDxfId="996"/>
    <tableColumn id="30" xr3:uid="{7F7EECFE-DA14-4E47-B322-F7B2F4CCCF51}" name="7:15" dataDxfId="995"/>
    <tableColumn id="31" xr3:uid="{50A27F34-63B3-4BB4-972A-9F8E80FCCC7E}" name="7:30" dataDxfId="994"/>
    <tableColumn id="32" xr3:uid="{228BFD61-1AEE-4276-BB16-8BE1FE6022DE}" name="7:45" dataDxfId="993"/>
    <tableColumn id="33" xr3:uid="{ECB545AE-67BC-424E-BCD1-2D04BE33F850}" name="8:00" dataDxfId="992"/>
    <tableColumn id="34" xr3:uid="{CB8C2ED4-2894-4C69-BF0B-4BAD20D566D4}" name="8:15" dataDxfId="991"/>
    <tableColumn id="35" xr3:uid="{BAD7C4B5-A325-4CA2-A0B8-CD2A3974650C}" name="8:30" dataDxfId="990"/>
    <tableColumn id="36" xr3:uid="{F49AEB1B-6301-4672-B590-4D4C21EA4CEF}" name="8:45" dataDxfId="989"/>
    <tableColumn id="37" xr3:uid="{37D0AA0E-C07E-44E6-B302-B4B2007768B3}" name="9:00" dataDxfId="988"/>
    <tableColumn id="38" xr3:uid="{0E8F37B1-E774-42F0-8210-ABFF7CC0C342}" name="9:15" dataDxfId="987"/>
    <tableColumn id="39" xr3:uid="{96627E92-5222-415C-A160-E98943DF145E}" name="9:30" dataDxfId="986"/>
    <tableColumn id="40" xr3:uid="{FCCA91FE-EA80-430A-B4B9-CD0C927AC44B}" name="9:45" dataDxfId="985"/>
    <tableColumn id="41" xr3:uid="{761BF774-1E03-4A6C-B3C5-1C6ACD5E8F07}" name="10:00" dataDxfId="984"/>
    <tableColumn id="42" xr3:uid="{0FB54989-F7C1-4AE4-90B1-278200BEB395}" name="10:15" dataDxfId="983"/>
    <tableColumn id="43" xr3:uid="{43F93075-047A-4C25-BA59-DF1111679456}" name="10:30" dataDxfId="982"/>
    <tableColumn id="44" xr3:uid="{6454613D-C1C4-4074-A5ED-AAC19DE515A0}" name="10:45" dataDxfId="981"/>
    <tableColumn id="45" xr3:uid="{0C592084-BB69-4B94-B60F-F560385F3471}" name="11:00" dataDxfId="980"/>
    <tableColumn id="46" xr3:uid="{0E648748-8D46-4BD2-8D66-ACFDE3D578D3}" name="11:15" dataDxfId="979"/>
    <tableColumn id="47" xr3:uid="{943753D5-54B0-4F1A-8E8B-001B40F1838B}" name="11:30" dataDxfId="978"/>
    <tableColumn id="48" xr3:uid="{5A6196B6-5D89-45CD-8CAA-A755713FE5F9}" name="11:45" dataDxfId="977"/>
    <tableColumn id="49" xr3:uid="{FED46160-097A-4A22-A17B-300AABFABB00}" name="12:00" dataDxfId="976"/>
    <tableColumn id="50" xr3:uid="{49E57D6B-5EF3-4F92-A00F-23739031A718}" name="12:15" dataDxfId="975"/>
    <tableColumn id="51" xr3:uid="{523B51E9-FA78-409E-B224-8125B48F56A6}" name="12:30" dataDxfId="974"/>
    <tableColumn id="52" xr3:uid="{4CCEC8EC-ACC0-419B-A3AA-3095EB202C3C}" name="12:45" dataDxfId="973"/>
    <tableColumn id="53" xr3:uid="{A311ECA4-0295-4F9F-A861-5ABD2EB5DD41}" name="13:00" dataDxfId="972"/>
    <tableColumn id="54" xr3:uid="{9EC8AFBE-1BBC-4278-925F-B97ED61628C0}" name="13:15" dataDxfId="971"/>
    <tableColumn id="55" xr3:uid="{41F58E86-6879-461D-9B71-BB700959670D}" name="13:30" dataDxfId="970"/>
    <tableColumn id="56" xr3:uid="{DFBEB759-CDDE-4BA6-859E-3B00E4CCAA37}" name="13:45" dataDxfId="969"/>
    <tableColumn id="57" xr3:uid="{9EBF81F0-80C9-4E2E-A32D-D5472BF23DFB}" name="14:00" dataDxfId="968"/>
    <tableColumn id="58" xr3:uid="{98A64EBE-2C8A-4694-A885-EA4280C147A7}" name="14:15" dataDxfId="967"/>
    <tableColumn id="59" xr3:uid="{85BB4B25-A259-4F89-B256-A4C18F465557}" name="14:30" dataDxfId="966"/>
    <tableColumn id="60" xr3:uid="{B4CDA1A5-0B6D-4739-BC9D-61F40D6CA3C8}" name="14:45" dataDxfId="965"/>
    <tableColumn id="61" xr3:uid="{414470EC-26BF-4673-BC39-035000D1309C}" name="15:00" dataDxfId="964"/>
    <tableColumn id="62" xr3:uid="{28EA3C2B-8D26-453D-961F-305C7DAE4B13}" name="15:15" dataDxfId="963"/>
    <tableColumn id="63" xr3:uid="{D49DF111-6D68-4757-A8E4-EC7C927CFA1B}" name="15:30" dataDxfId="962"/>
    <tableColumn id="64" xr3:uid="{7A26C012-FFC4-4E27-86B4-38BECEF0E109}" name="15:45" dataDxfId="961"/>
    <tableColumn id="65" xr3:uid="{14E2A455-809E-4586-92AA-6A5FB1594883}" name="16:00" dataDxfId="960"/>
    <tableColumn id="66" xr3:uid="{CA750968-C2EE-4804-B9AC-650F5BC67141}" name="16:15" dataDxfId="959"/>
    <tableColumn id="67" xr3:uid="{A50AFC91-9A93-49E4-AA9F-F8225F79C33F}" name="16:30" dataDxfId="958"/>
    <tableColumn id="68" xr3:uid="{70CB5D4C-B491-4367-8275-4401E1DDEFEA}" name="16:45" dataDxfId="957"/>
    <tableColumn id="69" xr3:uid="{80E2B01E-C9F7-45E3-8BC4-598DC548110B}" name="17:00" dataDxfId="956"/>
    <tableColumn id="70" xr3:uid="{7FADA121-D55B-4EDF-A756-AE335BE2391F}" name="17:15" dataDxfId="955"/>
    <tableColumn id="71" xr3:uid="{986A5893-1410-4AB9-B133-89540E0367E9}" name="17:30" dataDxfId="954"/>
    <tableColumn id="72" xr3:uid="{BC1EBED9-0A42-43CC-87D7-A72CF89BBFE8}" name="17:45" dataDxfId="953"/>
    <tableColumn id="73" xr3:uid="{18E089EA-2CD8-4D41-96AC-E707735DF0E5}" name="18:00" dataDxfId="952"/>
    <tableColumn id="74" xr3:uid="{51EA494A-0767-45EF-B2D7-14F993C2F3EA}" name="18:15" dataDxfId="951"/>
    <tableColumn id="75" xr3:uid="{EEC56F4A-5A48-4001-AECA-C24D85F3A722}" name="18:30" dataDxfId="950"/>
    <tableColumn id="76" xr3:uid="{FC3B5737-B7DA-4D61-8548-BB7F957CC71C}" name="18:45" dataDxfId="949"/>
    <tableColumn id="77" xr3:uid="{EBB715F6-6209-427B-9086-55A7D13BB210}" name="19:00" dataDxfId="948"/>
    <tableColumn id="78" xr3:uid="{AF6F4214-E177-429D-A79A-734BCA1ED29F}" name="19:15" dataDxfId="947"/>
    <tableColumn id="79" xr3:uid="{19E49BF6-D61A-49A0-81C9-162E7D19B6EF}" name="19:30" dataDxfId="946"/>
    <tableColumn id="80" xr3:uid="{3DFF8A03-3894-4396-883B-78C26954A9B9}" name="19:45" dataDxfId="945"/>
    <tableColumn id="81" xr3:uid="{755805C0-3061-4F06-8678-B673F601A2B2}" name="20:00" dataDxfId="944"/>
    <tableColumn id="82" xr3:uid="{9BFD834E-E8F5-4527-9DD1-364C762B9378}" name="20:15" dataDxfId="943"/>
    <tableColumn id="83" xr3:uid="{73829BB7-9FC7-4C3B-A77E-F545BA0596D8}" name="20:30" dataDxfId="942"/>
    <tableColumn id="84" xr3:uid="{EF2DCDCA-6FCD-47FD-89E1-E3193A553C74}" name="20:45" dataDxfId="941"/>
    <tableColumn id="85" xr3:uid="{7864E480-FDB2-4DFF-A256-52BAAE2434C6}" name="21:00" dataDxfId="940"/>
    <tableColumn id="86" xr3:uid="{705595C2-4DB3-4139-920D-288221DF1758}" name="21:15" dataDxfId="939"/>
    <tableColumn id="87" xr3:uid="{4FACB6E7-5589-4AA5-80B1-EBBEDCC334D1}" name="21:30" dataDxfId="938"/>
    <tableColumn id="88" xr3:uid="{8921D89D-B81F-4D54-939C-D49BB27D62D5}" name="21:45" dataDxfId="937"/>
    <tableColumn id="89" xr3:uid="{1A0C2081-62D1-486D-B955-9EBB68A730C4}" name="22:00" dataDxfId="936"/>
    <tableColumn id="90" xr3:uid="{55D434C7-A513-4AE5-89D6-3DA33C59418E}" name="22:15" dataDxfId="935"/>
    <tableColumn id="91" xr3:uid="{C8DC309C-8002-43CE-8F7C-804352E29A00}" name="22:30" dataDxfId="934"/>
    <tableColumn id="92" xr3:uid="{3C504D27-C3E7-4D61-A2C3-D8A04236D89A}" name="22:45" dataDxfId="933"/>
    <tableColumn id="93" xr3:uid="{7FD08109-9142-496C-B54C-4CA02461ACDB}" name="23:00" dataDxfId="932"/>
    <tableColumn id="94" xr3:uid="{B7CB15B0-3DB5-47FD-B40C-6C62E409C036}" name="23:15" dataDxfId="931"/>
    <tableColumn id="95" xr3:uid="{F97BBF70-0EB9-4BF0-9677-35725BC97218}" name="23:30" dataDxfId="930"/>
    <tableColumn id="96" xr3:uid="{84A2E0BC-91FB-4C73-9FB2-5CB1B9E9D370}" name="23:45" dataDxfId="929"/>
    <tableColumn id="97" xr3:uid="{B23F957E-A322-4EC7-ADCC-69A8CFAB124B}" name="0:00" dataDxfId="928"/>
    <tableColumn id="98" xr3:uid="{EE194479-A232-478A-9EB1-F2AA2C640FB4}" name="Energy/(MWh) *" dataDxfId="92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EE4C418-F831-447C-A0C2-F87336FFAEFD}" name="Table134681013142425262728314567811121315192122262731410111518202124262723456781112131415161920910171821222324252628293031234567891011121314151617181920212223252627282923456789101112131415161718192021222324252627282345678111213141516171819202122232425232" displayName="Table134681013142425262728314567811121315192122262731410111518202124262723456781112131415161920910171821222324252628293031234567891011121314151617181920212223252627282923456789101112131415161718192021222324252627282345678111213141516171819202122232425232" ref="A40:CT48" totalsRowShown="0" headerRowDxfId="926" dataDxfId="924" headerRowBorderDxfId="925" tableBorderDxfId="923" totalsRowBorderDxfId="922" headerRowCellStyle="Normal 2">
  <autoFilter ref="A40:CT48" xr:uid="{00000000-0009-0000-0100-00000C000000}"/>
  <tableColumns count="98">
    <tableColumn id="1" xr3:uid="{1E667B94-E530-4BC5-94C8-00140874DF23}" name="Time" dataDxfId="921"/>
    <tableColumn id="2" xr3:uid="{BA693F7E-4F72-4975-8E04-8C915A492387}" name="0:15" dataDxfId="920"/>
    <tableColumn id="3" xr3:uid="{5D0A4EED-1A09-4316-8383-D19794EE49D0}" name="0:30" dataDxfId="919"/>
    <tableColumn id="4" xr3:uid="{4D880633-EEBB-443E-BB22-6F4804EC587A}" name="0:45" dataDxfId="918"/>
    <tableColumn id="5" xr3:uid="{FAD2AD71-34FC-497A-997E-C912A29E263D}" name="1:00" dataDxfId="917"/>
    <tableColumn id="6" xr3:uid="{F07480C0-F37C-4212-B627-B689972B093C}" name="1:15" dataDxfId="916"/>
    <tableColumn id="7" xr3:uid="{14858603-EFEB-4DAA-BF8C-E8DAFA0C959A}" name="1:30" dataDxfId="915"/>
    <tableColumn id="8" xr3:uid="{9208F33A-7540-4184-AA9F-FB2FD305EFEA}" name="1:45" dataDxfId="914"/>
    <tableColumn id="9" xr3:uid="{AA3BCF82-2313-488B-8CBC-690F8F66C063}" name="2:00" dataDxfId="913"/>
    <tableColumn id="10" xr3:uid="{8C1DB673-0514-4FC2-91C1-014F47EDEBF1}" name="2:15" dataDxfId="912"/>
    <tableColumn id="11" xr3:uid="{CF44B386-FD06-449D-AF40-77AA5A158BA4}" name="2:30" dataDxfId="911"/>
    <tableColumn id="12" xr3:uid="{ABE2540A-44EC-4616-8957-92AD02E3EE63}" name="2:45" dataDxfId="910"/>
    <tableColumn id="13" xr3:uid="{313F2C9F-58E6-4C02-841B-4CB94E167A77}" name="3:00" dataDxfId="909"/>
    <tableColumn id="14" xr3:uid="{47700B38-DF87-4115-8EE5-C5157C4914C0}" name="3:15" dataDxfId="908"/>
    <tableColumn id="15" xr3:uid="{3B8471BF-6469-4F33-B9E6-5EFD8060F3CF}" name="3:30" dataDxfId="907"/>
    <tableColumn id="16" xr3:uid="{5820AFC3-9D3A-476E-A7A9-9EA6218579FC}" name="3:45" dataDxfId="906"/>
    <tableColumn id="17" xr3:uid="{A4BA6C83-01FA-4FB4-9C2B-457A734E221B}" name="4:00" dataDxfId="905"/>
    <tableColumn id="18" xr3:uid="{8EDB2398-B6B3-427A-AABD-32E0118DCBD6}" name="4:15" dataDxfId="904"/>
    <tableColumn id="19" xr3:uid="{ABD70E5F-5CF6-4D00-BE2D-E10375AB5C33}" name="4:30" dataDxfId="903"/>
    <tableColumn id="20" xr3:uid="{0BC4B11F-DE14-4798-86C5-541A17986498}" name="4:45" dataDxfId="902"/>
    <tableColumn id="21" xr3:uid="{73B6E3BA-6085-4FF5-9513-91B7C3364E87}" name="5:00" dataDxfId="901"/>
    <tableColumn id="22" xr3:uid="{DD6A1EB8-535F-43C2-9A4E-5C3767644CEF}" name="5:15" dataDxfId="900"/>
    <tableColumn id="23" xr3:uid="{C552AB1B-A9A1-48E6-8A8B-AA97C5AF4904}" name="5:30" dataDxfId="899"/>
    <tableColumn id="24" xr3:uid="{290BCA03-FA31-40A5-829D-0743FDEE84EF}" name="5:45" dataDxfId="898"/>
    <tableColumn id="25" xr3:uid="{90800E9E-C51B-4F0F-96FD-C8891CAAB777}" name="6:00" dataDxfId="897"/>
    <tableColumn id="26" xr3:uid="{98FE3068-7D52-44AD-A5EC-334E4272A1E4}" name="6:15" dataDxfId="896"/>
    <tableColumn id="27" xr3:uid="{A5959C41-33CC-4EF8-A964-A56FA9FB9B64}" name="6:30" dataDxfId="895"/>
    <tableColumn id="28" xr3:uid="{FA33634C-F122-4AC8-812C-CCBA650ED8D7}" name="6:45" dataDxfId="894"/>
    <tableColumn id="29" xr3:uid="{427EEAB1-719A-4D7F-8164-CC611FCAB8E7}" name="7:00" dataDxfId="893"/>
    <tableColumn id="30" xr3:uid="{7F9DBA94-6677-4122-B63D-D355A8B03B45}" name="7:15" dataDxfId="892"/>
    <tableColumn id="31" xr3:uid="{0242C99F-1FE6-4640-B1B2-AF4A7DE89E69}" name="7:30" dataDxfId="891"/>
    <tableColumn id="32" xr3:uid="{E2DAD76A-50A7-4E9E-A554-1DE95D1E81A1}" name="7:45" dataDxfId="890"/>
    <tableColumn id="33" xr3:uid="{92356823-8C6D-4EC5-AD00-CD75E3366CF3}" name="8:00" dataDxfId="889"/>
    <tableColumn id="34" xr3:uid="{331D07DC-2BFC-43F8-8F12-E79C25F10E4C}" name="8:15" dataDxfId="888"/>
    <tableColumn id="35" xr3:uid="{A32D789D-5B12-42A8-A8E7-D455D05ABADD}" name="8:30" dataDxfId="887"/>
    <tableColumn id="36" xr3:uid="{7FEFD767-6B7A-4EAC-A96A-5673E33CF880}" name="8:45" dataDxfId="886"/>
    <tableColumn id="37" xr3:uid="{73A513D5-7DFD-4814-9214-B6C925D57976}" name="9:00" dataDxfId="885"/>
    <tableColumn id="38" xr3:uid="{9752E003-5E4B-4107-8857-A42F13B9770A}" name="9:15" dataDxfId="884"/>
    <tableColumn id="39" xr3:uid="{C384360D-05E5-494C-AAF6-164F646D2B6E}" name="9:30" dataDxfId="883"/>
    <tableColumn id="40" xr3:uid="{560CB2E8-1505-49F1-A034-989D180DE199}" name="9:45" dataDxfId="882"/>
    <tableColumn id="41" xr3:uid="{E71F3C18-11EF-4F04-AAB0-A5938A9FBF94}" name="10:00" dataDxfId="881"/>
    <tableColumn id="42" xr3:uid="{C61A0839-B67B-45A3-920F-2954A465621A}" name="10:15" dataDxfId="880"/>
    <tableColumn id="43" xr3:uid="{5CDCDA63-FCFF-4451-AAEB-18B17420EBA3}" name="10:30" dataDxfId="879"/>
    <tableColumn id="44" xr3:uid="{885EF15F-3DBD-4190-B1AC-D9AC0C692406}" name="10:45" dataDxfId="878"/>
    <tableColumn id="45" xr3:uid="{74686FD7-8A0E-4999-BFA5-8BCD8C586500}" name="11:00" dataDxfId="877"/>
    <tableColumn id="46" xr3:uid="{D4969C19-0433-4C16-BC8C-7BCFC55DD0E9}" name="11:15" dataDxfId="876"/>
    <tableColumn id="47" xr3:uid="{BD9E83B6-90B7-499F-9D7F-87876CB9BD14}" name="11:30" dataDxfId="875"/>
    <tableColumn id="48" xr3:uid="{36ABE453-13C9-4B83-9CFD-C530461AF673}" name="11:45" dataDxfId="874"/>
    <tableColumn id="49" xr3:uid="{E7E23906-FA88-4A51-91E9-D14424520C8E}" name="12:00" dataDxfId="873"/>
    <tableColumn id="50" xr3:uid="{07520AD5-1822-4977-A8E5-380429B4834C}" name="12:15" dataDxfId="872"/>
    <tableColumn id="51" xr3:uid="{CAFDAA59-3D9E-4FE9-9CE7-FF56541F32A2}" name="12:30" dataDxfId="871"/>
    <tableColumn id="52" xr3:uid="{250F2BC7-0F50-4AFB-BF9A-EE3D46FE3EA6}" name="12:45" dataDxfId="870"/>
    <tableColumn id="53" xr3:uid="{1C21BE32-4CD9-4F81-8C1E-A211C6CA69FD}" name="13:00" dataDxfId="869"/>
    <tableColumn id="54" xr3:uid="{2A39DCDA-AB6C-42FA-9F01-3684E44C5482}" name="13:15" dataDxfId="868"/>
    <tableColumn id="55" xr3:uid="{D967DE9D-22B6-4FBD-B5B6-4580E23677CD}" name="13:30" dataDxfId="867"/>
    <tableColumn id="56" xr3:uid="{11A9BB2B-7FA6-45AB-9805-9573BB871C2C}" name="13:45" dataDxfId="866"/>
    <tableColumn id="57" xr3:uid="{BF2AFF10-9888-43C1-BF00-F4258E5695E8}" name="14:00" dataDxfId="865"/>
    <tableColumn id="58" xr3:uid="{FF419EB8-2204-4925-B9B5-78BF1ADD12A4}" name="14:15" dataDxfId="864"/>
    <tableColumn id="59" xr3:uid="{3F813604-18E0-4A3C-9049-CA3451B6F056}" name="14:30" dataDxfId="863"/>
    <tableColumn id="60" xr3:uid="{F4C65D74-0E4C-4105-9E23-040D8A22C84E}" name="14:45" dataDxfId="862"/>
    <tableColumn id="61" xr3:uid="{C832790C-69A2-4EDB-9C59-DF1AE528FE8F}" name="15:00" dataDxfId="861"/>
    <tableColumn id="62" xr3:uid="{3050931C-B7F4-41D5-920A-ACC96675B7CF}" name="15:15" dataDxfId="860"/>
    <tableColumn id="63" xr3:uid="{DDCAC40D-259A-487A-844A-5D1B491EA87E}" name="15:30" dataDxfId="859"/>
    <tableColumn id="64" xr3:uid="{C4AFD998-8C14-4F43-A4F8-BD96ACDE40D9}" name="15:45" dataDxfId="858"/>
    <tableColumn id="65" xr3:uid="{C1519791-660C-48E8-8DED-D69E4FE30ABD}" name="16:00" dataDxfId="857"/>
    <tableColumn id="66" xr3:uid="{3D389B37-582C-41C9-8758-BEF6E0AE0E71}" name="16:15" dataDxfId="856"/>
    <tableColumn id="67" xr3:uid="{9539D788-2A43-4728-96FE-FCC8E7FD2F0B}" name="16:30" dataDxfId="855"/>
    <tableColumn id="68" xr3:uid="{6DB4BBDA-6B32-4BCF-B607-344C4807D5B2}" name="16:45" dataDxfId="854"/>
    <tableColumn id="69" xr3:uid="{4D7BFF57-C452-4452-8A50-34D42FFA607E}" name="17:00" dataDxfId="853"/>
    <tableColumn id="70" xr3:uid="{494E8874-066C-43E9-9586-4A126BCB1AD4}" name="17:15" dataDxfId="852"/>
    <tableColumn id="71" xr3:uid="{DE5B2E80-C1A7-4833-8CFC-4C493ACE2C9A}" name="17:30" dataDxfId="851"/>
    <tableColumn id="72" xr3:uid="{591FC5ED-6478-44E8-8BE7-C660C529970C}" name="17:45" dataDxfId="850"/>
    <tableColumn id="73" xr3:uid="{514BBF1B-6074-4D17-A472-0CD0DAB9A330}" name="18:00" dataDxfId="849"/>
    <tableColumn id="74" xr3:uid="{69040E8E-116D-4593-AE6C-AC8B8A6B49A4}" name="18:15" dataDxfId="848"/>
    <tableColumn id="75" xr3:uid="{20DD5EFD-8EAA-4CA9-94B6-2DF4036352C2}" name="18:30" dataDxfId="847"/>
    <tableColumn id="76" xr3:uid="{3426E553-BB8E-42CA-A5B9-52214AD544D5}" name="18:45" dataDxfId="846"/>
    <tableColumn id="77" xr3:uid="{23B3D34C-8CC3-4400-8668-50714D619B8D}" name="19:00" dataDxfId="845"/>
    <tableColumn id="78" xr3:uid="{0F4606D6-1E80-4713-9EB9-0D6E15F08FCE}" name="19:15" dataDxfId="844"/>
    <tableColumn id="79" xr3:uid="{846B22F9-4078-476A-98F4-5205D3D807FF}" name="19:30" dataDxfId="843"/>
    <tableColumn id="80" xr3:uid="{71B694DD-DA3C-467E-9957-2BDC54959514}" name="19:45" dataDxfId="842"/>
    <tableColumn id="81" xr3:uid="{C39D10A9-287A-47E0-AC98-069B3E200FFA}" name="20:00" dataDxfId="841"/>
    <tableColumn id="82" xr3:uid="{FC74AAA3-E1A2-4F1F-B64C-2BC8F2D95665}" name="20:15" dataDxfId="840"/>
    <tableColumn id="83" xr3:uid="{78857573-AD2E-4ADA-A5F9-89C598F117F1}" name="20:30" dataDxfId="839"/>
    <tableColumn id="84" xr3:uid="{6E4B2C92-0680-44FB-A320-6C2BFFA9D162}" name="20:45" dataDxfId="838"/>
    <tableColumn id="85" xr3:uid="{C23C9B1E-7767-441C-BCD5-F4FCFF50F629}" name="21:00" dataDxfId="837"/>
    <tableColumn id="86" xr3:uid="{65B0C7D2-29FA-4C06-84A8-C1FF15B92798}" name="21:15" dataDxfId="836"/>
    <tableColumn id="87" xr3:uid="{E62AFF34-0330-4245-974C-2DDA09B205AD}" name="21:30" dataDxfId="835"/>
    <tableColumn id="88" xr3:uid="{92E490C7-4924-4677-BDE3-636A2C2B8880}" name="21:45" dataDxfId="834"/>
    <tableColumn id="89" xr3:uid="{D10079BA-F331-4E0C-80EA-871E3A5974EC}" name="22:00" dataDxfId="833"/>
    <tableColumn id="90" xr3:uid="{30EDCDC7-38E2-47C4-97F8-F26400B3DC0E}" name="22:15" dataDxfId="832"/>
    <tableColumn id="91" xr3:uid="{8DE35D9B-DEA9-4629-8641-51D71B2F3E75}" name="22:30" dataDxfId="831"/>
    <tableColumn id="92" xr3:uid="{E99A1BC0-601F-4DF9-BA23-FFE572E3747E}" name="22:45" dataDxfId="830"/>
    <tableColumn id="93" xr3:uid="{306DB4A9-48D3-4368-BB80-3A498DADB357}" name="23:00" dataDxfId="829"/>
    <tableColumn id="94" xr3:uid="{E86CE3F5-97EE-4E67-9E54-5208DF2F3AE5}" name="23:15" dataDxfId="828"/>
    <tableColumn id="95" xr3:uid="{80AF8A74-0B70-49C7-BEDA-C68208311A20}" name="23:30" dataDxfId="827"/>
    <tableColumn id="96" xr3:uid="{D8F09447-FA55-47D1-AA0F-0A9397230C7A}" name="23:45" dataDxfId="826"/>
    <tableColumn id="97" xr3:uid="{5C76DCE9-E27B-4BF6-B014-0F9615685FF5}" name="0:00" dataDxfId="825"/>
    <tableColumn id="98" xr3:uid="{E8E7F6AA-661D-4F89-BD54-520F889BADEE}" name="Energy/(MWh) *" dataDxfId="824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552DEE17-4FA5-4EBC-8959-2F0A9AE27890}" name="Table134681013142425262728314567811121315192122262731410111518202124262723456781112131415161920910171821222324252628293031234567891011121314151617181920212223252627282923456789101112131415161718192021222324252627282345678111213141516171819202122232425233" displayName="Table134681013142425262728314567811121315192122262731410111518202124262723456781112131415161920910171821222324252628293031234567891011121314151617181920212223252627282923456789101112131415161718192021222324252627282345678111213141516171819202122232425233" ref="A40:CT48" totalsRowShown="0" headerRowDxfId="823" dataDxfId="821" headerRowBorderDxfId="822" tableBorderDxfId="820" totalsRowBorderDxfId="819" headerRowCellStyle="Normal 2">
  <autoFilter ref="A40:CT48" xr:uid="{00000000-0009-0000-0100-00000C000000}"/>
  <tableColumns count="98">
    <tableColumn id="1" xr3:uid="{87D29C11-9211-4EDE-88A0-B08B5ECDBE1D}" name="Time" dataDxfId="818"/>
    <tableColumn id="2" xr3:uid="{7F65DC07-6746-4E63-A251-90214F0545DE}" name="0:15" dataDxfId="817"/>
    <tableColumn id="3" xr3:uid="{A08B22E5-8D49-441C-86A4-7BF52C62B807}" name="0:30" dataDxfId="816"/>
    <tableColumn id="4" xr3:uid="{96D33994-6B46-45FB-B76A-B9CEE0820A06}" name="0:45" dataDxfId="815"/>
    <tableColumn id="5" xr3:uid="{3E3D2FBE-6348-4C4C-990C-EAF8FF4D5D9E}" name="1:00" dataDxfId="814"/>
    <tableColumn id="6" xr3:uid="{3D88FE4E-5E08-4D19-95EB-06522CD5E2B9}" name="1:15" dataDxfId="813"/>
    <tableColumn id="7" xr3:uid="{803CAE17-BE41-4E0B-B1C5-0C949A04339F}" name="1:30" dataDxfId="812"/>
    <tableColumn id="8" xr3:uid="{054582AA-EA69-4801-A1E6-42B4279520DD}" name="1:45" dataDxfId="811"/>
    <tableColumn id="9" xr3:uid="{B9F52E84-CBC0-410C-BB01-D2493FCA9CB8}" name="2:00" dataDxfId="810"/>
    <tableColumn id="10" xr3:uid="{0F7B7D29-9DF9-4FD6-916E-D1C464B72AC0}" name="2:15" dataDxfId="809"/>
    <tableColumn id="11" xr3:uid="{0606FE05-9CA2-4C02-AD7A-EB5459BDE5F1}" name="2:30" dataDxfId="808"/>
    <tableColumn id="12" xr3:uid="{7DCE720A-2D28-4BAE-B88C-2576522883CA}" name="2:45" dataDxfId="807"/>
    <tableColumn id="13" xr3:uid="{D747D09F-AA34-401B-84B9-A6348C094C3C}" name="3:00" dataDxfId="806"/>
    <tableColumn id="14" xr3:uid="{2F6A8E44-AE9E-4B96-B88C-D28BBB90B0CB}" name="3:15" dataDxfId="805"/>
    <tableColumn id="15" xr3:uid="{01748DEE-2395-48A4-AE16-BC9CF7620B19}" name="3:30" dataDxfId="804"/>
    <tableColumn id="16" xr3:uid="{43523848-3A7B-4CE0-BDF0-1692D433D96F}" name="3:45" dataDxfId="803"/>
    <tableColumn id="17" xr3:uid="{4F44DD82-FBB9-471C-853C-82114E2D699C}" name="4:00" dataDxfId="802"/>
    <tableColumn id="18" xr3:uid="{BEFABD21-BB89-4D72-B90F-FDF2F0283B86}" name="4:15" dataDxfId="801"/>
    <tableColumn id="19" xr3:uid="{8ABE3E1D-4842-4A1A-8B55-C58AAABC2684}" name="4:30" dataDxfId="800"/>
    <tableColumn id="20" xr3:uid="{3863408A-A83C-4927-9C62-FCEC64B103FC}" name="4:45" dataDxfId="799"/>
    <tableColumn id="21" xr3:uid="{F7A2D062-5EB4-4D45-8BCE-9580AE1AF09A}" name="5:00" dataDxfId="798"/>
    <tableColumn id="22" xr3:uid="{1D696A67-7A64-4DA9-8F2B-C7796773F655}" name="5:15" dataDxfId="797"/>
    <tableColumn id="23" xr3:uid="{13DC3314-E7C1-469E-A9D2-7BB69C59FFC0}" name="5:30" dataDxfId="796"/>
    <tableColumn id="24" xr3:uid="{66B8EC55-C888-4C2C-98D2-3D5634051ECE}" name="5:45" dataDxfId="795"/>
    <tableColumn id="25" xr3:uid="{98C0E490-32B2-42D0-9A29-0404908BA7D6}" name="6:00" dataDxfId="794"/>
    <tableColumn id="26" xr3:uid="{DD4F54B4-1FC0-434B-B532-1E12F516ED65}" name="6:15" dataDxfId="793"/>
    <tableColumn id="27" xr3:uid="{F865CB10-6327-4AB1-B321-973C78339498}" name="6:30" dataDxfId="792"/>
    <tableColumn id="28" xr3:uid="{1FA6B887-8305-4F22-917D-F1BF0A4F6053}" name="6:45" dataDxfId="791"/>
    <tableColumn id="29" xr3:uid="{9E713D2C-2F66-4BB8-9701-18196FA055D8}" name="7:00" dataDxfId="790"/>
    <tableColumn id="30" xr3:uid="{5705E6B7-B9E3-461E-A3E3-B13DA987C1D1}" name="7:15" dataDxfId="789"/>
    <tableColumn id="31" xr3:uid="{C0D9A4E6-037F-48BB-8AB7-E9718963F85B}" name="7:30" dataDxfId="788"/>
    <tableColumn id="32" xr3:uid="{9414086D-868A-4DA0-8D0F-69FF06338971}" name="7:45" dataDxfId="787"/>
    <tableColumn id="33" xr3:uid="{B5042BCA-D651-4403-BD78-17AD4B1CE44E}" name="8:00" dataDxfId="786"/>
    <tableColumn id="34" xr3:uid="{73246589-24E9-4C72-9B38-A7122F9104BD}" name="8:15" dataDxfId="785"/>
    <tableColumn id="35" xr3:uid="{D1B421D6-14B5-41C2-9AC8-27FECFAB25D7}" name="8:30" dataDxfId="784"/>
    <tableColumn id="36" xr3:uid="{B3745501-8322-49B2-956E-7B83B793B0AC}" name="8:45" dataDxfId="783"/>
    <tableColumn id="37" xr3:uid="{27E2F8FA-4879-4138-9C82-E08E087ADE66}" name="9:00" dataDxfId="782"/>
    <tableColumn id="38" xr3:uid="{7FAC3AD8-F90D-4D33-B26C-6A2448BE591F}" name="9:15" dataDxfId="781"/>
    <tableColumn id="39" xr3:uid="{5A5F9585-3EC3-4779-A52D-0B9419886888}" name="9:30" dataDxfId="780"/>
    <tableColumn id="40" xr3:uid="{F690A711-1CB7-4F0F-A641-CD5FB7E37576}" name="9:45" dataDxfId="779"/>
    <tableColumn id="41" xr3:uid="{71A7382C-ED30-40DA-9666-7AE5AE686F84}" name="10:00" dataDxfId="778"/>
    <tableColumn id="42" xr3:uid="{F1DDF0F0-90D9-45DE-9B46-C895C2D5C83F}" name="10:15" dataDxfId="777"/>
    <tableColumn id="43" xr3:uid="{07268BA7-BBB8-4B7A-B3E0-DC3FDB4AD97D}" name="10:30" dataDxfId="776"/>
    <tableColumn id="44" xr3:uid="{622B3B4B-C425-43E5-86EF-40D0CA973952}" name="10:45" dataDxfId="775"/>
    <tableColumn id="45" xr3:uid="{57D75C93-209F-41E9-AAED-3C82E9DA89F9}" name="11:00" dataDxfId="774"/>
    <tableColumn id="46" xr3:uid="{9AF0EF40-ED29-47C2-9B0A-40BED4AA8066}" name="11:15" dataDxfId="773"/>
    <tableColumn id="47" xr3:uid="{1BF9EF25-B6F6-4F25-BCF1-1EEDC84B3BB5}" name="11:30" dataDxfId="772"/>
    <tableColumn id="48" xr3:uid="{62114A72-DBF7-4685-820D-7A145FE6C061}" name="11:45" dataDxfId="771"/>
    <tableColumn id="49" xr3:uid="{3617FD68-688D-44B1-A505-3927FFB40929}" name="12:00" dataDxfId="770"/>
    <tableColumn id="50" xr3:uid="{4254DA70-AA9E-4DD2-9903-C0B1C8697B51}" name="12:15" dataDxfId="769"/>
    <tableColumn id="51" xr3:uid="{FA8E0F43-5192-4A6B-ADA6-B68973033F66}" name="12:30" dataDxfId="768"/>
    <tableColumn id="52" xr3:uid="{5B2F5B44-9D83-45A5-84AA-2E059D3508F1}" name="12:45" dataDxfId="767"/>
    <tableColumn id="53" xr3:uid="{05524E82-E39B-4DB3-AEAC-6D418C7C152B}" name="13:00" dataDxfId="766"/>
    <tableColumn id="54" xr3:uid="{2BC14A57-8603-47C6-BE4B-454FE227DCDD}" name="13:15" dataDxfId="765"/>
    <tableColumn id="55" xr3:uid="{2927EC3A-077F-46FB-8307-78EF05761831}" name="13:30" dataDxfId="764"/>
    <tableColumn id="56" xr3:uid="{21B48C84-B21F-4669-8554-2B76E8C9449C}" name="13:45" dataDxfId="763"/>
    <tableColumn id="57" xr3:uid="{BE41EE45-2548-42AA-A582-91BB9EC9B9CE}" name="14:00" dataDxfId="762"/>
    <tableColumn id="58" xr3:uid="{E319507C-FEAE-4770-83F9-DB107C7295F7}" name="14:15" dataDxfId="761"/>
    <tableColumn id="59" xr3:uid="{1906A1B6-3D9D-48BF-BE5C-C00F7354CC0A}" name="14:30" dataDxfId="760"/>
    <tableColumn id="60" xr3:uid="{18C456DC-267F-4E3B-BEC1-A92492B3CD56}" name="14:45" dataDxfId="759"/>
    <tableColumn id="61" xr3:uid="{88BD9326-15D4-407E-9A08-FFDC0A553721}" name="15:00" dataDxfId="758"/>
    <tableColumn id="62" xr3:uid="{97DBB6EE-35AF-4718-8A68-020C03F0BEED}" name="15:15" dataDxfId="757"/>
    <tableColumn id="63" xr3:uid="{B5569B89-AC69-4EFC-92EE-CB561B9FAED1}" name="15:30" dataDxfId="756"/>
    <tableColumn id="64" xr3:uid="{4E5F42B6-438C-462E-8C1A-51D59D13F41C}" name="15:45" dataDxfId="755"/>
    <tableColumn id="65" xr3:uid="{938FAC24-09F0-4EAC-8183-8A13ACE105F0}" name="16:00" dataDxfId="754"/>
    <tableColumn id="66" xr3:uid="{2959E1DB-745E-40F0-B97A-AB3F53F38366}" name="16:15" dataDxfId="753"/>
    <tableColumn id="67" xr3:uid="{A1B5BE22-9123-4930-BA3C-61AE64017E0A}" name="16:30" dataDxfId="752"/>
    <tableColumn id="68" xr3:uid="{F8C18706-0B94-4490-9480-0048B96EED39}" name="16:45" dataDxfId="751"/>
    <tableColumn id="69" xr3:uid="{33E82469-07BC-4833-8560-8CDB03EC742D}" name="17:00" dataDxfId="750"/>
    <tableColumn id="70" xr3:uid="{5ED6EC60-4A1F-42BA-A145-E25C1C1A542A}" name="17:15" dataDxfId="749"/>
    <tableColumn id="71" xr3:uid="{CF966806-0C41-4B5C-BC64-AEBFF982C6FA}" name="17:30" dataDxfId="748"/>
    <tableColumn id="72" xr3:uid="{9D234ED4-5B1C-49CC-9892-5DC8005186D8}" name="17:45" dataDxfId="747"/>
    <tableColumn id="73" xr3:uid="{EB3743DF-85E0-41A3-A917-2C9E8D01CB35}" name="18:00" dataDxfId="746"/>
    <tableColumn id="74" xr3:uid="{3CD94A66-1CF0-493A-A66A-ABB8FD166BB8}" name="18:15" dataDxfId="745"/>
    <tableColumn id="75" xr3:uid="{AD8C2221-08AD-4C69-B7C6-FC15BB1885F0}" name="18:30" dataDxfId="744"/>
    <tableColumn id="76" xr3:uid="{5A064144-4209-4672-8075-7E426E144E55}" name="18:45" dataDxfId="743"/>
    <tableColumn id="77" xr3:uid="{D56977CF-7068-41DC-89A5-99DF902AE020}" name="19:00" dataDxfId="742"/>
    <tableColumn id="78" xr3:uid="{D1C984F5-A9A0-4128-909A-7D2EA67453E6}" name="19:15" dataDxfId="741"/>
    <tableColumn id="79" xr3:uid="{198CDFF4-AE16-4458-BFE6-92335E66C473}" name="19:30" dataDxfId="740"/>
    <tableColumn id="80" xr3:uid="{4594F8B7-E8E6-4A62-A77E-E8E84C601A33}" name="19:45" dataDxfId="739"/>
    <tableColumn id="81" xr3:uid="{F9F03627-F607-4B33-BC6F-BDACBE02E217}" name="20:00" dataDxfId="738"/>
    <tableColumn id="82" xr3:uid="{D34F431B-1736-4E5A-B916-B2C0CEA46D82}" name="20:15" dataDxfId="737"/>
    <tableColumn id="83" xr3:uid="{4DCE124E-C2E9-4906-8962-187EB4F138EB}" name="20:30" dataDxfId="736"/>
    <tableColumn id="84" xr3:uid="{5D85AB97-725C-471F-9B3F-2F14288C1276}" name="20:45" dataDxfId="735"/>
    <tableColumn id="85" xr3:uid="{ADC36DCB-A84F-4954-8839-2265E5D7A008}" name="21:00" dataDxfId="734"/>
    <tableColumn id="86" xr3:uid="{C05590DD-434D-460C-AC30-05CDBF33E8D2}" name="21:15" dataDxfId="733"/>
    <tableColumn id="87" xr3:uid="{49B79839-5CF7-43BA-B692-8AFF344D7A52}" name="21:30" dataDxfId="732"/>
    <tableColumn id="88" xr3:uid="{5FD97DA6-ADA5-45E6-B0D4-3DF53CBF40CE}" name="21:45" dataDxfId="731"/>
    <tableColumn id="89" xr3:uid="{75FB979D-B390-4A3E-9EB7-50843316FE35}" name="22:00" dataDxfId="730"/>
    <tableColumn id="90" xr3:uid="{63B66468-DB4A-493A-A3D3-AFEB58DCC874}" name="22:15" dataDxfId="729"/>
    <tableColumn id="91" xr3:uid="{B44D3EEC-18AD-4910-A975-857CEE912B52}" name="22:30" dataDxfId="728"/>
    <tableColumn id="92" xr3:uid="{C4393E89-E5DA-4A18-A537-CAC28BD92A64}" name="22:45" dataDxfId="727"/>
    <tableColumn id="93" xr3:uid="{8C957360-9D74-414A-AECA-8B0537CBA6C1}" name="23:00" dataDxfId="726"/>
    <tableColumn id="94" xr3:uid="{7434830B-F259-4468-8D8A-7CCE06FF5140}" name="23:15" dataDxfId="725"/>
    <tableColumn id="95" xr3:uid="{0023DCEC-FB06-43A7-9721-D73BEE4D9E37}" name="23:30" dataDxfId="724"/>
    <tableColumn id="96" xr3:uid="{C226316B-9FD1-411A-8CE3-364015698E92}" name="23:45" dataDxfId="723"/>
    <tableColumn id="97" xr3:uid="{685D3DE5-DA36-4EB9-A32B-B877E652242C}" name="0:00" dataDxfId="722"/>
    <tableColumn id="98" xr3:uid="{9A8E492F-4109-40C2-A499-E8087E9F5242}" name="Energy/(MWh) *" dataDxfId="721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C6E1508-2012-485C-AA7D-B1F98CC019FE}" name="Table134681013142425262728314567811121315192122262731410111518202124262723456781112131415161920910171821222324252628293031234567891011121314151617181920212223252627282923456789101112131415161718192021222324252627282345678111213141516171819202122232425234" displayName="Table134681013142425262728314567811121315192122262731410111518202124262723456781112131415161920910171821222324252628293031234567891011121314151617181920212223252627282923456789101112131415161718192021222324252627282345678111213141516171819202122232425234" ref="A40:CT48" totalsRowShown="0" headerRowDxfId="720" dataDxfId="718" headerRowBorderDxfId="719" tableBorderDxfId="717" totalsRowBorderDxfId="716" headerRowCellStyle="Normal 2">
  <autoFilter ref="A40:CT48" xr:uid="{00000000-0009-0000-0100-00000C000000}"/>
  <tableColumns count="98">
    <tableColumn id="1" xr3:uid="{D2F30E23-A36C-4B56-BC32-B4DB6F3E0340}" name="Time" dataDxfId="715"/>
    <tableColumn id="2" xr3:uid="{7D262CC6-A4D6-4D48-A71A-C403B5DACF4B}" name="0:15" dataDxfId="714"/>
    <tableColumn id="3" xr3:uid="{26B0CFE6-0126-4A9D-9935-928DBFD712E7}" name="0:30" dataDxfId="713"/>
    <tableColumn id="4" xr3:uid="{FA019904-B7CF-410E-BE28-FA7AD5FE7CC5}" name="0:45" dataDxfId="712"/>
    <tableColumn id="5" xr3:uid="{C3EFAE0D-8684-45E6-AFE0-7C4C1755B936}" name="1:00" dataDxfId="711"/>
    <tableColumn id="6" xr3:uid="{7DA0EE79-736E-49BC-81A4-F869AF3AC656}" name="1:15" dataDxfId="710"/>
    <tableColumn id="7" xr3:uid="{F7DC1597-64E3-44F5-9204-D74F594BAB5D}" name="1:30" dataDxfId="709"/>
    <tableColumn id="8" xr3:uid="{83A41087-D147-4FC8-B8F9-1D042B39EAD2}" name="1:45" dataDxfId="708"/>
    <tableColumn id="9" xr3:uid="{BEB1CCAC-7C8E-4489-B2B6-BC0F725F7845}" name="2:00" dataDxfId="707"/>
    <tableColumn id="10" xr3:uid="{CF1289F4-3A40-4CF6-AEC0-2A4FB4D20F83}" name="2:15" dataDxfId="706"/>
    <tableColumn id="11" xr3:uid="{A879C6BA-1FC2-4E25-8AC2-092DA410CA91}" name="2:30" dataDxfId="705"/>
    <tableColumn id="12" xr3:uid="{2E33951F-1F96-4D94-BBEB-1C4AF0F1A516}" name="2:45" dataDxfId="704"/>
    <tableColumn id="13" xr3:uid="{9709DBA5-1638-4610-86A7-592C6BDAF6FC}" name="3:00" dataDxfId="703"/>
    <tableColumn id="14" xr3:uid="{351760D2-05C4-421E-97A4-36B0986C9BA4}" name="3:15" dataDxfId="702"/>
    <tableColumn id="15" xr3:uid="{85D24713-8CCD-4CBA-BC4E-61CAD5B60E44}" name="3:30" dataDxfId="701"/>
    <tableColumn id="16" xr3:uid="{BD9FE0B8-831F-4A78-BA3F-4CE2C1DBBDB7}" name="3:45" dataDxfId="700"/>
    <tableColumn id="17" xr3:uid="{7AC7920B-29D3-46AD-BF84-F7330C1A9FC7}" name="4:00" dataDxfId="699"/>
    <tableColumn id="18" xr3:uid="{EFAF1EF8-2089-4F0F-947E-6ECB4BEEA72E}" name="4:15" dataDxfId="698"/>
    <tableColumn id="19" xr3:uid="{509CC4AB-BCD8-4A92-B19C-C856B4CE9D0A}" name="4:30" dataDxfId="697"/>
    <tableColumn id="20" xr3:uid="{9D569BBC-5608-4FD3-A360-7DDF0A7B313D}" name="4:45" dataDxfId="696"/>
    <tableColumn id="21" xr3:uid="{01772E38-BE91-4CDC-BB89-2FF0D9F1B83B}" name="5:00" dataDxfId="695"/>
    <tableColumn id="22" xr3:uid="{A5D56C2D-6C8E-4C42-BFBE-EB10F21797A9}" name="5:15" dataDxfId="694"/>
    <tableColumn id="23" xr3:uid="{F201A7EA-14A5-4A0A-B302-78B1A258FA72}" name="5:30" dataDxfId="693"/>
    <tableColumn id="24" xr3:uid="{657318C5-BB4D-423F-BC72-294E78F1BE7A}" name="5:45" dataDxfId="692"/>
    <tableColumn id="25" xr3:uid="{60347109-216F-4867-A04C-024E5ED1CDE6}" name="6:00" dataDxfId="691"/>
    <tableColumn id="26" xr3:uid="{49CAFD4F-DC8E-46F9-9A8F-D783F0D312FD}" name="6:15" dataDxfId="690"/>
    <tableColumn id="27" xr3:uid="{0C78CB0A-D439-4117-8C85-7F9F569D7852}" name="6:30" dataDxfId="689"/>
    <tableColumn id="28" xr3:uid="{EDA5CD70-6514-4D43-ADE7-D2CACE049B64}" name="6:45" dataDxfId="688"/>
    <tableColumn id="29" xr3:uid="{EA98862A-112E-4D5B-AF02-0711D75F3CA0}" name="7:00" dataDxfId="687"/>
    <tableColumn id="30" xr3:uid="{D32AEF29-A766-4088-9DF0-F7DEEA992FC0}" name="7:15" dataDxfId="686"/>
    <tableColumn id="31" xr3:uid="{787622DD-5FDF-4CD2-B14C-AFAAB057C13D}" name="7:30" dataDxfId="685"/>
    <tableColumn id="32" xr3:uid="{07DB49F6-8E59-45B8-8A9D-C241A69FD4DD}" name="7:45" dataDxfId="684"/>
    <tableColumn id="33" xr3:uid="{4DBA1ED9-277B-4C73-B36A-4EE185AC9BD2}" name="8:00" dataDxfId="683"/>
    <tableColumn id="34" xr3:uid="{FB9FD73C-0695-46A0-B707-01454B22B2C6}" name="8:15" dataDxfId="682"/>
    <tableColumn id="35" xr3:uid="{A5CE941B-C2B8-4A65-96CD-5BA020216A26}" name="8:30" dataDxfId="681"/>
    <tableColumn id="36" xr3:uid="{9AC050D2-9584-437B-BB0F-4B2EAA7245DE}" name="8:45" dataDxfId="680"/>
    <tableColumn id="37" xr3:uid="{B845ACDE-393F-4918-98B2-2F225602B6A2}" name="9:00" dataDxfId="679"/>
    <tableColumn id="38" xr3:uid="{C6203170-A90A-48B5-A796-A5DE207A6052}" name="9:15" dataDxfId="678"/>
    <tableColumn id="39" xr3:uid="{C4DBBD03-92EA-4BB1-9137-5364F5024A36}" name="9:30" dataDxfId="677"/>
    <tableColumn id="40" xr3:uid="{744F5CB3-5637-42F9-9802-005E26C90D67}" name="9:45" dataDxfId="676"/>
    <tableColumn id="41" xr3:uid="{79ED6706-11DA-4F11-BA11-8C00D4A0B35F}" name="10:00" dataDxfId="675"/>
    <tableColumn id="42" xr3:uid="{6ED146A9-F000-46F0-81B8-1A08448B64D8}" name="10:15" dataDxfId="674"/>
    <tableColumn id="43" xr3:uid="{5591455C-CB7E-4011-8E92-99C7B6AB98B8}" name="10:30" dataDxfId="673"/>
    <tableColumn id="44" xr3:uid="{0C5E245E-251E-4332-9638-335385765C89}" name="10:45" dataDxfId="672"/>
    <tableColumn id="45" xr3:uid="{C4A6797B-9FAC-4B71-876E-8E957586DD6A}" name="11:00" dataDxfId="671"/>
    <tableColumn id="46" xr3:uid="{3E46212C-1092-4729-BD64-4B3F9DD75DCB}" name="11:15" dataDxfId="670"/>
    <tableColumn id="47" xr3:uid="{C0C9A408-486B-4347-AA94-136FEAB0C929}" name="11:30" dataDxfId="669"/>
    <tableColumn id="48" xr3:uid="{03528875-7398-45BA-80C5-245B4BA56797}" name="11:45" dataDxfId="668"/>
    <tableColumn id="49" xr3:uid="{0B3570CC-BA22-437F-8C08-E57CDC5D668E}" name="12:00" dataDxfId="667"/>
    <tableColumn id="50" xr3:uid="{5BE6CDA7-DCEE-4C8E-8F9E-1772582F247B}" name="12:15" dataDxfId="666"/>
    <tableColumn id="51" xr3:uid="{5FF78C5D-E6BC-45B8-AE36-F74F3032A2C7}" name="12:30" dataDxfId="665"/>
    <tableColumn id="52" xr3:uid="{8EE2823E-CF19-443B-B540-DB6D690F8575}" name="12:45" dataDxfId="664"/>
    <tableColumn id="53" xr3:uid="{E9B51E08-3D57-4283-9160-815F5346D7B2}" name="13:00" dataDxfId="663"/>
    <tableColumn id="54" xr3:uid="{72A1FAB5-E593-4083-A29A-8194F018271B}" name="13:15" dataDxfId="662"/>
    <tableColumn id="55" xr3:uid="{577DD911-E976-4668-A874-E049A50BD0AD}" name="13:30" dataDxfId="661"/>
    <tableColumn id="56" xr3:uid="{D502609B-F486-49C7-B9B0-324CDA92E73F}" name="13:45" dataDxfId="660"/>
    <tableColumn id="57" xr3:uid="{1FD98826-CBD9-497C-A914-DA917D09EFA9}" name="14:00" dataDxfId="659"/>
    <tableColumn id="58" xr3:uid="{4947A283-FCD7-44BD-8C47-F69CF3DAD011}" name="14:15" dataDxfId="658"/>
    <tableColumn id="59" xr3:uid="{DB1431F8-5D38-4B00-8B4A-5E5A3F9EE966}" name="14:30" dataDxfId="657"/>
    <tableColumn id="60" xr3:uid="{8B37D501-865A-4E14-B749-31926E873925}" name="14:45" dataDxfId="656"/>
    <tableColumn id="61" xr3:uid="{0E8C516A-390F-4575-BC4D-A7744FF5A241}" name="15:00" dataDxfId="655"/>
    <tableColumn id="62" xr3:uid="{0B68E251-6FBF-4166-A048-B4413FCDCD1A}" name="15:15" dataDxfId="654"/>
    <tableColumn id="63" xr3:uid="{2196907C-D40B-4345-A58E-19F826DD9AFC}" name="15:30" dataDxfId="653"/>
    <tableColumn id="64" xr3:uid="{AFF25662-C111-4F03-9AF3-4A0FC2A0CB07}" name="15:45" dataDxfId="652"/>
    <tableColumn id="65" xr3:uid="{DE6EA023-F38D-4F72-9E19-09531D81F011}" name="16:00" dataDxfId="651"/>
    <tableColumn id="66" xr3:uid="{EB738C9B-9087-4CDA-9A8C-62D64DCF8B08}" name="16:15" dataDxfId="650"/>
    <tableColumn id="67" xr3:uid="{110D4181-E55A-4D08-B62A-AA1F787DD5A4}" name="16:30" dataDxfId="649"/>
    <tableColumn id="68" xr3:uid="{B5234481-9B06-4D97-BF8C-C35193A8C9ED}" name="16:45" dataDxfId="648"/>
    <tableColumn id="69" xr3:uid="{B9BF3601-5EE7-476A-9609-95FACA4D14CC}" name="17:00" dataDxfId="647"/>
    <tableColumn id="70" xr3:uid="{03DF175E-24CD-4EEC-AF13-D122F899EE8C}" name="17:15" dataDxfId="646"/>
    <tableColumn id="71" xr3:uid="{22FCAEE1-B482-42ED-84C6-0AF23BB00C37}" name="17:30" dataDxfId="645"/>
    <tableColumn id="72" xr3:uid="{6A33B902-EE9B-48EC-B669-8EEF06A5EE21}" name="17:45" dataDxfId="644"/>
    <tableColumn id="73" xr3:uid="{F80055A7-E997-4BCC-9833-D482B9BBB899}" name="18:00" dataDxfId="643"/>
    <tableColumn id="74" xr3:uid="{89EA36A8-ED56-401E-A810-9D6E1D86D649}" name="18:15" dataDxfId="642"/>
    <tableColumn id="75" xr3:uid="{242BAB0E-DA8A-49E7-A13A-53626B29E569}" name="18:30" dataDxfId="641"/>
    <tableColumn id="76" xr3:uid="{DD55036A-441A-424D-BFA9-B1CFA68AD023}" name="18:45" dataDxfId="640"/>
    <tableColumn id="77" xr3:uid="{2B71BE32-A30C-4419-B8D4-026BAEFF20BE}" name="19:00" dataDxfId="639"/>
    <tableColumn id="78" xr3:uid="{D18C69BB-6A43-4796-B7BA-5C243D18B9C1}" name="19:15" dataDxfId="638"/>
    <tableColumn id="79" xr3:uid="{E16B7BB3-CC88-43C2-9688-91576925AE4C}" name="19:30" dataDxfId="637"/>
    <tableColumn id="80" xr3:uid="{82404F44-5A2E-42F0-AE07-0D2478EC42E3}" name="19:45" dataDxfId="636"/>
    <tableColumn id="81" xr3:uid="{9B335701-1CBC-4A7E-B3C7-ADAD28C32731}" name="20:00" dataDxfId="635"/>
    <tableColumn id="82" xr3:uid="{7E8208ED-FE4C-4649-894E-121AA5A1DAB3}" name="20:15" dataDxfId="634"/>
    <tableColumn id="83" xr3:uid="{ADD2962C-8E8B-4395-9694-E9A3DA658EAA}" name="20:30" dataDxfId="633"/>
    <tableColumn id="84" xr3:uid="{151414BF-F4BB-4030-978E-9CE349CB456B}" name="20:45" dataDxfId="632"/>
    <tableColumn id="85" xr3:uid="{790254C5-34E7-4DE7-B448-0B5ACE4903BA}" name="21:00" dataDxfId="631"/>
    <tableColumn id="86" xr3:uid="{EDB6C73D-0B84-4A6D-A290-024441B8D648}" name="21:15" dataDxfId="630"/>
    <tableColumn id="87" xr3:uid="{48635C9E-9272-4182-BA90-478470F3435F}" name="21:30" dataDxfId="629"/>
    <tableColumn id="88" xr3:uid="{8CCCFC70-D09C-4C4C-92A2-7AE17BE790BF}" name="21:45" dataDxfId="628"/>
    <tableColumn id="89" xr3:uid="{23A1454A-BEE8-461B-8CCB-46F373D8C779}" name="22:00" dataDxfId="627"/>
    <tableColumn id="90" xr3:uid="{2B0D1C6E-7C50-450C-8285-C77B97F78FCB}" name="22:15" dataDxfId="626"/>
    <tableColumn id="91" xr3:uid="{6A1D2457-DAAE-41BC-8521-F9B976423F13}" name="22:30" dataDxfId="625"/>
    <tableColumn id="92" xr3:uid="{F437DF3A-52AB-4D8E-8738-B19C830EDCE9}" name="22:45" dataDxfId="624"/>
    <tableColumn id="93" xr3:uid="{62FA620E-B23D-4AF6-9DFC-6E6980139BCD}" name="23:00" dataDxfId="623"/>
    <tableColumn id="94" xr3:uid="{E79C149F-DFBF-4F4F-AA58-7D7745990110}" name="23:15" dataDxfId="622"/>
    <tableColumn id="95" xr3:uid="{7E674D89-D947-4EFA-AB69-83981FCE1C6F}" name="23:30" dataDxfId="621"/>
    <tableColumn id="96" xr3:uid="{5041926D-5AE2-4890-B792-24148E0778A4}" name="23:45" dataDxfId="620"/>
    <tableColumn id="97" xr3:uid="{DF9EC9AB-250A-4AD3-8634-7A3CDD8FC965}" name="0:00" dataDxfId="619"/>
    <tableColumn id="98" xr3:uid="{FC44EA57-D41E-4349-82D0-5192C33E782B}" name="Energy/(MWh) *" dataDxfId="618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4B3B377-AC9A-4A63-9258-BB5737E0235C}" name="Table134681013142425262728314567811121315192122262731410111518202124262723456781112131415161920910171821222324252628293031234567891011121314151617181920212223252627282923456789101112131415161718192021222324252627282345678111213141516171819202122232425235" displayName="Table134681013142425262728314567811121315192122262731410111518202124262723456781112131415161920910171821222324252628293031234567891011121314151617181920212223252627282923456789101112131415161718192021222324252627282345678111213141516171819202122232425235" ref="A40:CT48" totalsRowShown="0" headerRowDxfId="617" dataDxfId="615" headerRowBorderDxfId="616" tableBorderDxfId="614" totalsRowBorderDxfId="613" headerRowCellStyle="Normal 2">
  <autoFilter ref="A40:CT48" xr:uid="{00000000-0009-0000-0100-00000C000000}"/>
  <tableColumns count="98">
    <tableColumn id="1" xr3:uid="{3F691027-44A1-4DFB-A624-3BFBEDBF5076}" name="Time" dataDxfId="612"/>
    <tableColumn id="2" xr3:uid="{18233C94-BC64-4873-B2C2-41AD436AB317}" name="0:15" dataDxfId="611"/>
    <tableColumn id="3" xr3:uid="{5347B185-D38F-4509-9AED-55E5111AAF57}" name="0:30" dataDxfId="610"/>
    <tableColumn id="4" xr3:uid="{6A69E170-2BD9-42AE-A88D-6910C82B1B91}" name="0:45" dataDxfId="609"/>
    <tableColumn id="5" xr3:uid="{3E3D8452-D1CC-472B-8E84-892D4B6EB220}" name="1:00" dataDxfId="608"/>
    <tableColumn id="6" xr3:uid="{FD4F2BC0-520C-4166-ABF5-55EC02AD1EFB}" name="1:15" dataDxfId="607"/>
    <tableColumn id="7" xr3:uid="{AD99C88F-63A2-436E-9F6D-A94B4F57F891}" name="1:30" dataDxfId="606"/>
    <tableColumn id="8" xr3:uid="{A00B5581-FBBB-45A5-8870-912F319F005A}" name="1:45" dataDxfId="605"/>
    <tableColumn id="9" xr3:uid="{DAD06A4A-37FD-4038-8922-F4DF992F6352}" name="2:00" dataDxfId="604"/>
    <tableColumn id="10" xr3:uid="{9E0D18E9-8030-483D-88AC-BA0C7F4A45DC}" name="2:15" dataDxfId="603"/>
    <tableColumn id="11" xr3:uid="{4952806A-BB2F-448D-98E8-99D4DC05F3A1}" name="2:30" dataDxfId="602"/>
    <tableColumn id="12" xr3:uid="{1C1C0281-E7D2-4A08-9323-38DD30CBDAD1}" name="2:45" dataDxfId="601"/>
    <tableColumn id="13" xr3:uid="{F7D76AD9-8269-4EA2-A651-72B8C517E7DD}" name="3:00" dataDxfId="600"/>
    <tableColumn id="14" xr3:uid="{EC0DCEF9-1C86-4807-B1EF-99C1987CD2BD}" name="3:15" dataDxfId="599"/>
    <tableColumn id="15" xr3:uid="{F461DC11-B1EE-4955-96F0-425297180C10}" name="3:30" dataDxfId="598"/>
    <tableColumn id="16" xr3:uid="{927E1BF9-EAD4-4E71-994D-990D56B1952E}" name="3:45" dataDxfId="597"/>
    <tableColumn id="17" xr3:uid="{3E77AE1E-CBB4-4518-A917-2E6E52882246}" name="4:00" dataDxfId="596"/>
    <tableColumn id="18" xr3:uid="{5A9C865A-87B7-4BF0-88E0-FC98BD2F879B}" name="4:15" dataDxfId="595"/>
    <tableColumn id="19" xr3:uid="{FAA7C302-D7E8-459D-B47C-1CCA6AB25BFF}" name="4:30" dataDxfId="594"/>
    <tableColumn id="20" xr3:uid="{73897070-8E06-45A9-A711-B01B0BD7B7BE}" name="4:45" dataDxfId="593"/>
    <tableColumn id="21" xr3:uid="{90B6FF74-B456-4EAB-9AC6-3C3B00E6590D}" name="5:00" dataDxfId="592"/>
    <tableColumn id="22" xr3:uid="{5067AFA9-E551-4C78-BCF4-23EFE25440D4}" name="5:15" dataDxfId="591"/>
    <tableColumn id="23" xr3:uid="{8AEF8198-1C4F-4AD8-9BA1-2CFDA4D45348}" name="5:30" dataDxfId="590"/>
    <tableColumn id="24" xr3:uid="{648A2213-6D35-47C3-8F06-8A1D708F6D88}" name="5:45" dataDxfId="589"/>
    <tableColumn id="25" xr3:uid="{41879EB6-DB94-4D7C-B735-5BCED39B03C4}" name="6:00" dataDxfId="588"/>
    <tableColumn id="26" xr3:uid="{2E31D3C7-25FE-4284-AF1C-728AC11AD6BB}" name="6:15" dataDxfId="587"/>
    <tableColumn id="27" xr3:uid="{FE405C50-26DA-400C-93FB-31F81DF668DF}" name="6:30" dataDxfId="586"/>
    <tableColumn id="28" xr3:uid="{E1DC73D0-765E-4921-B278-9D0FF0362F7C}" name="6:45" dataDxfId="585"/>
    <tableColumn id="29" xr3:uid="{732FBB04-E7FB-44E5-BE35-57512AD9621E}" name="7:00" dataDxfId="584"/>
    <tableColumn id="30" xr3:uid="{37E11066-BFB3-4D7E-868D-2F8CF651D9C6}" name="7:15" dataDxfId="583"/>
    <tableColumn id="31" xr3:uid="{3021D71C-D586-4B61-A1D8-6E6B8841383D}" name="7:30" dataDxfId="582"/>
    <tableColumn id="32" xr3:uid="{C0EF1A0B-7C43-4A65-A0BE-28AFFC5CB65C}" name="7:45" dataDxfId="581"/>
    <tableColumn id="33" xr3:uid="{297FC0A4-4BC4-432C-A336-876F9E032C4F}" name="8:00" dataDxfId="580"/>
    <tableColumn id="34" xr3:uid="{4D2198DF-1C5A-47AF-B0FF-CA5A109D1757}" name="8:15" dataDxfId="579"/>
    <tableColumn id="35" xr3:uid="{65D60298-5013-4CDA-8705-06F04E7654B0}" name="8:30" dataDxfId="578"/>
    <tableColumn id="36" xr3:uid="{A01233E1-44C5-4AA4-801E-7BDDF80714DF}" name="8:45" dataDxfId="577"/>
    <tableColumn id="37" xr3:uid="{E88904A5-C13E-4E77-A0B5-4DD7DC974D7B}" name="9:00" dataDxfId="576"/>
    <tableColumn id="38" xr3:uid="{15788DCF-4A57-400A-B00B-302B45C2ED60}" name="9:15" dataDxfId="575"/>
    <tableColumn id="39" xr3:uid="{BD96C346-BB6E-476C-BCF2-3A5E36B16B0E}" name="9:30" dataDxfId="574"/>
    <tableColumn id="40" xr3:uid="{70B56CF2-7D42-42AB-95E2-2DE58D55A58D}" name="9:45" dataDxfId="573"/>
    <tableColumn id="41" xr3:uid="{CBA70604-DF25-411D-A00A-B73E3CC7E923}" name="10:00" dataDxfId="572"/>
    <tableColumn id="42" xr3:uid="{B5E11A72-7FC9-4AFC-80C4-0304AAEC4F2B}" name="10:15" dataDxfId="571"/>
    <tableColumn id="43" xr3:uid="{4EFC64BE-71D1-4ACD-AC4B-7873FABBBF83}" name="10:30" dataDxfId="570"/>
    <tableColumn id="44" xr3:uid="{7283B95C-2F7D-4BAB-9DDC-16B3CA5D2E8A}" name="10:45" dataDxfId="569"/>
    <tableColumn id="45" xr3:uid="{856A3D1D-1476-4876-AECA-1DB7328E78A7}" name="11:00" dataDxfId="568"/>
    <tableColumn id="46" xr3:uid="{948A9496-36C2-4C21-8D8F-0F2C7B504844}" name="11:15" dataDxfId="567"/>
    <tableColumn id="47" xr3:uid="{CF630597-E919-4CC0-9155-3616E134B3C5}" name="11:30" dataDxfId="566"/>
    <tableColumn id="48" xr3:uid="{A9FDF4D5-B050-4E6D-A73A-F8E413BABA16}" name="11:45" dataDxfId="565"/>
    <tableColumn id="49" xr3:uid="{B8587AA8-32E9-4C1B-8D34-4D25D913650E}" name="12:00" dataDxfId="564"/>
    <tableColumn id="50" xr3:uid="{EC855161-20C7-4A82-8FEF-356A1AF573E0}" name="12:15" dataDxfId="563"/>
    <tableColumn id="51" xr3:uid="{B356B2E7-A532-4938-B471-87BC87109810}" name="12:30" dataDxfId="562"/>
    <tableColumn id="52" xr3:uid="{37C9FFCA-40E9-4F18-8682-16D5D06A4B7E}" name="12:45" dataDxfId="561"/>
    <tableColumn id="53" xr3:uid="{371028C3-C475-4A12-9851-37469219A502}" name="13:00" dataDxfId="560"/>
    <tableColumn id="54" xr3:uid="{28C73D45-366B-4A5E-8297-4764CCCEC26C}" name="13:15" dataDxfId="559"/>
    <tableColumn id="55" xr3:uid="{0D0BEB62-6F0E-4E00-BC3C-E6876B84EFDA}" name="13:30" dataDxfId="558"/>
    <tableColumn id="56" xr3:uid="{6F73723A-9959-4616-BC5B-FF34EBF3FF49}" name="13:45" dataDxfId="557"/>
    <tableColumn id="57" xr3:uid="{E97DA17B-AE91-45B4-97DA-E61FA83DDDEA}" name="14:00" dataDxfId="556"/>
    <tableColumn id="58" xr3:uid="{F48411AF-05CB-4767-A5C6-E87CD0443E8D}" name="14:15" dataDxfId="555"/>
    <tableColumn id="59" xr3:uid="{ABF542D3-68FE-4412-90FC-CE07EA298D7E}" name="14:30" dataDxfId="554"/>
    <tableColumn id="60" xr3:uid="{8AF6BE04-92BD-4B5E-9087-709E436B8D83}" name="14:45" dataDxfId="553"/>
    <tableColumn id="61" xr3:uid="{C21BFE43-FC6A-45AE-ABC9-5B7AE478069F}" name="15:00" dataDxfId="552"/>
    <tableColumn id="62" xr3:uid="{6863BC0E-48A8-459C-88F6-35D6B9708A41}" name="15:15" dataDxfId="551"/>
    <tableColumn id="63" xr3:uid="{7EB4D634-3276-44FC-BBE1-DBD4D3636E4A}" name="15:30" dataDxfId="550"/>
    <tableColumn id="64" xr3:uid="{A5654977-7784-4F84-8AFF-A19A68FF2E3D}" name="15:45" dataDxfId="549"/>
    <tableColumn id="65" xr3:uid="{18ACD146-4D96-4584-BA0F-E5EA9DF95614}" name="16:00" dataDxfId="548"/>
    <tableColumn id="66" xr3:uid="{3F53BCCC-D1D5-4B3F-BCAA-0566C9622345}" name="16:15" dataDxfId="547"/>
    <tableColumn id="67" xr3:uid="{EA447EA5-BB2C-4A16-8666-14B3C10A9F08}" name="16:30" dataDxfId="546"/>
    <tableColumn id="68" xr3:uid="{5B6D1CBD-CDD3-42AC-A1EC-B28F86337C39}" name="16:45" dataDxfId="545"/>
    <tableColumn id="69" xr3:uid="{E644769B-5245-4EC8-B34A-205522D22730}" name="17:00" dataDxfId="544"/>
    <tableColumn id="70" xr3:uid="{000C1474-9635-4C96-BDF2-DA2986E03AD0}" name="17:15" dataDxfId="543"/>
    <tableColumn id="71" xr3:uid="{0C74269B-FA86-439D-AED5-DA619449EC7A}" name="17:30" dataDxfId="542"/>
    <tableColumn id="72" xr3:uid="{788E0E46-81FB-4E26-9C85-FE8455609731}" name="17:45" dataDxfId="541"/>
    <tableColumn id="73" xr3:uid="{890FF8F5-A624-4B4A-983C-DFD6D85C0148}" name="18:00" dataDxfId="540"/>
    <tableColumn id="74" xr3:uid="{A56CD582-606F-4530-A016-71B0034E88BC}" name="18:15" dataDxfId="539"/>
    <tableColumn id="75" xr3:uid="{8B8D36DA-F883-4F42-BDE7-29F2E7AFEEBD}" name="18:30" dataDxfId="538"/>
    <tableColumn id="76" xr3:uid="{F853EEEF-570B-4E4B-AFEB-9B75546E696C}" name="18:45" dataDxfId="537"/>
    <tableColumn id="77" xr3:uid="{F79422E7-43C2-4E8C-A02D-8B4C592856C3}" name="19:00" dataDxfId="536"/>
    <tableColumn id="78" xr3:uid="{3CC507DA-8F0E-44D6-B52A-9F1AB895F29E}" name="19:15" dataDxfId="535"/>
    <tableColumn id="79" xr3:uid="{CFBB4EA0-F455-4D30-833C-568D3641499A}" name="19:30" dataDxfId="534"/>
    <tableColumn id="80" xr3:uid="{90A25960-5100-41FA-8395-CBF9E792187F}" name="19:45" dataDxfId="533"/>
    <tableColumn id="81" xr3:uid="{F468BA4B-6B8E-4591-8713-8BCECF4817D3}" name="20:00" dataDxfId="532"/>
    <tableColumn id="82" xr3:uid="{D368165A-685D-468F-965A-F81B583F8A3F}" name="20:15" dataDxfId="531"/>
    <tableColumn id="83" xr3:uid="{985C1FC4-4475-40AB-ACC6-BECA425258EB}" name="20:30" dataDxfId="530"/>
    <tableColumn id="84" xr3:uid="{F88B2321-18E7-444A-A349-6CA78B243042}" name="20:45" dataDxfId="529"/>
    <tableColumn id="85" xr3:uid="{E25AC96F-2832-4DFF-A710-C27339CDEF5D}" name="21:00" dataDxfId="528"/>
    <tableColumn id="86" xr3:uid="{021C4450-D535-4B26-9A69-4063A8442FA3}" name="21:15" dataDxfId="527"/>
    <tableColumn id="87" xr3:uid="{CA4FE41F-43A2-4596-9B4A-31B0155A7219}" name="21:30" dataDxfId="526"/>
    <tableColumn id="88" xr3:uid="{7C8E64F5-4760-4E00-BF7A-BE427E811F62}" name="21:45" dataDxfId="525"/>
    <tableColumn id="89" xr3:uid="{E2A51219-5AE2-41FB-9EC7-FCE32B1D9AB1}" name="22:00" dataDxfId="524"/>
    <tableColumn id="90" xr3:uid="{A6785128-6C66-45F2-80C4-59E0859D85B8}" name="22:15" dataDxfId="523"/>
    <tableColumn id="91" xr3:uid="{DF0897F6-415C-4585-AE50-68944740C7B7}" name="22:30" dataDxfId="522"/>
    <tableColumn id="92" xr3:uid="{E1DC8DEB-237A-4BCB-9590-806C11247BEC}" name="22:45" dataDxfId="521"/>
    <tableColumn id="93" xr3:uid="{1944FAC5-B4C0-4145-B898-6D45F0039C52}" name="23:00" dataDxfId="520"/>
    <tableColumn id="94" xr3:uid="{58B96611-B40E-451F-890D-6132810EE6AB}" name="23:15" dataDxfId="519"/>
    <tableColumn id="95" xr3:uid="{5FBCB12F-1A33-4CE1-BD55-717B7423D1B7}" name="23:30" dataDxfId="518"/>
    <tableColumn id="96" xr3:uid="{67E4F80B-AAA3-4434-AEAA-CBBEF1ED059C}" name="23:45" dataDxfId="517"/>
    <tableColumn id="97" xr3:uid="{4A4D1FF5-B03A-4F79-A47C-8A845E71CEDD}" name="0:00" dataDxfId="516"/>
    <tableColumn id="98" xr3:uid="{BBE00F26-F44F-4E1C-ABEA-D53F3D2E088B}" name="Energy/(MWh) *" dataDxfId="515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B72E681-94FA-43BF-87DC-8FFD2C001DC7}" name="Table134681013142425262728314567811121315192122262731410111518202124262723456781112131415161920910171821222324252628293031234567891011121314151617181920212223252627282923456789101112131415161718192021222324252627282345678111213141516171819202122232425236" displayName="Table134681013142425262728314567811121315192122262731410111518202124262723456781112131415161920910171821222324252628293031234567891011121314151617181920212223252627282923456789101112131415161718192021222324252627282345678111213141516171819202122232425236" ref="A40:CT48" totalsRowShown="0" headerRowDxfId="514" dataDxfId="512" headerRowBorderDxfId="513" tableBorderDxfId="511" totalsRowBorderDxfId="510" headerRowCellStyle="Normal 2">
  <autoFilter ref="A40:CT48" xr:uid="{00000000-0009-0000-0100-00000C000000}"/>
  <tableColumns count="98">
    <tableColumn id="1" xr3:uid="{7D73E41D-5D7B-4EE0-B9FC-965AE9CBAD53}" name="Time" dataDxfId="509"/>
    <tableColumn id="2" xr3:uid="{17B31D85-E111-434E-8CE2-9AAF60858658}" name="0:15" dataDxfId="508"/>
    <tableColumn id="3" xr3:uid="{D4A5607B-2661-42D0-BE32-2D99F77D3782}" name="0:30" dataDxfId="507"/>
    <tableColumn id="4" xr3:uid="{4A423B7F-60C9-4013-BEFD-F0FECCAD8AD7}" name="0:45" dataDxfId="506"/>
    <tableColumn id="5" xr3:uid="{12F3202E-218C-4AA4-B963-C10FEBF14323}" name="1:00" dataDxfId="505"/>
    <tableColumn id="6" xr3:uid="{63A6C91D-D846-4958-9779-3CB35056C7CB}" name="1:15" dataDxfId="504"/>
    <tableColumn id="7" xr3:uid="{1119DEB4-10B9-475A-8209-EA7CFA6BBEFE}" name="1:30" dataDxfId="503"/>
    <tableColumn id="8" xr3:uid="{AADAF4DE-0981-4CEB-8687-4192375EB729}" name="1:45" dataDxfId="502"/>
    <tableColumn id="9" xr3:uid="{73E2D7A3-C849-4DB8-ACFF-EBDDBD30372B}" name="2:00" dataDxfId="501"/>
    <tableColumn id="10" xr3:uid="{023F7BCE-E40F-4463-AB43-41EEB17D00A0}" name="2:15" dataDxfId="500"/>
    <tableColumn id="11" xr3:uid="{0AF372CC-86B3-4841-955F-59D80531AA31}" name="2:30" dataDxfId="499"/>
    <tableColumn id="12" xr3:uid="{AC49351D-5720-4B0F-A919-B6C109DA6ED0}" name="2:45" dataDxfId="498"/>
    <tableColumn id="13" xr3:uid="{6F0EEC0E-098C-4038-9E32-E43F2EE1477A}" name="3:00" dataDxfId="497"/>
    <tableColumn id="14" xr3:uid="{BC6CCA8A-3DD9-46D3-8EC6-90B9762F1A42}" name="3:15" dataDxfId="496"/>
    <tableColumn id="15" xr3:uid="{5CD2ED9C-1AAE-4D4B-9158-81DF37AB4185}" name="3:30" dataDxfId="495"/>
    <tableColumn id="16" xr3:uid="{82484D02-6D1A-4976-9999-804B4848BD9F}" name="3:45" dataDxfId="494"/>
    <tableColumn id="17" xr3:uid="{3CF38F11-DB3B-4991-AC45-974716CD83A4}" name="4:00" dataDxfId="493"/>
    <tableColumn id="18" xr3:uid="{701F63D8-95A2-411E-AA80-0B52A794A49C}" name="4:15" dataDxfId="492"/>
    <tableColumn id="19" xr3:uid="{ED728D49-2CFC-4791-AE0D-68F49A310D13}" name="4:30" dataDxfId="491"/>
    <tableColumn id="20" xr3:uid="{1FDEAC00-1007-4C7A-A05F-00D1E37BFCB5}" name="4:45" dataDxfId="490"/>
    <tableColumn id="21" xr3:uid="{EFC9F0C3-027A-4FEC-85AA-51CC9C54626E}" name="5:00" dataDxfId="489"/>
    <tableColumn id="22" xr3:uid="{A09EFAD3-1888-4DDA-A460-B6CF72F16718}" name="5:15" dataDxfId="488"/>
    <tableColumn id="23" xr3:uid="{FF370E07-F8D8-42D7-80B3-95139679A152}" name="5:30" dataDxfId="487"/>
    <tableColumn id="24" xr3:uid="{2C780711-9344-4CA3-904A-C89CEEE82280}" name="5:45" dataDxfId="486"/>
    <tableColumn id="25" xr3:uid="{AC4BE026-0640-4209-B0F4-232F61079D75}" name="6:00" dataDxfId="485"/>
    <tableColumn id="26" xr3:uid="{520B222B-B6E8-415F-8C3A-BD7A8D567063}" name="6:15" dataDxfId="484"/>
    <tableColumn id="27" xr3:uid="{23B4274F-7B94-46A2-96AC-39E317BAB2BA}" name="6:30" dataDxfId="483"/>
    <tableColumn id="28" xr3:uid="{9F706FA9-7658-4BE2-949B-0583DFD83443}" name="6:45" dataDxfId="482"/>
    <tableColumn id="29" xr3:uid="{F6D90927-69F0-4D37-890D-B3B5CDF5757B}" name="7:00" dataDxfId="481"/>
    <tableColumn id="30" xr3:uid="{2056E769-FE99-4216-A688-18CC0639CB4E}" name="7:15" dataDxfId="480"/>
    <tableColumn id="31" xr3:uid="{1803E1DC-8ACF-440F-9F68-0974350D22E8}" name="7:30" dataDxfId="479"/>
    <tableColumn id="32" xr3:uid="{11544E44-E32C-4961-850F-1E2BFF2AC142}" name="7:45" dataDxfId="478"/>
    <tableColumn id="33" xr3:uid="{3B66F4BC-24B3-48A9-ADAE-890A1A816686}" name="8:00" dataDxfId="477"/>
    <tableColumn id="34" xr3:uid="{91134611-4B4C-4CE5-948C-8019F24C6764}" name="8:15" dataDxfId="476"/>
    <tableColumn id="35" xr3:uid="{112EC823-4838-4D52-AEB3-981BC50B5EC3}" name="8:30" dataDxfId="475"/>
    <tableColumn id="36" xr3:uid="{37D3D2A9-605D-4DD3-9833-A34DBEDE0374}" name="8:45" dataDxfId="474"/>
    <tableColumn id="37" xr3:uid="{7C200768-27A2-4277-868D-0D8C10162387}" name="9:00" dataDxfId="473"/>
    <tableColumn id="38" xr3:uid="{F1E84A44-98A1-421A-9917-60CD326389E0}" name="9:15" dataDxfId="472"/>
    <tableColumn id="39" xr3:uid="{7400F3AD-0721-403D-BD92-EE94B47F9984}" name="9:30" dataDxfId="471"/>
    <tableColumn id="40" xr3:uid="{A1EE4F2B-C752-41E6-82DE-C8850494B7D7}" name="9:45" dataDxfId="470"/>
    <tableColumn id="41" xr3:uid="{3A7CDAB4-A05E-4B11-9F26-656FA60C7079}" name="10:00" dataDxfId="469"/>
    <tableColumn id="42" xr3:uid="{194E2DD5-D687-4208-9283-B92F1DE7D9A6}" name="10:15" dataDxfId="468"/>
    <tableColumn id="43" xr3:uid="{526C51BA-653A-40F2-9665-5F60354A543D}" name="10:30" dataDxfId="467"/>
    <tableColumn id="44" xr3:uid="{99CA3051-D84D-42AB-BA44-258B1987E6ED}" name="10:45" dataDxfId="466"/>
    <tableColumn id="45" xr3:uid="{E0022585-7805-4818-B0BA-D836E92A45EF}" name="11:00" dataDxfId="465"/>
    <tableColumn id="46" xr3:uid="{E4A033EF-A260-472C-ACB1-B32A243812EA}" name="11:15" dataDxfId="464"/>
    <tableColumn id="47" xr3:uid="{079202BA-B731-46EF-A762-AE6B37C2D1D9}" name="11:30" dataDxfId="463"/>
    <tableColumn id="48" xr3:uid="{24B71A37-6FC7-4381-88E1-B3DA819864E2}" name="11:45" dataDxfId="462"/>
    <tableColumn id="49" xr3:uid="{9AB71FBC-F177-488E-BF4F-81F8BCE7BA47}" name="12:00" dataDxfId="461"/>
    <tableColumn id="50" xr3:uid="{F13AC98D-E9CD-40CE-9FA8-8B9832DEB6F8}" name="12:15" dataDxfId="460"/>
    <tableColumn id="51" xr3:uid="{87305D96-D42A-4FF2-B9C2-F660A3882D5F}" name="12:30" dataDxfId="459"/>
    <tableColumn id="52" xr3:uid="{8D0DF40D-E071-47FA-ABAF-84182A1C0245}" name="12:45" dataDxfId="458"/>
    <tableColumn id="53" xr3:uid="{D51E4B5D-00CA-454D-928C-FE3BFB2034D8}" name="13:00" dataDxfId="457"/>
    <tableColumn id="54" xr3:uid="{D1FCA43D-6ED3-4B6F-9C7C-382F9F67BBB2}" name="13:15" dataDxfId="456"/>
    <tableColumn id="55" xr3:uid="{0241E642-C8B5-47C1-A81E-CAB954BEEE1E}" name="13:30" dataDxfId="455"/>
    <tableColumn id="56" xr3:uid="{F2E3CBA7-F9A6-439B-84D3-91F5CBF83543}" name="13:45" dataDxfId="454"/>
    <tableColumn id="57" xr3:uid="{587B8297-BDDD-439C-B82B-A84DAAD0363C}" name="14:00" dataDxfId="453"/>
    <tableColumn id="58" xr3:uid="{FA50FF6D-EDD9-499F-B161-76FA45C36336}" name="14:15" dataDxfId="452"/>
    <tableColumn id="59" xr3:uid="{84D3DB0E-166D-4720-88CA-F56DD372B024}" name="14:30" dataDxfId="451"/>
    <tableColumn id="60" xr3:uid="{A2F5C1F0-9B14-4327-9E21-4B10D3AC21E1}" name="14:45" dataDxfId="450"/>
    <tableColumn id="61" xr3:uid="{BCEAE61B-BA32-4E74-AF8C-15EC7462BD14}" name="15:00" dataDxfId="449"/>
    <tableColumn id="62" xr3:uid="{A160EE65-E03E-4D74-B90B-2BDB78B8D487}" name="15:15" dataDxfId="448"/>
    <tableColumn id="63" xr3:uid="{DD3ED730-4ACA-4935-8926-0E000E24A9F4}" name="15:30" dataDxfId="447"/>
    <tableColumn id="64" xr3:uid="{9D4D0DDD-725A-4C5A-B8C1-9FFDC872F0E0}" name="15:45" dataDxfId="446"/>
    <tableColumn id="65" xr3:uid="{71DF6BB0-928D-4459-9A68-D805E019842D}" name="16:00" dataDxfId="445"/>
    <tableColumn id="66" xr3:uid="{625BAAF7-1D73-4C3C-A9CD-7EA1AF45E7D8}" name="16:15" dataDxfId="444"/>
    <tableColumn id="67" xr3:uid="{07C40582-C45A-4EC7-98F3-4BD0051AE4C7}" name="16:30" dataDxfId="443"/>
    <tableColumn id="68" xr3:uid="{9EB9804A-019C-4DC6-AF8B-80914733719E}" name="16:45" dataDxfId="442"/>
    <tableColumn id="69" xr3:uid="{4C20DC13-766E-4F11-B83A-AAF65F90CDAF}" name="17:00" dataDxfId="441"/>
    <tableColumn id="70" xr3:uid="{3AC60458-DAE0-41C4-B9A1-F0B8FA709256}" name="17:15" dataDxfId="440"/>
    <tableColumn id="71" xr3:uid="{F738CB15-11E2-4380-BEFF-3BE783445F9D}" name="17:30" dataDxfId="439"/>
    <tableColumn id="72" xr3:uid="{C2BCFEB5-67AE-41F5-AEA5-50F52AC7255F}" name="17:45" dataDxfId="438"/>
    <tableColumn id="73" xr3:uid="{16318EB6-4950-4DBB-9655-4783946A6C6A}" name="18:00" dataDxfId="437"/>
    <tableColumn id="74" xr3:uid="{0EADD5D7-CBBE-4FF8-A6A6-199064839B89}" name="18:15" dataDxfId="436"/>
    <tableColumn id="75" xr3:uid="{E1F34D0D-D054-45A6-867A-7E85A59C6A31}" name="18:30" dataDxfId="435"/>
    <tableColumn id="76" xr3:uid="{09DCE94A-226B-41C3-82D9-A27F38AD5631}" name="18:45" dataDxfId="434"/>
    <tableColumn id="77" xr3:uid="{211613E6-73FD-4D17-92B1-A530F9B27C83}" name="19:00" dataDxfId="433"/>
    <tableColumn id="78" xr3:uid="{B45F579C-4C1B-4693-B4CE-44B23A25BCF8}" name="19:15" dataDxfId="432"/>
    <tableColumn id="79" xr3:uid="{14475FB9-A8E6-4B08-B887-E7872A1FD609}" name="19:30" dataDxfId="431"/>
    <tableColumn id="80" xr3:uid="{025F0048-6357-4AD7-AA0B-CC27E8C69ED8}" name="19:45" dataDxfId="430"/>
    <tableColumn id="81" xr3:uid="{8A1B76E7-B12F-4390-B879-4A9B9942ED8B}" name="20:00" dataDxfId="429"/>
    <tableColumn id="82" xr3:uid="{E25F94A0-2703-4109-B88A-19AB0980FBF0}" name="20:15" dataDxfId="428"/>
    <tableColumn id="83" xr3:uid="{7B403CD1-0691-4D65-A27B-F16A4D986C81}" name="20:30" dataDxfId="427"/>
    <tableColumn id="84" xr3:uid="{86807E97-82D6-4444-8548-23C324B4EBE0}" name="20:45" dataDxfId="426"/>
    <tableColumn id="85" xr3:uid="{39B404B2-DA8D-4CFF-AFAF-6933A9A9DB2C}" name="21:00" dataDxfId="425"/>
    <tableColumn id="86" xr3:uid="{07905331-7668-434D-8C12-8D768D82681D}" name="21:15" dataDxfId="424"/>
    <tableColumn id="87" xr3:uid="{D9B1EEAE-39C3-43A8-9CF2-BDF775981735}" name="21:30" dataDxfId="423"/>
    <tableColumn id="88" xr3:uid="{AFF1F2C4-2641-4F27-B408-0C017BAAE0A8}" name="21:45" dataDxfId="422"/>
    <tableColumn id="89" xr3:uid="{93A9A6E9-4D99-4645-8BBD-1B67A9D76ABD}" name="22:00" dataDxfId="421"/>
    <tableColumn id="90" xr3:uid="{6C062710-52EF-4451-A15B-39051A853516}" name="22:15" dataDxfId="420"/>
    <tableColumn id="91" xr3:uid="{A9408819-C89C-48CB-8B7A-CDCF425C0F0B}" name="22:30" dataDxfId="419"/>
    <tableColumn id="92" xr3:uid="{1255A934-60CB-4A7D-B685-EC2F17ACCFA5}" name="22:45" dataDxfId="418"/>
    <tableColumn id="93" xr3:uid="{15350032-DAB8-4FDC-87EC-2400DB147766}" name="23:00" dataDxfId="417"/>
    <tableColumn id="94" xr3:uid="{D1C7B27F-510D-4C57-B8DF-88B473153FBA}" name="23:15" dataDxfId="416"/>
    <tableColumn id="95" xr3:uid="{70D399B0-E316-45F4-8591-BAABE1E5E42B}" name="23:30" dataDxfId="415"/>
    <tableColumn id="96" xr3:uid="{F34A5D30-2113-4429-AC75-7F09F5572E90}" name="23:45" dataDxfId="414"/>
    <tableColumn id="97" xr3:uid="{337AD798-30D4-4317-B68C-FFB8F9626FAE}" name="0:00" dataDxfId="413"/>
    <tableColumn id="98" xr3:uid="{22F09FDC-5B14-4CAB-BFDE-CE28812673D2}" name="Energy/(MWh) *" dataDxfId="412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9FEA634-090B-4839-8B30-783878240F03}" name="Table134681013142425262728314567811121315192122262731410111518202124262723456781112131415161920910171821222324252628293031234567891011121314151617181920212223252627282923456789101112131415161718192021222324252627282345678111213141516171819202122232425237" displayName="Table134681013142425262728314567811121315192122262731410111518202124262723456781112131415161920910171821222324252628293031234567891011121314151617181920212223252627282923456789101112131415161718192021222324252627282345678111213141516171819202122232425237" ref="A40:CT48" totalsRowShown="0" headerRowDxfId="411" dataDxfId="409" headerRowBorderDxfId="410" tableBorderDxfId="408" totalsRowBorderDxfId="407" headerRowCellStyle="Normal 2">
  <autoFilter ref="A40:CT48" xr:uid="{00000000-0009-0000-0100-00000C000000}"/>
  <tableColumns count="98">
    <tableColumn id="1" xr3:uid="{7441C5A8-255D-4513-83BC-AA8BA0E19B30}" name="Time" dataDxfId="406"/>
    <tableColumn id="2" xr3:uid="{1272053D-3751-47E4-948E-1A10023553AC}" name="0:15" dataDxfId="405"/>
    <tableColumn id="3" xr3:uid="{29B85D1F-3E51-4494-A974-2E83CBE97EB6}" name="0:30" dataDxfId="404"/>
    <tableColumn id="4" xr3:uid="{3C6C1917-C94C-41A1-A58A-3455B740DC34}" name="0:45" dataDxfId="403"/>
    <tableColumn id="5" xr3:uid="{2CA7058A-7F7E-49BF-AF39-5C2D48ADBF97}" name="1:00" dataDxfId="402"/>
    <tableColumn id="6" xr3:uid="{09139807-81EA-4DC1-96D3-F6CB7FE5F2A0}" name="1:15" dataDxfId="401"/>
    <tableColumn id="7" xr3:uid="{4C112A83-0A30-43A4-9493-8D2608A34310}" name="1:30" dataDxfId="400"/>
    <tableColumn id="8" xr3:uid="{67ECF008-E889-4C91-832F-367B8E98A127}" name="1:45" dataDxfId="399"/>
    <tableColumn id="9" xr3:uid="{DE2E975C-6313-4D8D-B801-0DD8FE13FA6B}" name="2:00" dataDxfId="398"/>
    <tableColumn id="10" xr3:uid="{DCC73FE3-AA21-4937-BE27-93E1460DB345}" name="2:15" dataDxfId="397"/>
    <tableColumn id="11" xr3:uid="{070F4409-54CB-4F0A-8DA3-A4BB19F2B9CB}" name="2:30" dataDxfId="396"/>
    <tableColumn id="12" xr3:uid="{DA68B3DB-2DC1-4DD6-8848-54F6853AAA0C}" name="2:45" dataDxfId="395"/>
    <tableColumn id="13" xr3:uid="{9E5C0C87-24D7-4670-BA55-6BD3BAA58817}" name="3:00" dataDxfId="394"/>
    <tableColumn id="14" xr3:uid="{654F32DD-82EA-474E-8F41-27C538A649BC}" name="3:15" dataDxfId="393"/>
    <tableColumn id="15" xr3:uid="{170E67BF-CB7A-4348-98D8-C8041936E55C}" name="3:30" dataDxfId="392"/>
    <tableColumn id="16" xr3:uid="{4669A1B5-8F66-453E-AE51-D1CC35B9A4A0}" name="3:45" dataDxfId="391"/>
    <tableColumn id="17" xr3:uid="{626E7F12-5129-4EF6-8481-E0C4CE9B8417}" name="4:00" dataDxfId="390"/>
    <tableColumn id="18" xr3:uid="{FB10E56D-3334-4BB9-8B5E-E6F262FBED02}" name="4:15" dataDxfId="389"/>
    <tableColumn id="19" xr3:uid="{87A41A6B-8675-4FAA-BABC-73EF2B40E309}" name="4:30" dataDxfId="388"/>
    <tableColumn id="20" xr3:uid="{4B9086F4-91C8-4EBB-BAAA-64ADF5FE78CE}" name="4:45" dataDxfId="387"/>
    <tableColumn id="21" xr3:uid="{7D630C65-DC66-4ADA-912E-34C7404506B2}" name="5:00" dataDxfId="386"/>
    <tableColumn id="22" xr3:uid="{FE0C0FFC-B01B-4035-94AC-7AA9E9AB0865}" name="5:15" dataDxfId="385"/>
    <tableColumn id="23" xr3:uid="{AF4024B9-FFC0-4088-8625-FD24A932C506}" name="5:30" dataDxfId="384"/>
    <tableColumn id="24" xr3:uid="{158D9E46-48C2-4EF5-9251-D21DCAF042D3}" name="5:45" dataDxfId="383"/>
    <tableColumn id="25" xr3:uid="{236218A5-85D4-4EAD-97A0-AF97250E00A5}" name="6:00" dataDxfId="382"/>
    <tableColumn id="26" xr3:uid="{11D94EA2-6662-4729-9D6E-1F70571CE761}" name="6:15" dataDxfId="381"/>
    <tableColumn id="27" xr3:uid="{1C3CED4A-8BB0-46BA-A7E1-457B1BB0052B}" name="6:30" dataDxfId="380"/>
    <tableColumn id="28" xr3:uid="{6605AE28-1621-4CC1-AD93-6609DE7EE3B6}" name="6:45" dataDxfId="379"/>
    <tableColumn id="29" xr3:uid="{D9CF0816-EC39-4FA7-A1E6-DE579D9D57C2}" name="7:00" dataDxfId="378"/>
    <tableColumn id="30" xr3:uid="{19B987B2-3C51-4DA6-A531-44F7A2521BB6}" name="7:15" dataDxfId="377"/>
    <tableColumn id="31" xr3:uid="{A612B8A5-DFE9-496E-8EAC-E0FD9DDA4289}" name="7:30" dataDxfId="376"/>
    <tableColumn id="32" xr3:uid="{D105E047-73A9-4800-9D29-4086AB3F90DA}" name="7:45" dataDxfId="375"/>
    <tableColumn id="33" xr3:uid="{645AA995-B28E-407F-B4E4-85847CDF9F7D}" name="8:00" dataDxfId="374"/>
    <tableColumn id="34" xr3:uid="{B6D42940-2ACC-4BF5-B467-CD2B0E450A93}" name="8:15" dataDxfId="373"/>
    <tableColumn id="35" xr3:uid="{CA08618E-7DE3-4E8C-865D-A75373F7BC7E}" name="8:30" dataDxfId="372"/>
    <tableColumn id="36" xr3:uid="{D9C130BB-0206-4F90-BD4D-93A9839DD878}" name="8:45" dataDxfId="371"/>
    <tableColumn id="37" xr3:uid="{70DE3830-1AD4-4AEE-B173-7844D658F5BA}" name="9:00" dataDxfId="370"/>
    <tableColumn id="38" xr3:uid="{CF89B827-C2C8-4034-88CA-6B76C579830A}" name="9:15" dataDxfId="369"/>
    <tableColumn id="39" xr3:uid="{02C1EA4C-30C0-47F4-8A61-2060CB32A1E5}" name="9:30" dataDxfId="368"/>
    <tableColumn id="40" xr3:uid="{C875E465-721C-48AD-9C2E-F5ACAAA3CBC2}" name="9:45" dataDxfId="367"/>
    <tableColumn id="41" xr3:uid="{6DB0ADD1-085D-4083-89A8-FEA7DE14C6FC}" name="10:00" dataDxfId="366"/>
    <tableColumn id="42" xr3:uid="{2FF512CE-9714-4A21-80D3-8D31A269454A}" name="10:15" dataDxfId="365"/>
    <tableColumn id="43" xr3:uid="{7FDEE1CD-5B12-42C2-BD63-9722C8DD0C20}" name="10:30" dataDxfId="364"/>
    <tableColumn id="44" xr3:uid="{4B6132AA-ED8B-4624-8A42-B865994EA17C}" name="10:45" dataDxfId="363"/>
    <tableColumn id="45" xr3:uid="{DDFD609B-7E12-4D95-826B-2BFEAD44D11B}" name="11:00" dataDxfId="362"/>
    <tableColumn id="46" xr3:uid="{1A61582E-B7F0-400C-8C26-856D48EDCF62}" name="11:15" dataDxfId="361"/>
    <tableColumn id="47" xr3:uid="{D8651898-949C-4AA3-9C59-95D4A6FCC5B2}" name="11:30" dataDxfId="360"/>
    <tableColumn id="48" xr3:uid="{3205597E-3973-4191-B684-278DD9B1E56F}" name="11:45" dataDxfId="359"/>
    <tableColumn id="49" xr3:uid="{7A242253-48C8-4F2B-A7D3-A6CDB6AC3E33}" name="12:00" dataDxfId="358"/>
    <tableColumn id="50" xr3:uid="{116F333D-2A89-444B-9D09-F71013DB6E91}" name="12:15" dataDxfId="357"/>
    <tableColumn id="51" xr3:uid="{99B4907E-1AB6-43E9-9C2C-A953C17260B7}" name="12:30" dataDxfId="356"/>
    <tableColumn id="52" xr3:uid="{F365C170-F5E7-408F-B2FE-FB8E838D66FE}" name="12:45" dataDxfId="355"/>
    <tableColumn id="53" xr3:uid="{1EBC4860-70A2-44F2-B1E3-CB089407DA4A}" name="13:00" dataDxfId="354"/>
    <tableColumn id="54" xr3:uid="{CF8A6C63-AABF-48F5-86B6-D4920161DDCF}" name="13:15" dataDxfId="353"/>
    <tableColumn id="55" xr3:uid="{01CD4DBB-3AB0-4651-9D31-A1B6E7E7BA0D}" name="13:30" dataDxfId="352"/>
    <tableColumn id="56" xr3:uid="{065A1CA5-58D8-4630-BFC7-AF74788DCC3F}" name="13:45" dataDxfId="351"/>
    <tableColumn id="57" xr3:uid="{862E63CE-25D2-493E-BA08-839380D646F4}" name="14:00" dataDxfId="350"/>
    <tableColumn id="58" xr3:uid="{3E29E18C-119A-4A59-A238-294919CEF1A6}" name="14:15" dataDxfId="349"/>
    <tableColumn id="59" xr3:uid="{652A0C89-E1DA-4045-B4D5-B1584D24E29E}" name="14:30" dataDxfId="348"/>
    <tableColumn id="60" xr3:uid="{CFDE8863-7729-4E98-BF54-41CED5A51A62}" name="14:45" dataDxfId="347"/>
    <tableColumn id="61" xr3:uid="{04A5577B-BC38-460B-BAD9-F644EEA813F2}" name="15:00" dataDxfId="346"/>
    <tableColumn id="62" xr3:uid="{8DDBF2B0-0456-41E7-A15E-A77CE7F8F20B}" name="15:15" dataDxfId="345"/>
    <tableColumn id="63" xr3:uid="{7ABB97D4-A7FF-4432-B022-C5A9C2832253}" name="15:30" dataDxfId="344"/>
    <tableColumn id="64" xr3:uid="{CB6E9DAF-5978-40E1-AA4D-04654AE36F17}" name="15:45" dataDxfId="343"/>
    <tableColumn id="65" xr3:uid="{E281AE7A-47B5-4DBB-AE10-C60C159E303B}" name="16:00" dataDxfId="342"/>
    <tableColumn id="66" xr3:uid="{F3604862-0D1F-4FC4-8D02-F5A123D573A0}" name="16:15" dataDxfId="341"/>
    <tableColumn id="67" xr3:uid="{8FBD1289-6448-4225-A4A2-B38406D3DD2D}" name="16:30" dataDxfId="340"/>
    <tableColumn id="68" xr3:uid="{F21BC9DC-2401-4A62-8FE6-8ADF9DE1480D}" name="16:45" dataDxfId="339"/>
    <tableColumn id="69" xr3:uid="{C748EFF8-375B-4D39-80A7-4E620FFBDA00}" name="17:00" dataDxfId="338"/>
    <tableColumn id="70" xr3:uid="{48D6E5F0-E7D4-424D-A1D5-7533B0AE04A0}" name="17:15" dataDxfId="337"/>
    <tableColumn id="71" xr3:uid="{0EF21AE5-B3EF-4519-BE36-25C2EF4455CD}" name="17:30" dataDxfId="336"/>
    <tableColumn id="72" xr3:uid="{7E98DD7E-24B7-4BB5-9632-13F9845F94FD}" name="17:45" dataDxfId="335"/>
    <tableColumn id="73" xr3:uid="{CADE72F6-FB20-463B-9319-DBB87B09F2E3}" name="18:00" dataDxfId="334"/>
    <tableColumn id="74" xr3:uid="{6D5C0238-5E3B-4B4A-9EC0-08127856B53F}" name="18:15" dataDxfId="333"/>
    <tableColumn id="75" xr3:uid="{AD8B254F-2EEF-4848-B7CC-82113523372C}" name="18:30" dataDxfId="332"/>
    <tableColumn id="76" xr3:uid="{6A71A9D4-939E-43E9-A320-6622722E4789}" name="18:45" dataDxfId="331"/>
    <tableColumn id="77" xr3:uid="{C8B03EFE-5E74-4112-9DDD-9296D293E74F}" name="19:00" dataDxfId="330"/>
    <tableColumn id="78" xr3:uid="{60AADF93-1C46-469B-ACB0-5EBE514C8CE8}" name="19:15" dataDxfId="329"/>
    <tableColumn id="79" xr3:uid="{C4272324-A66B-4DA0-AB96-947BDA97F4A8}" name="19:30" dataDxfId="328"/>
    <tableColumn id="80" xr3:uid="{28FB7305-AA36-42B9-806E-4D95FDB47C64}" name="19:45" dataDxfId="327"/>
    <tableColumn id="81" xr3:uid="{C2F64A6A-ECFF-4050-8EFD-A3BB99961C48}" name="20:00" dataDxfId="326"/>
    <tableColumn id="82" xr3:uid="{03459778-7C9C-4AC2-B65B-6640A595059A}" name="20:15" dataDxfId="325"/>
    <tableColumn id="83" xr3:uid="{B9F6E1B8-AA7D-4307-A247-7DD7D2D4BE1C}" name="20:30" dataDxfId="324"/>
    <tableColumn id="84" xr3:uid="{69674D2F-0DCC-4754-B484-D4F3C0E3B7BD}" name="20:45" dataDxfId="323"/>
    <tableColumn id="85" xr3:uid="{71453D56-56E6-4A4B-B0CD-CB35EEC40DE9}" name="21:00" dataDxfId="322"/>
    <tableColumn id="86" xr3:uid="{2D44690A-6083-4008-A0FE-A005BA2526D2}" name="21:15" dataDxfId="321"/>
    <tableColumn id="87" xr3:uid="{2DFE77FC-7DB9-47E4-B79F-F71A9D2DDDDE}" name="21:30" dataDxfId="320"/>
    <tableColumn id="88" xr3:uid="{BB1B3CA1-55F3-42E4-B8B3-22DBDE66C6BA}" name="21:45" dataDxfId="319"/>
    <tableColumn id="89" xr3:uid="{E10D8BA9-E884-47D4-AB7E-43135B1F017D}" name="22:00" dataDxfId="318"/>
    <tableColumn id="90" xr3:uid="{59B01137-465A-42A3-9383-F38BC567B926}" name="22:15" dataDxfId="317"/>
    <tableColumn id="91" xr3:uid="{4084A8A6-20EA-41F1-AE74-CA3700E74E50}" name="22:30" dataDxfId="316"/>
    <tableColumn id="92" xr3:uid="{5A481762-B67E-4BF5-80E1-1517FE38E911}" name="22:45" dataDxfId="315"/>
    <tableColumn id="93" xr3:uid="{BF76D3B5-5411-4A1E-BEBC-92C2506A9EAD}" name="23:00" dataDxfId="314"/>
    <tableColumn id="94" xr3:uid="{D0BF0C79-1F0B-4373-A3B6-2D12F8CE40F0}" name="23:15" dataDxfId="313"/>
    <tableColumn id="95" xr3:uid="{B302C09E-24E4-41FA-BF8E-892A0777D5D7}" name="23:30" dataDxfId="312"/>
    <tableColumn id="96" xr3:uid="{3E7E06A0-51F4-42CE-B2DF-3AF931D30C71}" name="23:45" dataDxfId="311"/>
    <tableColumn id="97" xr3:uid="{1611103C-9ADA-42EF-B788-87945B3BD2F3}" name="0:00" dataDxfId="310"/>
    <tableColumn id="98" xr3:uid="{0B9299F7-0393-4FEB-99D5-C5F6DDAE24A3}" name="Energy/(MWh) *" dataDxfId="309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DB3E31E-9F8C-475F-B3B4-48BD52C57511}" name="Table134681013142425262728314567811121315192122262731410111518202124262723456781112131415161920910171821222324252628293031234567891011121314151617181920212223252627282923456789101112131415161718192021222324252627282345678111213141516171819202122232425238" displayName="Table134681013142425262728314567811121315192122262731410111518202124262723456781112131415161920910171821222324252628293031234567891011121314151617181920212223252627282923456789101112131415161718192021222324252627282345678111213141516171819202122232425238" ref="A40:CT48" totalsRowShown="0" headerRowDxfId="308" dataDxfId="307" headerRowBorderDxfId="305" tableBorderDxfId="306" totalsRowBorderDxfId="304" headerRowCellStyle="Normal 2">
  <autoFilter ref="A40:CT48" xr:uid="{00000000-0009-0000-0100-00000C000000}"/>
  <tableColumns count="98">
    <tableColumn id="1" xr3:uid="{D200243A-F604-4390-A0BE-635F44601367}" name="Time" dataDxfId="303"/>
    <tableColumn id="2" xr3:uid="{04E5DA32-7810-4810-845B-3EB60E1F9292}" name="0:15" dataDxfId="302"/>
    <tableColumn id="3" xr3:uid="{7C527162-814E-44D4-B6BC-CD2F86F9DC2F}" name="0:30" dataDxfId="301"/>
    <tableColumn id="4" xr3:uid="{9DB370E6-DCA3-4DDD-A371-43C45F7527C3}" name="0:45" dataDxfId="300"/>
    <tableColumn id="5" xr3:uid="{7F23B3EF-9FB2-4E38-8709-A54A5155D9B1}" name="1:00" dataDxfId="299"/>
    <tableColumn id="6" xr3:uid="{985FD0D2-6BEB-48B2-BC73-664D8F3540B4}" name="1:15" dataDxfId="298"/>
    <tableColumn id="7" xr3:uid="{36C03192-1CE7-4548-8D84-6C3F125B5DC8}" name="1:30" dataDxfId="297"/>
    <tableColumn id="8" xr3:uid="{6056F7E3-AB98-4A30-B1D4-E4AF150ED2F0}" name="1:45" dataDxfId="296"/>
    <tableColumn id="9" xr3:uid="{9DD076D9-BF51-4D77-A150-4BD433151054}" name="2:00" dataDxfId="295"/>
    <tableColumn id="10" xr3:uid="{7E98A27D-6D6F-4A65-A4EE-639EC83A8462}" name="2:15" dataDxfId="294"/>
    <tableColumn id="11" xr3:uid="{76298222-373D-413E-BEF4-571BAC201C40}" name="2:30" dataDxfId="293"/>
    <tableColumn id="12" xr3:uid="{F6E43F5D-E019-4659-9F1A-C96A85E97EC4}" name="2:45" dataDxfId="292"/>
    <tableColumn id="13" xr3:uid="{CF455E17-37A7-4FCF-B364-93915F533A86}" name="3:00" dataDxfId="291"/>
    <tableColumn id="14" xr3:uid="{CC9BBF76-44F2-40EA-B780-EBEB7CE563A6}" name="3:15" dataDxfId="290"/>
    <tableColumn id="15" xr3:uid="{C0747174-A433-4684-AF4B-3F05F7187DB6}" name="3:30" dataDxfId="289"/>
    <tableColumn id="16" xr3:uid="{8F39C9DF-9D10-43F6-95B2-2938205BF0C7}" name="3:45" dataDxfId="288"/>
    <tableColumn id="17" xr3:uid="{44287AEE-4556-4A25-8E13-02BFC18A9669}" name="4:00" dataDxfId="287"/>
    <tableColumn id="18" xr3:uid="{98680A5A-88B5-4896-8405-749C77D79D65}" name="4:15" dataDxfId="286"/>
    <tableColumn id="19" xr3:uid="{5D0D8CE1-F184-479F-93CF-FE13CDAAB581}" name="4:30" dataDxfId="285"/>
    <tableColumn id="20" xr3:uid="{7784A1CD-2263-43CA-9010-718B3AAAE9D0}" name="4:45" dataDxfId="284"/>
    <tableColumn id="21" xr3:uid="{9AC3FCE9-FFE6-44F5-B7B7-DF616ACC7347}" name="5:00" dataDxfId="283"/>
    <tableColumn id="22" xr3:uid="{F1EAA840-E5F4-4EA4-A01F-20400204FE80}" name="5:15" dataDxfId="282"/>
    <tableColumn id="23" xr3:uid="{83FA78A5-8A32-4DB1-9742-9CAA02F7EBE0}" name="5:30" dataDxfId="281"/>
    <tableColumn id="24" xr3:uid="{1D10CBFF-1FE3-4DB7-92CB-F90ADE6E39F2}" name="5:45" dataDxfId="280"/>
    <tableColumn id="25" xr3:uid="{DC34BD11-7E98-40AD-8813-944E20C08F3C}" name="6:00" dataDxfId="279"/>
    <tableColumn id="26" xr3:uid="{84C29CB4-B3A9-4C26-B94D-7815EF8008CB}" name="6:15" dataDxfId="278"/>
    <tableColumn id="27" xr3:uid="{187363D5-88A6-4DEC-9585-142BBFE615A3}" name="6:30" dataDxfId="277"/>
    <tableColumn id="28" xr3:uid="{35A2C93D-93A9-4012-A11B-2869E7CF1C9F}" name="6:45" dataDxfId="276"/>
    <tableColumn id="29" xr3:uid="{ED0070F4-FB08-4D09-B7B5-CB88A84F3238}" name="7:00" dataDxfId="275"/>
    <tableColumn id="30" xr3:uid="{EB9E4E56-9DDC-44AB-862B-F4E2E51C8D72}" name="7:15" dataDxfId="274"/>
    <tableColumn id="31" xr3:uid="{A41BD27B-00AE-4FFB-A49E-A48BE126A417}" name="7:30" dataDxfId="273"/>
    <tableColumn id="32" xr3:uid="{908B6635-BB7A-4B90-9B60-6C68A9B92041}" name="7:45" dataDxfId="272"/>
    <tableColumn id="33" xr3:uid="{EEDFFEBA-E717-4563-BF24-E895D4B8B23F}" name="8:00" dataDxfId="271"/>
    <tableColumn id="34" xr3:uid="{48D1B913-BB03-420F-8CD3-2F72B90ECE12}" name="8:15" dataDxfId="270"/>
    <tableColumn id="35" xr3:uid="{EE538337-789A-4C35-AA96-260EAD9CC003}" name="8:30" dataDxfId="269"/>
    <tableColumn id="36" xr3:uid="{F548D0F8-EB0A-4109-AA9B-B221077E1FF3}" name="8:45" dataDxfId="268"/>
    <tableColumn id="37" xr3:uid="{D581250E-3D18-447F-A7ED-AD79D9F176FC}" name="9:00" dataDxfId="267"/>
    <tableColumn id="38" xr3:uid="{28303BD4-D1D9-4395-BDDF-32EC87C648CC}" name="9:15" dataDxfId="266"/>
    <tableColumn id="39" xr3:uid="{204883B7-0040-44EB-88DD-08FA34A9125B}" name="9:30" dataDxfId="265"/>
    <tableColumn id="40" xr3:uid="{F0C7CF18-1E8E-4077-B101-2AC59C2FA085}" name="9:45" dataDxfId="264"/>
    <tableColumn id="41" xr3:uid="{C9C04F07-C4A2-4878-BB5F-27F839B854B9}" name="10:00" dataDxfId="263"/>
    <tableColumn id="42" xr3:uid="{59580B89-6306-4F07-B648-B33062214EB9}" name="10:15" dataDxfId="262"/>
    <tableColumn id="43" xr3:uid="{A5FBE1DC-D3EB-4482-94AC-8A64F2792B8C}" name="10:30" dataDxfId="261"/>
    <tableColumn id="44" xr3:uid="{785E5E8A-014C-4771-B878-B6DDB58D6555}" name="10:45" dataDxfId="260"/>
    <tableColumn id="45" xr3:uid="{FB5AA06D-56DE-4B14-966F-4A3A5C2E31BC}" name="11:00" dataDxfId="259"/>
    <tableColumn id="46" xr3:uid="{9987F681-60B8-44DE-A4A0-74CE68E6B387}" name="11:15" dataDxfId="258"/>
    <tableColumn id="47" xr3:uid="{90FEF895-44DC-456B-9F82-08DE1DCAD54D}" name="11:30" dataDxfId="257"/>
    <tableColumn id="48" xr3:uid="{AFE57C71-CEC0-4648-A56C-B6399C18DDBD}" name="11:45" dataDxfId="256"/>
    <tableColumn id="49" xr3:uid="{3D59D534-A236-4C06-97A5-46E763DA1289}" name="12:00" dataDxfId="255"/>
    <tableColumn id="50" xr3:uid="{0E14D247-10DB-481C-9FEE-4B349CCA5C83}" name="12:15" dataDxfId="254"/>
    <tableColumn id="51" xr3:uid="{187DA987-F47E-4286-B027-A228FBF27DA6}" name="12:30" dataDxfId="253"/>
    <tableColumn id="52" xr3:uid="{54FEDEE8-EB89-485E-B912-36371ADED5EE}" name="12:45" dataDxfId="252"/>
    <tableColumn id="53" xr3:uid="{88D44538-C17B-438C-9009-849A8B5FEA41}" name="13:00" dataDxfId="251"/>
    <tableColumn id="54" xr3:uid="{5C3332DA-02DE-46CC-AB4C-6C89CF23C0D1}" name="13:15" dataDxfId="250"/>
    <tableColumn id="55" xr3:uid="{DE112749-3F41-4B7E-8329-96A7E995ADB9}" name="13:30" dataDxfId="249"/>
    <tableColumn id="56" xr3:uid="{1F4991E2-B4B7-41AA-99B7-625CBA6A81C9}" name="13:45" dataDxfId="248"/>
    <tableColumn id="57" xr3:uid="{2953E2FB-3197-44D5-A69A-AE2A26A20BBD}" name="14:00" dataDxfId="247"/>
    <tableColumn id="58" xr3:uid="{ACCF23F4-8E85-4F25-8A18-AAA1B86AB762}" name="14:15" dataDxfId="246"/>
    <tableColumn id="59" xr3:uid="{8E4BD8FE-3502-4663-A575-3E9C46FA9F05}" name="14:30" dataDxfId="245"/>
    <tableColumn id="60" xr3:uid="{98F5E1F3-91E6-49F5-B304-CBBF441D187E}" name="14:45" dataDxfId="244"/>
    <tableColumn id="61" xr3:uid="{D7EEB8C7-1110-4B61-9AE3-0864CC7B94B6}" name="15:00" dataDxfId="243"/>
    <tableColumn id="62" xr3:uid="{C1D78A1E-E522-4C1A-B94E-A314C1ED12DF}" name="15:15" dataDxfId="242"/>
    <tableColumn id="63" xr3:uid="{F3D6E867-0A05-480B-B7DA-22E34C33764B}" name="15:30" dataDxfId="241"/>
    <tableColumn id="64" xr3:uid="{1EC2FE14-4B68-4736-B800-7C978D439539}" name="15:45" dataDxfId="240"/>
    <tableColumn id="65" xr3:uid="{8147CEE4-2408-4AAA-82EA-945E3670014F}" name="16:00" dataDxfId="239"/>
    <tableColumn id="66" xr3:uid="{B0D9E957-1F2F-41B1-97B9-C35B3DB77DFF}" name="16:15" dataDxfId="238"/>
    <tableColumn id="67" xr3:uid="{9B702E8E-3332-46CE-8F54-BDD4F1ACCC33}" name="16:30" dataDxfId="237"/>
    <tableColumn id="68" xr3:uid="{6A356529-D211-4F4D-9541-4E9C3BA95457}" name="16:45" dataDxfId="236"/>
    <tableColumn id="69" xr3:uid="{1796C51A-132C-433D-B4E6-6D84757CB32D}" name="17:00" dataDxfId="235"/>
    <tableColumn id="70" xr3:uid="{6E5AFD55-A850-4F37-A4E5-DDE30C1EAF55}" name="17:15" dataDxfId="234"/>
    <tableColumn id="71" xr3:uid="{B9C406C3-C341-42C1-8EBB-5E885062DAE6}" name="17:30" dataDxfId="233"/>
    <tableColumn id="72" xr3:uid="{5DAAAA49-7D4B-4532-A923-53BBDE014F98}" name="17:45" dataDxfId="232"/>
    <tableColumn id="73" xr3:uid="{27D9E7EF-E4BA-4A6C-AFA0-204B2532F9AC}" name="18:00" dataDxfId="231"/>
    <tableColumn id="74" xr3:uid="{73CA8C60-FC65-475F-ADC7-8F95B7345890}" name="18:15" dataDxfId="230"/>
    <tableColumn id="75" xr3:uid="{46F06628-B883-470E-84DC-3759C7206491}" name="18:30" dataDxfId="229"/>
    <tableColumn id="76" xr3:uid="{4B4815EE-946C-4595-A4C6-E8A3079A3CAA}" name="18:45" dataDxfId="228"/>
    <tableColumn id="77" xr3:uid="{206D7128-88E0-47C8-A612-D6E2FCC36D5C}" name="19:00" dataDxfId="227"/>
    <tableColumn id="78" xr3:uid="{2173DAE3-AC9F-463A-A4DD-A56B861B4C32}" name="19:15" dataDxfId="226"/>
    <tableColumn id="79" xr3:uid="{833745A7-59F2-4C92-AAD3-0641FA3CBB43}" name="19:30" dataDxfId="225"/>
    <tableColumn id="80" xr3:uid="{0D0CEF22-9EB0-4138-962B-28F895EBF43F}" name="19:45" dataDxfId="224"/>
    <tableColumn id="81" xr3:uid="{6E794232-5EDB-43E7-8F19-60D1E638C6D5}" name="20:00" dataDxfId="223"/>
    <tableColumn id="82" xr3:uid="{8183B3A0-16C7-49C4-A22A-CB9F1E90BE4D}" name="20:15" dataDxfId="222"/>
    <tableColumn id="83" xr3:uid="{B8186350-1782-4C3C-AA4E-268A8FCC48CD}" name="20:30" dataDxfId="221"/>
    <tableColumn id="84" xr3:uid="{0AE3DA69-A874-42BE-B7FD-5EF6219F3C74}" name="20:45" dataDxfId="220"/>
    <tableColumn id="85" xr3:uid="{67D212B3-F674-45D9-8150-9CE09F6824D6}" name="21:00" dataDxfId="219"/>
    <tableColumn id="86" xr3:uid="{15233AB6-E8FA-48A0-82C7-A72316F7A397}" name="21:15" dataDxfId="218"/>
    <tableColumn id="87" xr3:uid="{F63F6E61-278B-4956-A012-68D84E5DDF50}" name="21:30" dataDxfId="217"/>
    <tableColumn id="88" xr3:uid="{5C4D44C1-0213-43C0-B99B-9123416BD682}" name="21:45" dataDxfId="216"/>
    <tableColumn id="89" xr3:uid="{03CF354B-6A83-40CE-91B7-845A8E54160F}" name="22:00" dataDxfId="215"/>
    <tableColumn id="90" xr3:uid="{BA6400D1-7EFA-45E9-881C-E6C5EEB5442A}" name="22:15" dataDxfId="214"/>
    <tableColumn id="91" xr3:uid="{CD49C187-347B-459F-8708-B869B40EF0A6}" name="22:30" dataDxfId="213"/>
    <tableColumn id="92" xr3:uid="{4E098C9F-78CF-4C00-839D-6BAC5E248EF7}" name="22:45" dataDxfId="212"/>
    <tableColumn id="93" xr3:uid="{795EF85D-ADD6-495F-8B08-0E45481CAFBB}" name="23:00" dataDxfId="211"/>
    <tableColumn id="94" xr3:uid="{6D8F44FE-EDF8-4D16-BFD2-A2293A976388}" name="23:15" dataDxfId="210"/>
    <tableColumn id="95" xr3:uid="{4F0C7E40-4D41-40A5-9DC8-83AE40372DE8}" name="23:30" dataDxfId="209"/>
    <tableColumn id="96" xr3:uid="{BF816119-7C71-4790-8BA3-49138EC952DA}" name="23:45" dataDxfId="208"/>
    <tableColumn id="97" xr3:uid="{7906B0C7-FEE9-4DC2-B562-8442DA9C030B}" name="0:00" dataDxfId="207"/>
    <tableColumn id="98" xr3:uid="{DEAC7C48-CFDD-4739-B9B2-260C120F8C8B}" name="Energy/(MWh) *" dataDxfId="20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134681013142425262728314567811121315192122262731410111518202124262723456781112131415161920910171821222324252628293031234567891011121314151617181920212223252627282923456789101112131415161718192021222324252627282345678111213141516171819202122232425223" displayName="Table134681013142425262728314567811121315192122262731410111518202124262723456781112131415161920910171821222324252628293031234567891011121314151617181920212223252627282923456789101112131415161718192021222324252627282345678111213141516171819202122232425223" ref="A40:CT48" totalsRowShown="0" headerRowDxfId="2986" dataDxfId="2984" headerRowBorderDxfId="2985" tableBorderDxfId="2983" totalsRowBorderDxfId="2982" headerRowCellStyle="Normal 2">
  <autoFilter ref="A40:CT48" xr:uid="{00000000-0009-0000-0100-000002000000}"/>
  <tableColumns count="98">
    <tableColumn id="1" xr3:uid="{00000000-0010-0000-0200-000001000000}" name="Time" dataDxfId="2981"/>
    <tableColumn id="2" xr3:uid="{00000000-0010-0000-0200-000002000000}" name="0:15" dataDxfId="2980"/>
    <tableColumn id="3" xr3:uid="{00000000-0010-0000-0200-000003000000}" name="0:30" dataDxfId="2979"/>
    <tableColumn id="4" xr3:uid="{00000000-0010-0000-0200-000004000000}" name="0:45" dataDxfId="2978"/>
    <tableColumn id="5" xr3:uid="{00000000-0010-0000-0200-000005000000}" name="1:00" dataDxfId="2977"/>
    <tableColumn id="6" xr3:uid="{00000000-0010-0000-0200-000006000000}" name="1:15" dataDxfId="2976"/>
    <tableColumn id="7" xr3:uid="{00000000-0010-0000-0200-000007000000}" name="1:30" dataDxfId="2975"/>
    <tableColumn id="8" xr3:uid="{00000000-0010-0000-0200-000008000000}" name="1:45" dataDxfId="2974"/>
    <tableColumn id="9" xr3:uid="{00000000-0010-0000-0200-000009000000}" name="2:00" dataDxfId="2973"/>
    <tableColumn id="10" xr3:uid="{00000000-0010-0000-0200-00000A000000}" name="2:15" dataDxfId="2972"/>
    <tableColumn id="11" xr3:uid="{00000000-0010-0000-0200-00000B000000}" name="2:30" dataDxfId="2971"/>
    <tableColumn id="12" xr3:uid="{00000000-0010-0000-0200-00000C000000}" name="2:45" dataDxfId="2970"/>
    <tableColumn id="13" xr3:uid="{00000000-0010-0000-0200-00000D000000}" name="3:00" dataDxfId="2969"/>
    <tableColumn id="14" xr3:uid="{00000000-0010-0000-0200-00000E000000}" name="3:15" dataDxfId="2968"/>
    <tableColumn id="15" xr3:uid="{00000000-0010-0000-0200-00000F000000}" name="3:30" dataDxfId="2967"/>
    <tableColumn id="16" xr3:uid="{00000000-0010-0000-0200-000010000000}" name="3:45" dataDxfId="2966"/>
    <tableColumn id="17" xr3:uid="{00000000-0010-0000-0200-000011000000}" name="4:00" dataDxfId="2965"/>
    <tableColumn id="18" xr3:uid="{00000000-0010-0000-0200-000012000000}" name="4:15" dataDxfId="2964"/>
    <tableColumn id="19" xr3:uid="{00000000-0010-0000-0200-000013000000}" name="4:30" dataDxfId="2963"/>
    <tableColumn id="20" xr3:uid="{00000000-0010-0000-0200-000014000000}" name="4:45" dataDxfId="2962"/>
    <tableColumn id="21" xr3:uid="{00000000-0010-0000-0200-000015000000}" name="5:00" dataDxfId="2961"/>
    <tableColumn id="22" xr3:uid="{00000000-0010-0000-0200-000016000000}" name="5:15" dataDxfId="2960"/>
    <tableColumn id="23" xr3:uid="{00000000-0010-0000-0200-000017000000}" name="5:30" dataDxfId="2959"/>
    <tableColumn id="24" xr3:uid="{00000000-0010-0000-0200-000018000000}" name="5:45" dataDxfId="2958"/>
    <tableColumn id="25" xr3:uid="{00000000-0010-0000-0200-000019000000}" name="6:00" dataDxfId="2957"/>
    <tableColumn id="26" xr3:uid="{00000000-0010-0000-0200-00001A000000}" name="6:15" dataDxfId="2956"/>
    <tableColumn id="27" xr3:uid="{00000000-0010-0000-0200-00001B000000}" name="6:30" dataDxfId="2955"/>
    <tableColumn id="28" xr3:uid="{00000000-0010-0000-0200-00001C000000}" name="6:45" dataDxfId="2954"/>
    <tableColumn id="29" xr3:uid="{00000000-0010-0000-0200-00001D000000}" name="7:00" dataDxfId="2953"/>
    <tableColumn id="30" xr3:uid="{00000000-0010-0000-0200-00001E000000}" name="7:15" dataDxfId="2952"/>
    <tableColumn id="31" xr3:uid="{00000000-0010-0000-0200-00001F000000}" name="7:30" dataDxfId="2951"/>
    <tableColumn id="32" xr3:uid="{00000000-0010-0000-0200-000020000000}" name="7:45" dataDxfId="2950"/>
    <tableColumn id="33" xr3:uid="{00000000-0010-0000-0200-000021000000}" name="8:00" dataDxfId="2949"/>
    <tableColumn id="34" xr3:uid="{00000000-0010-0000-0200-000022000000}" name="8:15" dataDxfId="2948"/>
    <tableColumn id="35" xr3:uid="{00000000-0010-0000-0200-000023000000}" name="8:30" dataDxfId="2947"/>
    <tableColumn id="36" xr3:uid="{00000000-0010-0000-0200-000024000000}" name="8:45" dataDxfId="2946"/>
    <tableColumn id="37" xr3:uid="{00000000-0010-0000-0200-000025000000}" name="9:00" dataDxfId="2945"/>
    <tableColumn id="38" xr3:uid="{00000000-0010-0000-0200-000026000000}" name="9:15" dataDxfId="2944"/>
    <tableColumn id="39" xr3:uid="{00000000-0010-0000-0200-000027000000}" name="9:30" dataDxfId="2943"/>
    <tableColumn id="40" xr3:uid="{00000000-0010-0000-0200-000028000000}" name="9:45" dataDxfId="2942"/>
    <tableColumn id="41" xr3:uid="{00000000-0010-0000-0200-000029000000}" name="10:00" dataDxfId="2941"/>
    <tableColumn id="42" xr3:uid="{00000000-0010-0000-0200-00002A000000}" name="10:15" dataDxfId="2940"/>
    <tableColumn id="43" xr3:uid="{00000000-0010-0000-0200-00002B000000}" name="10:30" dataDxfId="2939"/>
    <tableColumn id="44" xr3:uid="{00000000-0010-0000-0200-00002C000000}" name="10:45" dataDxfId="2938"/>
    <tableColumn id="45" xr3:uid="{00000000-0010-0000-0200-00002D000000}" name="11:00" dataDxfId="2937"/>
    <tableColumn id="46" xr3:uid="{00000000-0010-0000-0200-00002E000000}" name="11:15" dataDxfId="2936"/>
    <tableColumn id="47" xr3:uid="{00000000-0010-0000-0200-00002F000000}" name="11:30" dataDxfId="2935"/>
    <tableColumn id="48" xr3:uid="{00000000-0010-0000-0200-000030000000}" name="11:45" dataDxfId="2934"/>
    <tableColumn id="49" xr3:uid="{00000000-0010-0000-0200-000031000000}" name="12:00" dataDxfId="2933"/>
    <tableColumn id="50" xr3:uid="{00000000-0010-0000-0200-000032000000}" name="12:15" dataDxfId="2932"/>
    <tableColumn id="51" xr3:uid="{00000000-0010-0000-0200-000033000000}" name="12:30" dataDxfId="2931"/>
    <tableColumn id="52" xr3:uid="{00000000-0010-0000-0200-000034000000}" name="12:45" dataDxfId="2930"/>
    <tableColumn id="53" xr3:uid="{00000000-0010-0000-0200-000035000000}" name="13:00" dataDxfId="2929"/>
    <tableColumn id="54" xr3:uid="{00000000-0010-0000-0200-000036000000}" name="13:15" dataDxfId="2928"/>
    <tableColumn id="55" xr3:uid="{00000000-0010-0000-0200-000037000000}" name="13:30" dataDxfId="2927"/>
    <tableColumn id="56" xr3:uid="{00000000-0010-0000-0200-000038000000}" name="13:45" dataDxfId="2926"/>
    <tableColumn id="57" xr3:uid="{00000000-0010-0000-0200-000039000000}" name="14:00" dataDxfId="2925"/>
    <tableColumn id="58" xr3:uid="{00000000-0010-0000-0200-00003A000000}" name="14:15" dataDxfId="2924"/>
    <tableColumn id="59" xr3:uid="{00000000-0010-0000-0200-00003B000000}" name="14:30" dataDxfId="2923"/>
    <tableColumn id="60" xr3:uid="{00000000-0010-0000-0200-00003C000000}" name="14:45" dataDxfId="2922"/>
    <tableColumn id="61" xr3:uid="{00000000-0010-0000-0200-00003D000000}" name="15:00" dataDxfId="2921"/>
    <tableColumn id="62" xr3:uid="{00000000-0010-0000-0200-00003E000000}" name="15:15" dataDxfId="2920"/>
    <tableColumn id="63" xr3:uid="{00000000-0010-0000-0200-00003F000000}" name="15:30" dataDxfId="2919"/>
    <tableColumn id="64" xr3:uid="{00000000-0010-0000-0200-000040000000}" name="15:45" dataDxfId="2918"/>
    <tableColumn id="65" xr3:uid="{00000000-0010-0000-0200-000041000000}" name="16:00" dataDxfId="2917"/>
    <tableColumn id="66" xr3:uid="{00000000-0010-0000-0200-000042000000}" name="16:15" dataDxfId="2916"/>
    <tableColumn id="67" xr3:uid="{00000000-0010-0000-0200-000043000000}" name="16:30" dataDxfId="2915"/>
    <tableColumn id="68" xr3:uid="{00000000-0010-0000-0200-000044000000}" name="16:45" dataDxfId="2914"/>
    <tableColumn id="69" xr3:uid="{00000000-0010-0000-0200-000045000000}" name="17:00" dataDxfId="2913"/>
    <tableColumn id="70" xr3:uid="{00000000-0010-0000-0200-000046000000}" name="17:15" dataDxfId="2912"/>
    <tableColumn id="71" xr3:uid="{00000000-0010-0000-0200-000047000000}" name="17:30" dataDxfId="2911"/>
    <tableColumn id="72" xr3:uid="{00000000-0010-0000-0200-000048000000}" name="17:45" dataDxfId="2910"/>
    <tableColumn id="73" xr3:uid="{00000000-0010-0000-0200-000049000000}" name="18:00" dataDxfId="2909"/>
    <tableColumn id="74" xr3:uid="{00000000-0010-0000-0200-00004A000000}" name="18:15" dataDxfId="2908"/>
    <tableColumn id="75" xr3:uid="{00000000-0010-0000-0200-00004B000000}" name="18:30" dataDxfId="2907"/>
    <tableColumn id="76" xr3:uid="{00000000-0010-0000-0200-00004C000000}" name="18:45" dataDxfId="2906"/>
    <tableColumn id="77" xr3:uid="{00000000-0010-0000-0200-00004D000000}" name="19:00" dataDxfId="2905"/>
    <tableColumn id="78" xr3:uid="{00000000-0010-0000-0200-00004E000000}" name="19:15" dataDxfId="2904"/>
    <tableColumn id="79" xr3:uid="{00000000-0010-0000-0200-00004F000000}" name="19:30" dataDxfId="2903"/>
    <tableColumn id="80" xr3:uid="{00000000-0010-0000-0200-000050000000}" name="19:45" dataDxfId="2902"/>
    <tableColumn id="81" xr3:uid="{00000000-0010-0000-0200-000051000000}" name="20:00" dataDxfId="2901"/>
    <tableColumn id="82" xr3:uid="{00000000-0010-0000-0200-000052000000}" name="20:15" dataDxfId="2900"/>
    <tableColumn id="83" xr3:uid="{00000000-0010-0000-0200-000053000000}" name="20:30" dataDxfId="2899"/>
    <tableColumn id="84" xr3:uid="{00000000-0010-0000-0200-000054000000}" name="20:45" dataDxfId="2898"/>
    <tableColumn id="85" xr3:uid="{00000000-0010-0000-0200-000055000000}" name="21:00" dataDxfId="2897"/>
    <tableColumn id="86" xr3:uid="{00000000-0010-0000-0200-000056000000}" name="21:15" dataDxfId="2896"/>
    <tableColumn id="87" xr3:uid="{00000000-0010-0000-0200-000057000000}" name="21:30" dataDxfId="2895"/>
    <tableColumn id="88" xr3:uid="{00000000-0010-0000-0200-000058000000}" name="21:45" dataDxfId="2894"/>
    <tableColumn id="89" xr3:uid="{00000000-0010-0000-0200-000059000000}" name="22:00" dataDxfId="2893"/>
    <tableColumn id="90" xr3:uid="{00000000-0010-0000-0200-00005A000000}" name="22:15" dataDxfId="2892"/>
    <tableColumn id="91" xr3:uid="{00000000-0010-0000-0200-00005B000000}" name="22:30" dataDxfId="2891"/>
    <tableColumn id="92" xr3:uid="{00000000-0010-0000-0200-00005C000000}" name="22:45" dataDxfId="2890"/>
    <tableColumn id="93" xr3:uid="{00000000-0010-0000-0200-00005D000000}" name="23:00" dataDxfId="2889"/>
    <tableColumn id="94" xr3:uid="{00000000-0010-0000-0200-00005E000000}" name="23:15" dataDxfId="2888"/>
    <tableColumn id="95" xr3:uid="{00000000-0010-0000-0200-00005F000000}" name="23:30" dataDxfId="2887"/>
    <tableColumn id="96" xr3:uid="{00000000-0010-0000-0200-000060000000}" name="23:45" dataDxfId="2886"/>
    <tableColumn id="97" xr3:uid="{00000000-0010-0000-0200-000061000000}" name="0:00" dataDxfId="2885"/>
    <tableColumn id="98" xr3:uid="{00000000-0010-0000-0200-000062000000}" name="Energy/(MWh) *" dataDxfId="2884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10D5F473-B5A8-454F-8B1B-F987CE9D233F}" name="Table134681013142425262728314567811121315192122262731410111518202124262723456781112131415161920910171821222324252628293031234567891011121314151617181920212223252627282923456789101112131415161718192021222324252627282345678111213141516171819202122232425239" displayName="Table134681013142425262728314567811121315192122262731410111518202124262723456781112131415161920910171821222324252628293031234567891011121314151617181920212223252627282923456789101112131415161718192021222324252627282345678111213141516171819202122232425239" ref="A40:CT48" totalsRowShown="0" headerRowDxfId="205" dataDxfId="204" headerRowBorderDxfId="202" tableBorderDxfId="203" totalsRowBorderDxfId="201" headerRowCellStyle="Normal 2">
  <autoFilter ref="A40:CT48" xr:uid="{00000000-0009-0000-0100-00000C000000}"/>
  <tableColumns count="98">
    <tableColumn id="1" xr3:uid="{D60036EC-3BCC-4877-8A40-7659CF0F8434}" name="Time" dataDxfId="200"/>
    <tableColumn id="2" xr3:uid="{D1881200-F079-4CB0-9134-EC9FE3EC4205}" name="0:15" dataDxfId="199"/>
    <tableColumn id="3" xr3:uid="{169A01CE-CF83-4840-96BD-F5EA5BB2405A}" name="0:30" dataDxfId="198"/>
    <tableColumn id="4" xr3:uid="{2EF0C655-8B03-41C0-88A1-8AC668805B33}" name="0:45" dataDxfId="197"/>
    <tableColumn id="5" xr3:uid="{2FCA1A6C-F50A-4D93-8747-C61D650A376C}" name="1:00" dataDxfId="196"/>
    <tableColumn id="6" xr3:uid="{86B46D87-0BDA-40C4-9A77-05B114219A24}" name="1:15" dataDxfId="195"/>
    <tableColumn id="7" xr3:uid="{E7CE3E22-A902-4C97-84C5-B5231DD7398A}" name="1:30" dataDxfId="194"/>
    <tableColumn id="8" xr3:uid="{3CE9A94B-10C7-4F34-87F2-D39D212690E6}" name="1:45" dataDxfId="193"/>
    <tableColumn id="9" xr3:uid="{F6B5CB7B-12D3-4764-9431-E48FA378FB66}" name="2:00" dataDxfId="192"/>
    <tableColumn id="10" xr3:uid="{E6346C0E-867B-427E-9BAF-DD0B018CE264}" name="2:15" dataDxfId="191"/>
    <tableColumn id="11" xr3:uid="{109EED37-F742-4729-AC49-70DF41F837D8}" name="2:30" dataDxfId="190"/>
    <tableColumn id="12" xr3:uid="{9F302150-D5FD-49B3-8BD9-95E24537D45F}" name="2:45" dataDxfId="189"/>
    <tableColumn id="13" xr3:uid="{AC6159D1-DC4F-4AE7-8FC9-577A8ED237A4}" name="3:00" dataDxfId="188"/>
    <tableColumn id="14" xr3:uid="{DE00045C-E05E-4232-BB70-4C96D25C149A}" name="3:15" dataDxfId="187"/>
    <tableColumn id="15" xr3:uid="{96700779-97C8-4989-B1C5-143B7354FEAC}" name="3:30" dataDxfId="186"/>
    <tableColumn id="16" xr3:uid="{478CF611-D72D-4618-9A6A-5129B5B0874A}" name="3:45" dataDxfId="185"/>
    <tableColumn id="17" xr3:uid="{9AFB31AC-DD95-4BA8-A6B3-D2D14525CCE1}" name="4:00" dataDxfId="184"/>
    <tableColumn id="18" xr3:uid="{456EDBF5-C82E-4346-9D95-AA6EDFC5694B}" name="4:15" dataDxfId="183"/>
    <tableColumn id="19" xr3:uid="{3534A862-7462-4E3E-8A26-2104C79A906B}" name="4:30" dataDxfId="182"/>
    <tableColumn id="20" xr3:uid="{F2B43885-1F35-4765-B6FA-0EBE94662B01}" name="4:45" dataDxfId="181"/>
    <tableColumn id="21" xr3:uid="{A3EC7C9D-7C1F-4C59-B1CC-FF6A4AE83F8E}" name="5:00" dataDxfId="180"/>
    <tableColumn id="22" xr3:uid="{07330DC7-A8E4-4387-BAB8-EBD367360BDB}" name="5:15" dataDxfId="179"/>
    <tableColumn id="23" xr3:uid="{21C216D5-07D6-4EA2-8198-E7BCFEFF1CCF}" name="5:30" dataDxfId="178"/>
    <tableColumn id="24" xr3:uid="{0DAB2061-BE48-4093-9396-F81088D85FAF}" name="5:45" dataDxfId="177"/>
    <tableColumn id="25" xr3:uid="{7ADAD131-0B4D-481A-849B-837D430FD817}" name="6:00" dataDxfId="176"/>
    <tableColumn id="26" xr3:uid="{96FEA1EF-6B2F-407E-9E36-1F6CD837915F}" name="6:15" dataDxfId="175"/>
    <tableColumn id="27" xr3:uid="{68982CCD-E7AA-4B92-AB38-7C7C31331F6B}" name="6:30" dataDxfId="174"/>
    <tableColumn id="28" xr3:uid="{CF4A4CD0-0D94-453D-9B9C-A1B0B0B88825}" name="6:45" dataDxfId="173"/>
    <tableColumn id="29" xr3:uid="{97826A8A-175C-4DE4-92BD-C5486EC02EDD}" name="7:00" dataDxfId="172"/>
    <tableColumn id="30" xr3:uid="{767AD358-5AA0-47C7-BFCE-8A31E93D76C1}" name="7:15" dataDxfId="171"/>
    <tableColumn id="31" xr3:uid="{C0DD2390-F1B9-4EC6-BE6F-FAC8CC9E8C8E}" name="7:30" dataDxfId="170"/>
    <tableColumn id="32" xr3:uid="{41B750F6-5360-4317-BB69-B7014C2F5DED}" name="7:45" dataDxfId="169"/>
    <tableColumn id="33" xr3:uid="{3E9515FE-3A37-4526-BC63-AEF48D7699DF}" name="8:00" dataDxfId="168"/>
    <tableColumn id="34" xr3:uid="{D245F2EE-CBE1-4113-ACB1-9231CD765E51}" name="8:15" dataDxfId="167"/>
    <tableColumn id="35" xr3:uid="{C0B684F8-58F5-4502-812E-7D60C1F1D701}" name="8:30" dataDxfId="166"/>
    <tableColumn id="36" xr3:uid="{6AB54499-D41E-47CA-A597-9007A415D025}" name="8:45" dataDxfId="165"/>
    <tableColumn id="37" xr3:uid="{55EA9176-B5A2-414E-8A51-A5FD35811977}" name="9:00" dataDxfId="164"/>
    <tableColumn id="38" xr3:uid="{3BC07309-FC4C-416C-BB6E-F2ADA03879B4}" name="9:15" dataDxfId="163"/>
    <tableColumn id="39" xr3:uid="{E7719764-457A-4234-A59F-1D0A5A935625}" name="9:30" dataDxfId="162"/>
    <tableColumn id="40" xr3:uid="{E560D1EB-924C-4A9A-8100-FC7BAE5C9037}" name="9:45" dataDxfId="161"/>
    <tableColumn id="41" xr3:uid="{FE734284-2D1F-495B-A8D4-58F5AEB525B4}" name="10:00" dataDxfId="160"/>
    <tableColumn id="42" xr3:uid="{AD60B390-0FC9-45BD-BC5B-B4A74476B84C}" name="10:15" dataDxfId="159"/>
    <tableColumn id="43" xr3:uid="{50416181-17C6-44FA-BC7E-EFE9C4F118C5}" name="10:30" dataDxfId="158"/>
    <tableColumn id="44" xr3:uid="{262526BA-B01C-484B-9B3F-B72CF6A7EB97}" name="10:45" dataDxfId="157"/>
    <tableColumn id="45" xr3:uid="{2883B1AA-D671-4CB2-BF2C-4418BF5B49E4}" name="11:00" dataDxfId="156"/>
    <tableColumn id="46" xr3:uid="{292847F2-8C76-4B9C-AFAF-90DC358A4DAA}" name="11:15" dataDxfId="155"/>
    <tableColumn id="47" xr3:uid="{07E41841-C0D1-41FD-89D6-394D40CBD925}" name="11:30" dataDxfId="154"/>
    <tableColumn id="48" xr3:uid="{24F0BE7A-EB97-4D72-87C9-542A9EF98394}" name="11:45" dataDxfId="153"/>
    <tableColumn id="49" xr3:uid="{FA3CFE33-C26A-4636-A56A-CF35A6EC932A}" name="12:00" dataDxfId="152"/>
    <tableColumn id="50" xr3:uid="{7A56D222-D78B-448C-BB84-50F610CFFCB3}" name="12:15" dataDxfId="151"/>
    <tableColumn id="51" xr3:uid="{05B85DAF-9B5C-4CED-92D5-E8F912FDD0A0}" name="12:30" dataDxfId="150"/>
    <tableColumn id="52" xr3:uid="{91E02422-B481-43DC-8C86-4640E37AFBFF}" name="12:45" dataDxfId="149"/>
    <tableColumn id="53" xr3:uid="{1B36E62B-682A-4E75-8262-F5129C12D6A4}" name="13:00" dataDxfId="148"/>
    <tableColumn id="54" xr3:uid="{9A6ADF9E-AC8F-4A6A-89FA-60323A7A24A8}" name="13:15" dataDxfId="147"/>
    <tableColumn id="55" xr3:uid="{44CE8523-66E6-4112-96CF-608E88DCAAAF}" name="13:30" dataDxfId="146"/>
    <tableColumn id="56" xr3:uid="{702AE94B-071C-48ED-A04D-77D5E6E9BFFA}" name="13:45" dataDxfId="145"/>
    <tableColumn id="57" xr3:uid="{A4A791EB-C5E5-4169-A312-B01D47018039}" name="14:00" dataDxfId="144"/>
    <tableColumn id="58" xr3:uid="{48EF980A-24A2-461B-ACEA-92D9423354D8}" name="14:15" dataDxfId="143"/>
    <tableColumn id="59" xr3:uid="{A65244D8-B9BC-41DE-906E-36ECFE641655}" name="14:30" dataDxfId="142"/>
    <tableColumn id="60" xr3:uid="{5D148D1F-8F12-4B6C-8FED-5D08BA63712D}" name="14:45" dataDxfId="141"/>
    <tableColumn id="61" xr3:uid="{06A22387-2007-4EC7-AC84-4CB1CAB2740F}" name="15:00" dataDxfId="140"/>
    <tableColumn id="62" xr3:uid="{B3E715BA-EAC8-4022-876A-E04676944F48}" name="15:15" dataDxfId="139"/>
    <tableColumn id="63" xr3:uid="{88DEBF38-D14F-4113-8035-D9BE0377480D}" name="15:30" dataDxfId="138"/>
    <tableColumn id="64" xr3:uid="{7CAC776A-ED2B-487F-9594-98AFB7AA5842}" name="15:45" dataDxfId="137"/>
    <tableColumn id="65" xr3:uid="{1D9BC0BC-EF28-4F53-965C-8A234DAC2737}" name="16:00" dataDxfId="136"/>
    <tableColumn id="66" xr3:uid="{206BC0A0-068B-4DBA-8DF1-9364988BA62D}" name="16:15" dataDxfId="135"/>
    <tableColumn id="67" xr3:uid="{489C96C0-1461-48C4-A8BB-A3DF7CD72B07}" name="16:30" dataDxfId="134"/>
    <tableColumn id="68" xr3:uid="{720DDC62-C1C6-4E2F-9B56-E8055A3D0F09}" name="16:45" dataDxfId="133"/>
    <tableColumn id="69" xr3:uid="{DD382FE2-E55D-444B-BFFA-123484AE5AFE}" name="17:00" dataDxfId="132"/>
    <tableColumn id="70" xr3:uid="{27D8BCD9-0ACF-4F1A-9FA6-AC23E38DD535}" name="17:15" dataDxfId="131"/>
    <tableColumn id="71" xr3:uid="{E096C77B-FF86-4ED8-B328-C63AFB667CCF}" name="17:30" dataDxfId="130"/>
    <tableColumn id="72" xr3:uid="{60A1BD01-6281-4D25-89E8-908FCAAABF40}" name="17:45" dataDxfId="129"/>
    <tableColumn id="73" xr3:uid="{CF886E14-30A8-4618-8CEE-BE388CC4350A}" name="18:00" dataDxfId="128"/>
    <tableColumn id="74" xr3:uid="{9078EDAA-5B58-4DFF-8D06-F02000C2D6EF}" name="18:15" dataDxfId="127"/>
    <tableColumn id="75" xr3:uid="{CC1FC7C6-3E04-4F72-8F5E-98D14F5BCF9C}" name="18:30" dataDxfId="126"/>
    <tableColumn id="76" xr3:uid="{004958F8-B241-41F8-80FA-52D25C65BF6B}" name="18:45" dataDxfId="125"/>
    <tableColumn id="77" xr3:uid="{0E72AE8B-F019-4558-BECE-12ADD786A6D4}" name="19:00" dataDxfId="124"/>
    <tableColumn id="78" xr3:uid="{89801154-E40C-4F74-8EAF-228FB2471A18}" name="19:15" dataDxfId="123"/>
    <tableColumn id="79" xr3:uid="{80E928F7-91D0-4E38-9809-657A68B8AF16}" name="19:30" dataDxfId="122"/>
    <tableColumn id="80" xr3:uid="{8E088590-DED2-49FF-AE44-1B813BFF0787}" name="19:45" dataDxfId="121"/>
    <tableColumn id="81" xr3:uid="{F102CB22-274C-47FF-A861-FE282C452A43}" name="20:00" dataDxfId="120"/>
    <tableColumn id="82" xr3:uid="{868A326C-5A24-43CE-95DA-F7EC05A510AB}" name="20:15" dataDxfId="119"/>
    <tableColumn id="83" xr3:uid="{7B81446C-C9B8-4CE6-865B-50BEDFC93FBD}" name="20:30" dataDxfId="118"/>
    <tableColumn id="84" xr3:uid="{44379AFB-EB7B-417E-939A-7431E80A6730}" name="20:45" dataDxfId="117"/>
    <tableColumn id="85" xr3:uid="{80AC3705-474C-46FE-AF36-48EB1CCD69B2}" name="21:00" dataDxfId="116"/>
    <tableColumn id="86" xr3:uid="{DA352A96-1D6D-44DA-A2FB-82170C44F923}" name="21:01" dataDxfId="115"/>
    <tableColumn id="87" xr3:uid="{CC35C8AB-427A-405E-AA06-964204780FC1}" name="21:02" dataDxfId="114"/>
    <tableColumn id="88" xr3:uid="{5C74B8BC-D965-4C74-819A-B9DB81B747F9}" name="21:03" dataDxfId="113"/>
    <tableColumn id="89" xr3:uid="{4F3B0735-C32C-48ED-983E-F452EC623E06}" name="21:04" dataDxfId="112"/>
    <tableColumn id="90" xr3:uid="{5EF155A3-C0B0-40ED-B59A-C5FD01CCC931}" name="21:05" dataDxfId="111"/>
    <tableColumn id="91" xr3:uid="{D213DA9B-D193-46E5-B3A1-0169073EF104}" name="21:06" dataDxfId="110"/>
    <tableColumn id="92" xr3:uid="{AE504556-C1D6-4702-8CA8-6D5BED72DC4F}" name="21:07" dataDxfId="109"/>
    <tableColumn id="93" xr3:uid="{A2FB0387-EBFE-4B73-90D6-8A581025A230}" name="21:08" dataDxfId="108"/>
    <tableColumn id="94" xr3:uid="{CE978E67-C57A-46A6-8F88-85145410BCAB}" name="21:09" dataDxfId="107"/>
    <tableColumn id="95" xr3:uid="{B8D75D27-E511-4672-AAB8-E09C6BA0C68C}" name="21:10" dataDxfId="106"/>
    <tableColumn id="96" xr3:uid="{FDCCFF2C-9196-49C1-8CBE-F9EC6700B373}" name="21:11" dataDxfId="105"/>
    <tableColumn id="97" xr3:uid="{0753467D-88DE-4F98-9DD7-596545B1165C}" name="21:12" dataDxfId="104"/>
    <tableColumn id="98" xr3:uid="{2E3B1BEF-C09A-45E0-8D6B-E4B49042979C}" name="21:13" dataDxfId="103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C2D794A-7D47-45BB-B8A6-6A4C26DEB8A1}" name="Table134681013142425262728314567811121315192122262731410111518202124262723456781112131415161920910171821222324252628293031234567891011121314151617181920212223252627282923456789101112131415161718192021222324252627282345678111213141516171819202122232425240" displayName="Table134681013142425262728314567811121315192122262731410111518202124262723456781112131415161920910171821222324252628293031234567891011121314151617181920212223252627282923456789101112131415161718192021222324252627282345678111213141516171819202122232425240" ref="A40:CT48" totalsRowShown="0" headerRowDxfId="102" dataDxfId="101" headerRowBorderDxfId="99" tableBorderDxfId="100" totalsRowBorderDxfId="98" headerRowCellStyle="Normal 2">
  <autoFilter ref="A40:CT48" xr:uid="{00000000-0009-0000-0100-00000C000000}"/>
  <tableColumns count="98">
    <tableColumn id="1" xr3:uid="{42FF214C-82C1-4AA5-8656-7C2E4F391B6C}" name="Time" dataDxfId="97"/>
    <tableColumn id="2" xr3:uid="{2881E90C-2E73-497F-8697-0604047E4878}" name="0:15" dataDxfId="96"/>
    <tableColumn id="3" xr3:uid="{675DCFA7-78B3-4F4A-BD1E-0541A5323E29}" name="0:30" dataDxfId="95"/>
    <tableColumn id="4" xr3:uid="{95D89183-4AE3-4A83-B2CC-9D8C5C088378}" name="0:45" dataDxfId="94"/>
    <tableColumn id="5" xr3:uid="{AD1C9A7B-3D47-4707-995C-DE1951E78AF1}" name="1:00" dataDxfId="93"/>
    <tableColumn id="6" xr3:uid="{CFC9A8C5-22C4-4EE6-ADAC-1019511A2D2C}" name="1:15" dataDxfId="92"/>
    <tableColumn id="7" xr3:uid="{C40BCF61-3109-4F80-BFA0-4390B59BE56A}" name="1:30" dataDxfId="91"/>
    <tableColumn id="8" xr3:uid="{5CAB4905-6DC1-4F12-91AA-124357D80589}" name="1:45" dataDxfId="90"/>
    <tableColumn id="9" xr3:uid="{73AF1DBC-81AF-4279-81D4-F840FD8E5E55}" name="2:00" dataDxfId="89"/>
    <tableColumn id="10" xr3:uid="{735E035C-28BC-4786-A765-281A7C0D20C5}" name="2:15" dataDxfId="88"/>
    <tableColumn id="11" xr3:uid="{8B4513D4-E0F8-4E9D-A91C-20925A94012C}" name="2:30" dataDxfId="87"/>
    <tableColumn id="12" xr3:uid="{949C1E27-0362-47B7-B68A-C0FA92C0F3E6}" name="2:45" dataDxfId="86"/>
    <tableColumn id="13" xr3:uid="{C4D96542-D9A9-4D66-857E-B03F96146D0C}" name="3:00" dataDxfId="85"/>
    <tableColumn id="14" xr3:uid="{3D0FF19F-B5A5-42D2-BFC2-CBBAF45AE07C}" name="3:15" dataDxfId="84"/>
    <tableColumn id="15" xr3:uid="{4B1CB130-B67F-4191-ADE9-4F6BA8009B1E}" name="3:30" dataDxfId="83"/>
    <tableColumn id="16" xr3:uid="{97FC2013-9225-4CAA-BA23-9512AB39E179}" name="3:45" dataDxfId="82"/>
    <tableColumn id="17" xr3:uid="{A67BC482-298E-4A49-A57B-6CE1768AEB05}" name="4:00" dataDxfId="81"/>
    <tableColumn id="18" xr3:uid="{D09A588D-B41E-47A5-AE2C-19D8E3425A36}" name="4:15" dataDxfId="80"/>
    <tableColumn id="19" xr3:uid="{A5F6DB4B-48AC-4940-BBE5-66CDE8A6B41A}" name="4:30" dataDxfId="79"/>
    <tableColumn id="20" xr3:uid="{8A30DA6A-5C1B-4FF7-9F65-9A45A3615989}" name="4:45" dataDxfId="78"/>
    <tableColumn id="21" xr3:uid="{5C1F8CF9-F0F7-4105-8A07-2F0644CF2699}" name="5:00" dataDxfId="77"/>
    <tableColumn id="22" xr3:uid="{3B644DB3-E426-4F6A-AF4E-C0E8B4B43669}" name="5:15" dataDxfId="76"/>
    <tableColumn id="23" xr3:uid="{491755A5-6BD5-40E2-AB38-B92E1CEB0CEC}" name="5:30" dataDxfId="75"/>
    <tableColumn id="24" xr3:uid="{972F413B-C788-4F3C-B3A7-04D42D01EA8B}" name="5:45" dataDxfId="74"/>
    <tableColumn id="25" xr3:uid="{58540B8B-77B7-472F-BB85-A36D6A469A5E}" name="6:00" dataDxfId="73"/>
    <tableColumn id="26" xr3:uid="{ECA10A3B-F96B-471D-BAA3-12C50C8505DA}" name="6:15" dataDxfId="72"/>
    <tableColumn id="27" xr3:uid="{E43C7AB8-7A06-49F6-89A6-C60C0BA6AC00}" name="6:30" dataDxfId="71"/>
    <tableColumn id="28" xr3:uid="{BFFFD454-A4A2-404A-BEDB-92174E9C721E}" name="6:45" dataDxfId="70"/>
    <tableColumn id="29" xr3:uid="{28BAF000-92DB-4806-9C36-2962C4FF4F4E}" name="7:00" dataDxfId="69"/>
    <tableColumn id="30" xr3:uid="{5999B533-1375-47FA-8192-42AEC5FB3909}" name="7:15" dataDxfId="68"/>
    <tableColumn id="31" xr3:uid="{45B79D18-5541-4754-BAEE-34D104EBD150}" name="7:30" dataDxfId="67"/>
    <tableColumn id="32" xr3:uid="{B5A1B573-093D-43A2-89C1-32717077C651}" name="7:45" dataDxfId="66"/>
    <tableColumn id="33" xr3:uid="{70DAA808-E12B-4ACD-8D9B-26DADDA80D19}" name="8:00" dataDxfId="65"/>
    <tableColumn id="34" xr3:uid="{2C97B3A8-E6CD-4468-AAA4-C5A9B1004C32}" name="8:15" dataDxfId="64"/>
    <tableColumn id="35" xr3:uid="{092660DE-57D9-41DC-81F5-F8B89B993647}" name="8:30" dataDxfId="63"/>
    <tableColumn id="36" xr3:uid="{FEB261B3-AE6D-4BB1-A2B1-264A957311F8}" name="8:45" dataDxfId="62"/>
    <tableColumn id="37" xr3:uid="{FD338D9A-D041-45DE-BC3D-C2DC628B79A4}" name="9:00" dataDxfId="61"/>
    <tableColumn id="38" xr3:uid="{8D88691F-B809-4725-8367-3C4B02AE709D}" name="9:15" dataDxfId="60"/>
    <tableColumn id="39" xr3:uid="{5F80C673-0DC0-476E-A7C5-9F460CFCF97B}" name="9:30" dataDxfId="59"/>
    <tableColumn id="40" xr3:uid="{7B9465B6-E922-401E-90DD-20E203D5CF4D}" name="9:45" dataDxfId="58"/>
    <tableColumn id="41" xr3:uid="{FD79CDA3-A048-4534-BB9E-077DF9F9805C}" name="10:00" dataDxfId="57"/>
    <tableColumn id="42" xr3:uid="{785FC9D9-FBDA-4D2C-A069-CBA27DE3DE0E}" name="10:15" dataDxfId="56"/>
    <tableColumn id="43" xr3:uid="{6DB902FD-3E4C-463D-9DE5-18D7D766C4D6}" name="10:30" dataDxfId="55"/>
    <tableColumn id="44" xr3:uid="{2D16B754-63CE-471B-93F6-50AF514C4DAA}" name="10:45" dataDxfId="54"/>
    <tableColumn id="45" xr3:uid="{AC7BC796-51F7-4F64-829B-A8514196AAA9}" name="11:00" dataDxfId="53"/>
    <tableColumn id="46" xr3:uid="{3EFAAE31-5334-41DB-88FA-172551EC46D8}" name="11:15" dataDxfId="52"/>
    <tableColumn id="47" xr3:uid="{C0CBB70E-F460-4A62-9400-01A619CC3378}" name="11:30" dataDxfId="51"/>
    <tableColumn id="48" xr3:uid="{65B27A1D-0386-4746-8711-5CAA8BDD1178}" name="11:45" dataDxfId="50"/>
    <tableColumn id="49" xr3:uid="{B5CA8A06-F8B4-428B-B9E7-766524FA5384}" name="12:00" dataDxfId="49"/>
    <tableColumn id="50" xr3:uid="{2C06B3CD-60DB-41F3-B52F-948FA0636DA8}" name="12:15" dataDxfId="48"/>
    <tableColumn id="51" xr3:uid="{C5BCDA50-5E04-4A49-B2DE-BEA3D0AA057C}" name="12:30" dataDxfId="47"/>
    <tableColumn id="52" xr3:uid="{C2F9257F-8C57-4B89-A83A-4C5212DB6761}" name="12:45" dataDxfId="46"/>
    <tableColumn id="53" xr3:uid="{6BF35A4F-C4A7-4A93-AF03-2AC6A4C8885E}" name="13:00" dataDxfId="45"/>
    <tableColumn id="54" xr3:uid="{F84FC9AE-305A-4B40-955C-9952CB35D730}" name="13:15" dataDxfId="44"/>
    <tableColumn id="55" xr3:uid="{43377DD4-DBEE-4340-9F4C-154B52E8C88C}" name="13:30" dataDxfId="43"/>
    <tableColumn id="56" xr3:uid="{BD75B93F-EC48-4C76-B02E-B5B9AA0F31BD}" name="13:45" dataDxfId="42"/>
    <tableColumn id="57" xr3:uid="{749C2C5E-6242-472B-B505-33F40E387A0F}" name="14:00" dataDxfId="41"/>
    <tableColumn id="58" xr3:uid="{C55FC9D6-D263-4C4D-9BB6-EF51E090B756}" name="14:15" dataDxfId="40"/>
    <tableColumn id="59" xr3:uid="{D365920A-AF75-4B5A-931C-0536208F824C}" name="14:30" dataDxfId="39"/>
    <tableColumn id="60" xr3:uid="{DDCB5B67-3E6C-4BB3-AB10-A9D6FC27FE88}" name="14:45" dataDxfId="38"/>
    <tableColumn id="61" xr3:uid="{FDA1D82D-2569-47EA-92F2-8351897E1BCF}" name="15:00" dataDxfId="37"/>
    <tableColumn id="62" xr3:uid="{0EEB3856-371C-4195-84BC-5755502DFC83}" name="15:15" dataDxfId="36"/>
    <tableColumn id="63" xr3:uid="{D956E8DD-75BB-4F8C-B066-111E1C5FDCBA}" name="15:30" dataDxfId="35"/>
    <tableColumn id="64" xr3:uid="{B3D9C3FA-D759-4FBE-9068-3B9B4E4DA445}" name="15:45" dataDxfId="34"/>
    <tableColumn id="65" xr3:uid="{B9F3CD87-0C2C-4FC2-8BA1-27C0A4BF0B38}" name="16:00" dataDxfId="33"/>
    <tableColumn id="66" xr3:uid="{CEF298DF-21C1-40A4-A1F0-FD37DED9604E}" name="16:15" dataDxfId="32"/>
    <tableColumn id="67" xr3:uid="{51576A3A-7BF8-4858-818F-48B79A997507}" name="16:30" dataDxfId="31"/>
    <tableColumn id="68" xr3:uid="{E3CADC57-5660-403A-8959-497AC0986E3F}" name="16:45" dataDxfId="30"/>
    <tableColumn id="69" xr3:uid="{0617B362-C70D-4425-9BE3-28C1EA28D758}" name="17:00" dataDxfId="29"/>
    <tableColumn id="70" xr3:uid="{D8240EE9-F565-4F91-9B7D-19C00C9FF5EC}" name="17:15" dataDxfId="28"/>
    <tableColumn id="71" xr3:uid="{E278CDA7-2D19-481F-B668-5831C5FFC6D4}" name="17:30" dataDxfId="27"/>
    <tableColumn id="72" xr3:uid="{BC19E01D-CB25-4F62-AC58-8664CC8CC636}" name="17:45" dataDxfId="26"/>
    <tableColumn id="73" xr3:uid="{BDC8ED51-6292-4351-BF90-DF37F0447424}" name="18:00" dataDxfId="25"/>
    <tableColumn id="74" xr3:uid="{ECC9BE62-12A5-4831-9925-B12F2F3A1A9A}" name="18:15" dataDxfId="24"/>
    <tableColumn id="75" xr3:uid="{195E151F-DADC-4A2B-B2BD-01BE4ED7A2C7}" name="18:30" dataDxfId="23"/>
    <tableColumn id="76" xr3:uid="{1DF08E35-F483-4812-982E-CECC25CBE6FD}" name="18:45" dataDxfId="22"/>
    <tableColumn id="77" xr3:uid="{CCD5B9BD-5E2A-49CC-810C-71F9C02A14E1}" name="19:00" dataDxfId="21"/>
    <tableColumn id="78" xr3:uid="{39A2435B-CFEE-4A83-876C-CB68120B0A4B}" name="19:15" dataDxfId="20"/>
    <tableColumn id="79" xr3:uid="{6F8B207B-F5CA-43FD-B344-F0417EC7138D}" name="19:30" dataDxfId="19"/>
    <tableColumn id="80" xr3:uid="{273B5597-96EA-4387-8AEA-544E714A0771}" name="19:45" dataDxfId="18"/>
    <tableColumn id="81" xr3:uid="{8C104E00-B93B-4F81-8A74-18B7084C3C4A}" name="20:00" dataDxfId="17"/>
    <tableColumn id="82" xr3:uid="{E8929E42-AE3A-4478-BECE-AA99F3821230}" name="20:15" dataDxfId="16"/>
    <tableColumn id="83" xr3:uid="{4E5FE471-6C6D-424D-96F0-70C62A6FD1F9}" name="20:30" dataDxfId="15"/>
    <tableColumn id="84" xr3:uid="{A228F73D-F7E0-4572-A0C9-D4A0E0292534}" name="20:45" dataDxfId="14"/>
    <tableColumn id="85" xr3:uid="{7952550F-1493-43D6-88AB-105174ED871A}" name="21:00" dataDxfId="13"/>
    <tableColumn id="86" xr3:uid="{EB88CBFF-A479-4F8F-89E5-9F5347C72F2E}" name="21:01" dataDxfId="12"/>
    <tableColumn id="87" xr3:uid="{21BE02F0-DC77-4598-8152-D26B41AEDF4F}" name="21:02" dataDxfId="11"/>
    <tableColumn id="88" xr3:uid="{2721C5C7-F3C9-4FF9-A11D-3123FF0820AB}" name="21:03" dataDxfId="10"/>
    <tableColumn id="89" xr3:uid="{6C127F19-8E53-4EF0-8A70-C488C81DDCEA}" name="21:04" dataDxfId="9"/>
    <tableColumn id="90" xr3:uid="{9514D76E-E929-4A76-A356-3358FB3B8C6D}" name="21:05" dataDxfId="8"/>
    <tableColumn id="91" xr3:uid="{B94D7F99-F296-43C3-9830-26944DA4FC3F}" name="21:06" dataDxfId="7"/>
    <tableColumn id="92" xr3:uid="{2616CB3C-2568-465E-95FD-C82583943443}" name="21:07" dataDxfId="6"/>
    <tableColumn id="93" xr3:uid="{1CD20836-EFA7-44DE-8F8F-5FA1E6DC81C8}" name="21:08" dataDxfId="5"/>
    <tableColumn id="94" xr3:uid="{DCD4CA56-9647-4D52-830B-04CE89F0F44B}" name="21:09" dataDxfId="4"/>
    <tableColumn id="95" xr3:uid="{F40628DE-320A-49A3-8DC0-CD90633F35EE}" name="21:10" dataDxfId="3"/>
    <tableColumn id="96" xr3:uid="{221BAB7F-B387-4AFE-BE07-E8477772EF77}" name="21:11" dataDxfId="2"/>
    <tableColumn id="97" xr3:uid="{E6B0B216-111D-47C1-A2A1-045132728A64}" name="21:12" dataDxfId="1"/>
    <tableColumn id="98" xr3:uid="{9253BB8A-C553-44CE-BA17-126D3991D75A}" name="21:13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134681013142425262728314567811121315192122262731410111518202124262723456781112131415161920910171821222324252628293031234567891011121314151617181920212223252627282923456789101112131415161718192021222324252627282345678111213141516171819202122232425224" displayName="Table134681013142425262728314567811121315192122262731410111518202124262723456781112131415161920910171821222324252628293031234567891011121314151617181920212223252627282923456789101112131415161718192021222324252627282345678111213141516171819202122232425224" ref="A40:CT48" totalsRowShown="0" headerRowDxfId="2883" dataDxfId="2881" headerRowBorderDxfId="2882" tableBorderDxfId="2880" totalsRowBorderDxfId="2879" headerRowCellStyle="Normal 2">
  <autoFilter ref="A40:CT48" xr:uid="{00000000-0009-0000-0100-000003000000}"/>
  <tableColumns count="98">
    <tableColumn id="1" xr3:uid="{00000000-0010-0000-0300-000001000000}" name="Time" dataDxfId="2878"/>
    <tableColumn id="2" xr3:uid="{00000000-0010-0000-0300-000002000000}" name="0:15" dataDxfId="2877"/>
    <tableColumn id="3" xr3:uid="{00000000-0010-0000-0300-000003000000}" name="0:30" dataDxfId="2876"/>
    <tableColumn id="4" xr3:uid="{00000000-0010-0000-0300-000004000000}" name="0:45" dataDxfId="2875"/>
    <tableColumn id="5" xr3:uid="{00000000-0010-0000-0300-000005000000}" name="1:00" dataDxfId="2874"/>
    <tableColumn id="6" xr3:uid="{00000000-0010-0000-0300-000006000000}" name="1:15" dataDxfId="2873"/>
    <tableColumn id="7" xr3:uid="{00000000-0010-0000-0300-000007000000}" name="1:30" dataDxfId="2872"/>
    <tableColumn id="8" xr3:uid="{00000000-0010-0000-0300-000008000000}" name="1:45" dataDxfId="2871"/>
    <tableColumn id="9" xr3:uid="{00000000-0010-0000-0300-000009000000}" name="2:00" dataDxfId="2870"/>
    <tableColumn id="10" xr3:uid="{00000000-0010-0000-0300-00000A000000}" name="2:15" dataDxfId="2869"/>
    <tableColumn id="11" xr3:uid="{00000000-0010-0000-0300-00000B000000}" name="2:30" dataDxfId="2868"/>
    <tableColumn id="12" xr3:uid="{00000000-0010-0000-0300-00000C000000}" name="2:45" dataDxfId="2867"/>
    <tableColumn id="13" xr3:uid="{00000000-0010-0000-0300-00000D000000}" name="3:00" dataDxfId="2866"/>
    <tableColumn id="14" xr3:uid="{00000000-0010-0000-0300-00000E000000}" name="3:15" dataDxfId="2865"/>
    <tableColumn id="15" xr3:uid="{00000000-0010-0000-0300-00000F000000}" name="3:30" dataDxfId="2864"/>
    <tableColumn id="16" xr3:uid="{00000000-0010-0000-0300-000010000000}" name="3:45" dataDxfId="2863"/>
    <tableColumn id="17" xr3:uid="{00000000-0010-0000-0300-000011000000}" name="4:00" dataDxfId="2862"/>
    <tableColumn id="18" xr3:uid="{00000000-0010-0000-0300-000012000000}" name="4:15" dataDxfId="2861"/>
    <tableColumn id="19" xr3:uid="{00000000-0010-0000-0300-000013000000}" name="4:30" dataDxfId="2860"/>
    <tableColumn id="20" xr3:uid="{00000000-0010-0000-0300-000014000000}" name="4:45" dataDxfId="2859"/>
    <tableColumn id="21" xr3:uid="{00000000-0010-0000-0300-000015000000}" name="5:00" dataDxfId="2858"/>
    <tableColumn id="22" xr3:uid="{00000000-0010-0000-0300-000016000000}" name="5:15" dataDxfId="2857"/>
    <tableColumn id="23" xr3:uid="{00000000-0010-0000-0300-000017000000}" name="5:30" dataDxfId="2856"/>
    <tableColumn id="24" xr3:uid="{00000000-0010-0000-0300-000018000000}" name="5:45" dataDxfId="2855"/>
    <tableColumn id="25" xr3:uid="{00000000-0010-0000-0300-000019000000}" name="6:00" dataDxfId="2854"/>
    <tableColumn id="26" xr3:uid="{00000000-0010-0000-0300-00001A000000}" name="6:15" dataDxfId="2853"/>
    <tableColumn id="27" xr3:uid="{00000000-0010-0000-0300-00001B000000}" name="6:30" dataDxfId="2852"/>
    <tableColumn id="28" xr3:uid="{00000000-0010-0000-0300-00001C000000}" name="6:45" dataDxfId="2851"/>
    <tableColumn id="29" xr3:uid="{00000000-0010-0000-0300-00001D000000}" name="7:00" dataDxfId="2850"/>
    <tableColumn id="30" xr3:uid="{00000000-0010-0000-0300-00001E000000}" name="7:15" dataDxfId="2849"/>
    <tableColumn id="31" xr3:uid="{00000000-0010-0000-0300-00001F000000}" name="7:30" dataDxfId="2848"/>
    <tableColumn id="32" xr3:uid="{00000000-0010-0000-0300-000020000000}" name="7:45" dataDxfId="2847"/>
    <tableColumn id="33" xr3:uid="{00000000-0010-0000-0300-000021000000}" name="8:00" dataDxfId="2846"/>
    <tableColumn id="34" xr3:uid="{00000000-0010-0000-0300-000022000000}" name="8:15" dataDxfId="2845"/>
    <tableColumn id="35" xr3:uid="{00000000-0010-0000-0300-000023000000}" name="8:30" dataDxfId="2844"/>
    <tableColumn id="36" xr3:uid="{00000000-0010-0000-0300-000024000000}" name="8:45" dataDxfId="2843"/>
    <tableColumn id="37" xr3:uid="{00000000-0010-0000-0300-000025000000}" name="9:00" dataDxfId="2842"/>
    <tableColumn id="38" xr3:uid="{00000000-0010-0000-0300-000026000000}" name="9:15" dataDxfId="2841"/>
    <tableColumn id="39" xr3:uid="{00000000-0010-0000-0300-000027000000}" name="9:30" dataDxfId="2840"/>
    <tableColumn id="40" xr3:uid="{00000000-0010-0000-0300-000028000000}" name="9:45" dataDxfId="2839"/>
    <tableColumn id="41" xr3:uid="{00000000-0010-0000-0300-000029000000}" name="10:00" dataDxfId="2838"/>
    <tableColumn id="42" xr3:uid="{00000000-0010-0000-0300-00002A000000}" name="10:15" dataDxfId="2837"/>
    <tableColumn id="43" xr3:uid="{00000000-0010-0000-0300-00002B000000}" name="10:30" dataDxfId="2836"/>
    <tableColumn id="44" xr3:uid="{00000000-0010-0000-0300-00002C000000}" name="10:45" dataDxfId="2835"/>
    <tableColumn id="45" xr3:uid="{00000000-0010-0000-0300-00002D000000}" name="11:00" dataDxfId="2834"/>
    <tableColumn id="46" xr3:uid="{00000000-0010-0000-0300-00002E000000}" name="11:15" dataDxfId="2833"/>
    <tableColumn id="47" xr3:uid="{00000000-0010-0000-0300-00002F000000}" name="11:30" dataDxfId="2832"/>
    <tableColumn id="48" xr3:uid="{00000000-0010-0000-0300-000030000000}" name="11:45" dataDxfId="2831"/>
    <tableColumn id="49" xr3:uid="{00000000-0010-0000-0300-000031000000}" name="12:00" dataDxfId="2830"/>
    <tableColumn id="50" xr3:uid="{00000000-0010-0000-0300-000032000000}" name="12:15" dataDxfId="2829"/>
    <tableColumn id="51" xr3:uid="{00000000-0010-0000-0300-000033000000}" name="12:30" dataDxfId="2828"/>
    <tableColumn id="52" xr3:uid="{00000000-0010-0000-0300-000034000000}" name="12:45" dataDxfId="2827"/>
    <tableColumn id="53" xr3:uid="{00000000-0010-0000-0300-000035000000}" name="13:00" dataDxfId="2826"/>
    <tableColumn id="54" xr3:uid="{00000000-0010-0000-0300-000036000000}" name="13:15" dataDxfId="2825"/>
    <tableColumn id="55" xr3:uid="{00000000-0010-0000-0300-000037000000}" name="13:30" dataDxfId="2824"/>
    <tableColumn id="56" xr3:uid="{00000000-0010-0000-0300-000038000000}" name="13:45" dataDxfId="2823"/>
    <tableColumn id="57" xr3:uid="{00000000-0010-0000-0300-000039000000}" name="14:00" dataDxfId="2822"/>
    <tableColumn id="58" xr3:uid="{00000000-0010-0000-0300-00003A000000}" name="14:15" dataDxfId="2821"/>
    <tableColumn id="59" xr3:uid="{00000000-0010-0000-0300-00003B000000}" name="14:30" dataDxfId="2820"/>
    <tableColumn id="60" xr3:uid="{00000000-0010-0000-0300-00003C000000}" name="14:45" dataDxfId="2819"/>
    <tableColumn id="61" xr3:uid="{00000000-0010-0000-0300-00003D000000}" name="15:00" dataDxfId="2818"/>
    <tableColumn id="62" xr3:uid="{00000000-0010-0000-0300-00003E000000}" name="15:15" dataDxfId="2817"/>
    <tableColumn id="63" xr3:uid="{00000000-0010-0000-0300-00003F000000}" name="15:30" dataDxfId="2816"/>
    <tableColumn id="64" xr3:uid="{00000000-0010-0000-0300-000040000000}" name="15:45" dataDxfId="2815"/>
    <tableColumn id="65" xr3:uid="{00000000-0010-0000-0300-000041000000}" name="16:00" dataDxfId="2814"/>
    <tableColumn id="66" xr3:uid="{00000000-0010-0000-0300-000042000000}" name="16:15" dataDxfId="2813"/>
    <tableColumn id="67" xr3:uid="{00000000-0010-0000-0300-000043000000}" name="16:30" dataDxfId="2812"/>
    <tableColumn id="68" xr3:uid="{00000000-0010-0000-0300-000044000000}" name="16:45" dataDxfId="2811"/>
    <tableColumn id="69" xr3:uid="{00000000-0010-0000-0300-000045000000}" name="17:00" dataDxfId="2810"/>
    <tableColumn id="70" xr3:uid="{00000000-0010-0000-0300-000046000000}" name="17:15" dataDxfId="2809"/>
    <tableColumn id="71" xr3:uid="{00000000-0010-0000-0300-000047000000}" name="17:30" dataDxfId="2808"/>
    <tableColumn id="72" xr3:uid="{00000000-0010-0000-0300-000048000000}" name="17:45" dataDxfId="2807"/>
    <tableColumn id="73" xr3:uid="{00000000-0010-0000-0300-000049000000}" name="18:00" dataDxfId="2806"/>
    <tableColumn id="74" xr3:uid="{00000000-0010-0000-0300-00004A000000}" name="18:15" dataDxfId="2805"/>
    <tableColumn id="75" xr3:uid="{00000000-0010-0000-0300-00004B000000}" name="18:30" dataDxfId="2804"/>
    <tableColumn id="76" xr3:uid="{00000000-0010-0000-0300-00004C000000}" name="18:45" dataDxfId="2803"/>
    <tableColumn id="77" xr3:uid="{00000000-0010-0000-0300-00004D000000}" name="19:00" dataDxfId="2802"/>
    <tableColumn id="78" xr3:uid="{00000000-0010-0000-0300-00004E000000}" name="19:15" dataDxfId="2801"/>
    <tableColumn id="79" xr3:uid="{00000000-0010-0000-0300-00004F000000}" name="19:30" dataDxfId="2800"/>
    <tableColumn id="80" xr3:uid="{00000000-0010-0000-0300-000050000000}" name="19:45" dataDxfId="2799"/>
    <tableColumn id="81" xr3:uid="{00000000-0010-0000-0300-000051000000}" name="20:00" dataDxfId="2798"/>
    <tableColumn id="82" xr3:uid="{00000000-0010-0000-0300-000052000000}" name="20:15" dataDxfId="2797"/>
    <tableColumn id="83" xr3:uid="{00000000-0010-0000-0300-000053000000}" name="20:30" dataDxfId="2796"/>
    <tableColumn id="84" xr3:uid="{00000000-0010-0000-0300-000054000000}" name="20:45" dataDxfId="2795"/>
    <tableColumn id="85" xr3:uid="{00000000-0010-0000-0300-000055000000}" name="21:00" dataDxfId="2794"/>
    <tableColumn id="86" xr3:uid="{00000000-0010-0000-0300-000056000000}" name="21:15" dataDxfId="2793"/>
    <tableColumn id="87" xr3:uid="{00000000-0010-0000-0300-000057000000}" name="21:30" dataDxfId="2792"/>
    <tableColumn id="88" xr3:uid="{00000000-0010-0000-0300-000058000000}" name="21:45" dataDxfId="2791"/>
    <tableColumn id="89" xr3:uid="{00000000-0010-0000-0300-000059000000}" name="22:00" dataDxfId="2790"/>
    <tableColumn id="90" xr3:uid="{00000000-0010-0000-0300-00005A000000}" name="22:15" dataDxfId="2789"/>
    <tableColumn id="91" xr3:uid="{00000000-0010-0000-0300-00005B000000}" name="22:30" dataDxfId="2788"/>
    <tableColumn id="92" xr3:uid="{00000000-0010-0000-0300-00005C000000}" name="22:45" dataDxfId="2787"/>
    <tableColumn id="93" xr3:uid="{00000000-0010-0000-0300-00005D000000}" name="23:00" dataDxfId="2786"/>
    <tableColumn id="94" xr3:uid="{00000000-0010-0000-0300-00005E000000}" name="23:15" dataDxfId="2785"/>
    <tableColumn id="95" xr3:uid="{00000000-0010-0000-0300-00005F000000}" name="23:30" dataDxfId="2784"/>
    <tableColumn id="96" xr3:uid="{00000000-0010-0000-0300-000060000000}" name="23:45" dataDxfId="2783"/>
    <tableColumn id="97" xr3:uid="{00000000-0010-0000-0300-000061000000}" name="0:00" dataDxfId="2782"/>
    <tableColumn id="98" xr3:uid="{00000000-0010-0000-0300-000062000000}" name="Energy/(MWh) *" dataDxfId="278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134681013142425262728314567811121315192122262731410111518202124262723456781112131415161920910171821222324252628293031234567891011121314151617181920212223252627282923456789101112131415161718192021222324252627282345678111213141516171819202122232425225" displayName="Table134681013142425262728314567811121315192122262731410111518202124262723456781112131415161920910171821222324252628293031234567891011121314151617181920212223252627282923456789101112131415161718192021222324252627282345678111213141516171819202122232425225" ref="A40:CT48" totalsRowShown="0" headerRowDxfId="2780" dataDxfId="2778" headerRowBorderDxfId="2779" tableBorderDxfId="2777" totalsRowBorderDxfId="2776" headerRowCellStyle="Normal 2">
  <autoFilter ref="A40:CT48" xr:uid="{00000000-0009-0000-0100-000004000000}"/>
  <tableColumns count="98">
    <tableColumn id="1" xr3:uid="{00000000-0010-0000-0400-000001000000}" name="Time" dataDxfId="2775"/>
    <tableColumn id="2" xr3:uid="{00000000-0010-0000-0400-000002000000}" name="0:15" dataDxfId="2774"/>
    <tableColumn id="3" xr3:uid="{00000000-0010-0000-0400-000003000000}" name="0:30" dataDxfId="2773"/>
    <tableColumn id="4" xr3:uid="{00000000-0010-0000-0400-000004000000}" name="0:45" dataDxfId="2772"/>
    <tableColumn id="5" xr3:uid="{00000000-0010-0000-0400-000005000000}" name="1:00" dataDxfId="2771"/>
    <tableColumn id="6" xr3:uid="{00000000-0010-0000-0400-000006000000}" name="1:15" dataDxfId="2770"/>
    <tableColumn id="7" xr3:uid="{00000000-0010-0000-0400-000007000000}" name="1:30" dataDxfId="2769"/>
    <tableColumn id="8" xr3:uid="{00000000-0010-0000-0400-000008000000}" name="1:45" dataDxfId="2768"/>
    <tableColumn id="9" xr3:uid="{00000000-0010-0000-0400-000009000000}" name="2:00" dataDxfId="2767"/>
    <tableColumn id="10" xr3:uid="{00000000-0010-0000-0400-00000A000000}" name="2:15" dataDxfId="2766"/>
    <tableColumn id="11" xr3:uid="{00000000-0010-0000-0400-00000B000000}" name="2:30" dataDxfId="2765"/>
    <tableColumn id="12" xr3:uid="{00000000-0010-0000-0400-00000C000000}" name="2:45" dataDxfId="2764"/>
    <tableColumn id="13" xr3:uid="{00000000-0010-0000-0400-00000D000000}" name="3:00" dataDxfId="2763"/>
    <tableColumn id="14" xr3:uid="{00000000-0010-0000-0400-00000E000000}" name="3:15" dataDxfId="2762"/>
    <tableColumn id="15" xr3:uid="{00000000-0010-0000-0400-00000F000000}" name="3:30" dataDxfId="2761"/>
    <tableColumn id="16" xr3:uid="{00000000-0010-0000-0400-000010000000}" name="3:45" dataDxfId="2760"/>
    <tableColumn id="17" xr3:uid="{00000000-0010-0000-0400-000011000000}" name="4:00" dataDxfId="2759"/>
    <tableColumn id="18" xr3:uid="{00000000-0010-0000-0400-000012000000}" name="4:15" dataDxfId="2758"/>
    <tableColumn id="19" xr3:uid="{00000000-0010-0000-0400-000013000000}" name="4:30" dataDxfId="2757"/>
    <tableColumn id="20" xr3:uid="{00000000-0010-0000-0400-000014000000}" name="4:45" dataDxfId="2756"/>
    <tableColumn id="21" xr3:uid="{00000000-0010-0000-0400-000015000000}" name="5:00" dataDxfId="2755"/>
    <tableColumn id="22" xr3:uid="{00000000-0010-0000-0400-000016000000}" name="5:15" dataDxfId="2754"/>
    <tableColumn id="23" xr3:uid="{00000000-0010-0000-0400-000017000000}" name="5:30" dataDxfId="2753"/>
    <tableColumn id="24" xr3:uid="{00000000-0010-0000-0400-000018000000}" name="5:45" dataDxfId="2752"/>
    <tableColumn id="25" xr3:uid="{00000000-0010-0000-0400-000019000000}" name="6:00" dataDxfId="2751"/>
    <tableColumn id="26" xr3:uid="{00000000-0010-0000-0400-00001A000000}" name="6:15" dataDxfId="2750"/>
    <tableColumn id="27" xr3:uid="{00000000-0010-0000-0400-00001B000000}" name="6:30" dataDxfId="2749"/>
    <tableColumn id="28" xr3:uid="{00000000-0010-0000-0400-00001C000000}" name="6:45" dataDxfId="2748"/>
    <tableColumn id="29" xr3:uid="{00000000-0010-0000-0400-00001D000000}" name="7:00" dataDxfId="2747"/>
    <tableColumn id="30" xr3:uid="{00000000-0010-0000-0400-00001E000000}" name="7:15" dataDxfId="2746"/>
    <tableColumn id="31" xr3:uid="{00000000-0010-0000-0400-00001F000000}" name="7:30" dataDxfId="2745"/>
    <tableColumn id="32" xr3:uid="{00000000-0010-0000-0400-000020000000}" name="7:45" dataDxfId="2744"/>
    <tableColumn id="33" xr3:uid="{00000000-0010-0000-0400-000021000000}" name="8:00" dataDxfId="2743"/>
    <tableColumn id="34" xr3:uid="{00000000-0010-0000-0400-000022000000}" name="8:15" dataDxfId="2742"/>
    <tableColumn id="35" xr3:uid="{00000000-0010-0000-0400-000023000000}" name="8:30" dataDxfId="2741"/>
    <tableColumn id="36" xr3:uid="{00000000-0010-0000-0400-000024000000}" name="8:45" dataDxfId="2740"/>
    <tableColumn id="37" xr3:uid="{00000000-0010-0000-0400-000025000000}" name="9:00" dataDxfId="2739"/>
    <tableColumn id="38" xr3:uid="{00000000-0010-0000-0400-000026000000}" name="9:15" dataDxfId="2738"/>
    <tableColumn id="39" xr3:uid="{00000000-0010-0000-0400-000027000000}" name="9:30" dataDxfId="2737"/>
    <tableColumn id="40" xr3:uid="{00000000-0010-0000-0400-000028000000}" name="9:45" dataDxfId="2736"/>
    <tableColumn id="41" xr3:uid="{00000000-0010-0000-0400-000029000000}" name="10:00" dataDxfId="2735"/>
    <tableColumn id="42" xr3:uid="{00000000-0010-0000-0400-00002A000000}" name="10:15" dataDxfId="2734"/>
    <tableColumn id="43" xr3:uid="{00000000-0010-0000-0400-00002B000000}" name="10:30" dataDxfId="2733"/>
    <tableColumn id="44" xr3:uid="{00000000-0010-0000-0400-00002C000000}" name="10:45" dataDxfId="2732"/>
    <tableColumn id="45" xr3:uid="{00000000-0010-0000-0400-00002D000000}" name="11:00" dataDxfId="2731"/>
    <tableColumn id="46" xr3:uid="{00000000-0010-0000-0400-00002E000000}" name="11:15" dataDxfId="2730"/>
    <tableColumn id="47" xr3:uid="{00000000-0010-0000-0400-00002F000000}" name="11:30" dataDxfId="2729"/>
    <tableColumn id="48" xr3:uid="{00000000-0010-0000-0400-000030000000}" name="11:45" dataDxfId="2728"/>
    <tableColumn id="49" xr3:uid="{00000000-0010-0000-0400-000031000000}" name="12:00" dataDxfId="2727"/>
    <tableColumn id="50" xr3:uid="{00000000-0010-0000-0400-000032000000}" name="12:15" dataDxfId="2726"/>
    <tableColumn id="51" xr3:uid="{00000000-0010-0000-0400-000033000000}" name="12:30" dataDxfId="2725"/>
    <tableColumn id="52" xr3:uid="{00000000-0010-0000-0400-000034000000}" name="12:45" dataDxfId="2724"/>
    <tableColumn id="53" xr3:uid="{00000000-0010-0000-0400-000035000000}" name="13:00" dataDxfId="2723"/>
    <tableColumn id="54" xr3:uid="{00000000-0010-0000-0400-000036000000}" name="13:15" dataDxfId="2722"/>
    <tableColumn id="55" xr3:uid="{00000000-0010-0000-0400-000037000000}" name="13:30" dataDxfId="2721"/>
    <tableColumn id="56" xr3:uid="{00000000-0010-0000-0400-000038000000}" name="13:45" dataDxfId="2720"/>
    <tableColumn id="57" xr3:uid="{00000000-0010-0000-0400-000039000000}" name="14:00" dataDxfId="2719"/>
    <tableColumn id="58" xr3:uid="{00000000-0010-0000-0400-00003A000000}" name="14:15" dataDxfId="2718"/>
    <tableColumn id="59" xr3:uid="{00000000-0010-0000-0400-00003B000000}" name="14:30" dataDxfId="2717"/>
    <tableColumn id="60" xr3:uid="{00000000-0010-0000-0400-00003C000000}" name="14:45" dataDxfId="2716"/>
    <tableColumn id="61" xr3:uid="{00000000-0010-0000-0400-00003D000000}" name="15:00" dataDxfId="2715"/>
    <tableColumn id="62" xr3:uid="{00000000-0010-0000-0400-00003E000000}" name="15:15" dataDxfId="2714"/>
    <tableColumn id="63" xr3:uid="{00000000-0010-0000-0400-00003F000000}" name="15:30" dataDxfId="2713"/>
    <tableColumn id="64" xr3:uid="{00000000-0010-0000-0400-000040000000}" name="15:45" dataDxfId="2712"/>
    <tableColumn id="65" xr3:uid="{00000000-0010-0000-0400-000041000000}" name="16:00" dataDxfId="2711"/>
    <tableColumn id="66" xr3:uid="{00000000-0010-0000-0400-000042000000}" name="16:15" dataDxfId="2710"/>
    <tableColumn id="67" xr3:uid="{00000000-0010-0000-0400-000043000000}" name="16:30" dataDxfId="2709"/>
    <tableColumn id="68" xr3:uid="{00000000-0010-0000-0400-000044000000}" name="16:45" dataDxfId="2708"/>
    <tableColumn id="69" xr3:uid="{00000000-0010-0000-0400-000045000000}" name="17:00" dataDxfId="2707"/>
    <tableColumn id="70" xr3:uid="{00000000-0010-0000-0400-000046000000}" name="17:15" dataDxfId="2706"/>
    <tableColumn id="71" xr3:uid="{00000000-0010-0000-0400-000047000000}" name="17:30" dataDxfId="2705"/>
    <tableColumn id="72" xr3:uid="{00000000-0010-0000-0400-000048000000}" name="17:45" dataDxfId="2704"/>
    <tableColumn id="73" xr3:uid="{00000000-0010-0000-0400-000049000000}" name="18:00" dataDxfId="2703"/>
    <tableColumn id="74" xr3:uid="{00000000-0010-0000-0400-00004A000000}" name="18:15" dataDxfId="2702"/>
    <tableColumn id="75" xr3:uid="{00000000-0010-0000-0400-00004B000000}" name="18:30" dataDxfId="2701"/>
    <tableColumn id="76" xr3:uid="{00000000-0010-0000-0400-00004C000000}" name="18:45" dataDxfId="2700"/>
    <tableColumn id="77" xr3:uid="{00000000-0010-0000-0400-00004D000000}" name="19:00" dataDxfId="2699"/>
    <tableColumn id="78" xr3:uid="{00000000-0010-0000-0400-00004E000000}" name="19:15" dataDxfId="2698"/>
    <tableColumn id="79" xr3:uid="{00000000-0010-0000-0400-00004F000000}" name="19:30" dataDxfId="2697"/>
    <tableColumn id="80" xr3:uid="{00000000-0010-0000-0400-000050000000}" name="19:45" dataDxfId="2696"/>
    <tableColumn id="81" xr3:uid="{00000000-0010-0000-0400-000051000000}" name="20:00" dataDxfId="2695"/>
    <tableColumn id="82" xr3:uid="{00000000-0010-0000-0400-000052000000}" name="20:15" dataDxfId="2694"/>
    <tableColumn id="83" xr3:uid="{00000000-0010-0000-0400-000053000000}" name="20:30" dataDxfId="2693"/>
    <tableColumn id="84" xr3:uid="{00000000-0010-0000-0400-000054000000}" name="20:45" dataDxfId="2692"/>
    <tableColumn id="85" xr3:uid="{00000000-0010-0000-0400-000055000000}" name="21:00" dataDxfId="2691"/>
    <tableColumn id="86" xr3:uid="{00000000-0010-0000-0400-000056000000}" name="21:15" dataDxfId="2690"/>
    <tableColumn id="87" xr3:uid="{00000000-0010-0000-0400-000057000000}" name="21:30" dataDxfId="2689"/>
    <tableColumn id="88" xr3:uid="{00000000-0010-0000-0400-000058000000}" name="21:45" dataDxfId="2688"/>
    <tableColumn id="89" xr3:uid="{00000000-0010-0000-0400-000059000000}" name="22:00" dataDxfId="2687"/>
    <tableColumn id="90" xr3:uid="{00000000-0010-0000-0400-00005A000000}" name="22:15" dataDxfId="2686"/>
    <tableColumn id="91" xr3:uid="{00000000-0010-0000-0400-00005B000000}" name="22:30" dataDxfId="2685"/>
    <tableColumn id="92" xr3:uid="{00000000-0010-0000-0400-00005C000000}" name="22:45" dataDxfId="2684"/>
    <tableColumn id="93" xr3:uid="{00000000-0010-0000-0400-00005D000000}" name="23:00" dataDxfId="2683"/>
    <tableColumn id="94" xr3:uid="{00000000-0010-0000-0400-00005E000000}" name="23:15" dataDxfId="2682"/>
    <tableColumn id="95" xr3:uid="{00000000-0010-0000-0400-00005F000000}" name="23:30" dataDxfId="2681"/>
    <tableColumn id="96" xr3:uid="{00000000-0010-0000-0400-000060000000}" name="23:45" dataDxfId="2680"/>
    <tableColumn id="97" xr3:uid="{00000000-0010-0000-0400-000061000000}" name="0:00" dataDxfId="2679"/>
    <tableColumn id="98" xr3:uid="{00000000-0010-0000-0400-000062000000}" name="Energy/(MWh) *" dataDxfId="267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134681013142425262728314567811121315192122262731410111518202124262723456781112131415161920910171821222324252628293031234567891011121314151617181920212223252627282923456789101112131415161718192021222324252627282345678111213141516171819202122232425226" displayName="Table134681013142425262728314567811121315192122262731410111518202124262723456781112131415161920910171821222324252628293031234567891011121314151617181920212223252627282923456789101112131415161718192021222324252627282345678111213141516171819202122232425226" ref="A40:CT48" totalsRowShown="0" headerRowDxfId="2677" dataDxfId="2675" headerRowBorderDxfId="2676" tableBorderDxfId="2674" totalsRowBorderDxfId="2673" headerRowCellStyle="Normal 2">
  <autoFilter ref="A40:CT48" xr:uid="{00000000-0009-0000-0100-000005000000}"/>
  <tableColumns count="98">
    <tableColumn id="1" xr3:uid="{00000000-0010-0000-0500-000001000000}" name="Time" dataDxfId="2672"/>
    <tableColumn id="2" xr3:uid="{00000000-0010-0000-0500-000002000000}" name="0:15" dataDxfId="2671"/>
    <tableColumn id="3" xr3:uid="{00000000-0010-0000-0500-000003000000}" name="0:30" dataDxfId="2670"/>
    <tableColumn id="4" xr3:uid="{00000000-0010-0000-0500-000004000000}" name="0:45" dataDxfId="2669"/>
    <tableColumn id="5" xr3:uid="{00000000-0010-0000-0500-000005000000}" name="1:00" dataDxfId="2668"/>
    <tableColumn id="6" xr3:uid="{00000000-0010-0000-0500-000006000000}" name="1:15" dataDxfId="2667"/>
    <tableColumn id="7" xr3:uid="{00000000-0010-0000-0500-000007000000}" name="1:30" dataDxfId="2666"/>
    <tableColumn id="8" xr3:uid="{00000000-0010-0000-0500-000008000000}" name="1:45" dataDxfId="2665"/>
    <tableColumn id="9" xr3:uid="{00000000-0010-0000-0500-000009000000}" name="2:00" dataDxfId="2664"/>
    <tableColumn id="10" xr3:uid="{00000000-0010-0000-0500-00000A000000}" name="2:15" dataDxfId="2663"/>
    <tableColumn id="11" xr3:uid="{00000000-0010-0000-0500-00000B000000}" name="2:30" dataDxfId="2662"/>
    <tableColumn id="12" xr3:uid="{00000000-0010-0000-0500-00000C000000}" name="2:45" dataDxfId="2661"/>
    <tableColumn id="13" xr3:uid="{00000000-0010-0000-0500-00000D000000}" name="3:00" dataDxfId="2660"/>
    <tableColumn id="14" xr3:uid="{00000000-0010-0000-0500-00000E000000}" name="3:15" dataDxfId="2659"/>
    <tableColumn id="15" xr3:uid="{00000000-0010-0000-0500-00000F000000}" name="3:30" dataDxfId="2658"/>
    <tableColumn id="16" xr3:uid="{00000000-0010-0000-0500-000010000000}" name="3:45" dataDxfId="2657"/>
    <tableColumn id="17" xr3:uid="{00000000-0010-0000-0500-000011000000}" name="4:00" dataDxfId="2656"/>
    <tableColumn id="18" xr3:uid="{00000000-0010-0000-0500-000012000000}" name="4:15" dataDxfId="2655"/>
    <tableColumn id="19" xr3:uid="{00000000-0010-0000-0500-000013000000}" name="4:30" dataDxfId="2654"/>
    <tableColumn id="20" xr3:uid="{00000000-0010-0000-0500-000014000000}" name="4:45" dataDxfId="2653"/>
    <tableColumn id="21" xr3:uid="{00000000-0010-0000-0500-000015000000}" name="5:00" dataDxfId="2652"/>
    <tableColumn id="22" xr3:uid="{00000000-0010-0000-0500-000016000000}" name="5:15" dataDxfId="2651"/>
    <tableColumn id="23" xr3:uid="{00000000-0010-0000-0500-000017000000}" name="5:30" dataDxfId="2650"/>
    <tableColumn id="24" xr3:uid="{00000000-0010-0000-0500-000018000000}" name="5:45" dataDxfId="2649"/>
    <tableColumn id="25" xr3:uid="{00000000-0010-0000-0500-000019000000}" name="6:00" dataDxfId="2648"/>
    <tableColumn id="26" xr3:uid="{00000000-0010-0000-0500-00001A000000}" name="6:15" dataDxfId="2647"/>
    <tableColumn id="27" xr3:uid="{00000000-0010-0000-0500-00001B000000}" name="6:30" dataDxfId="2646"/>
    <tableColumn id="28" xr3:uid="{00000000-0010-0000-0500-00001C000000}" name="6:45" dataDxfId="2645"/>
    <tableColumn id="29" xr3:uid="{00000000-0010-0000-0500-00001D000000}" name="7:00" dataDxfId="2644"/>
    <tableColumn id="30" xr3:uid="{00000000-0010-0000-0500-00001E000000}" name="7:15" dataDxfId="2643"/>
    <tableColumn id="31" xr3:uid="{00000000-0010-0000-0500-00001F000000}" name="7:30" dataDxfId="2642"/>
    <tableColumn id="32" xr3:uid="{00000000-0010-0000-0500-000020000000}" name="7:45" dataDxfId="2641"/>
    <tableColumn id="33" xr3:uid="{00000000-0010-0000-0500-000021000000}" name="8:00" dataDxfId="2640"/>
    <tableColumn id="34" xr3:uid="{00000000-0010-0000-0500-000022000000}" name="8:15" dataDxfId="2639"/>
    <tableColumn id="35" xr3:uid="{00000000-0010-0000-0500-000023000000}" name="8:30" dataDxfId="2638"/>
    <tableColumn id="36" xr3:uid="{00000000-0010-0000-0500-000024000000}" name="8:45" dataDxfId="2637"/>
    <tableColumn id="37" xr3:uid="{00000000-0010-0000-0500-000025000000}" name="9:00" dataDxfId="2636"/>
    <tableColumn id="38" xr3:uid="{00000000-0010-0000-0500-000026000000}" name="9:15" dataDxfId="2635"/>
    <tableColumn id="39" xr3:uid="{00000000-0010-0000-0500-000027000000}" name="9:30" dataDxfId="2634"/>
    <tableColumn id="40" xr3:uid="{00000000-0010-0000-0500-000028000000}" name="9:45" dataDxfId="2633"/>
    <tableColumn id="41" xr3:uid="{00000000-0010-0000-0500-000029000000}" name="10:00" dataDxfId="2632"/>
    <tableColumn id="42" xr3:uid="{00000000-0010-0000-0500-00002A000000}" name="10:15" dataDxfId="2631"/>
    <tableColumn id="43" xr3:uid="{00000000-0010-0000-0500-00002B000000}" name="10:30" dataDxfId="2630"/>
    <tableColumn id="44" xr3:uid="{00000000-0010-0000-0500-00002C000000}" name="10:45" dataDxfId="2629"/>
    <tableColumn id="45" xr3:uid="{00000000-0010-0000-0500-00002D000000}" name="11:00" dataDxfId="2628"/>
    <tableColumn id="46" xr3:uid="{00000000-0010-0000-0500-00002E000000}" name="11:15" dataDxfId="2627"/>
    <tableColumn id="47" xr3:uid="{00000000-0010-0000-0500-00002F000000}" name="11:30" dataDxfId="2626"/>
    <tableColumn id="48" xr3:uid="{00000000-0010-0000-0500-000030000000}" name="11:45" dataDxfId="2625"/>
    <tableColumn id="49" xr3:uid="{00000000-0010-0000-0500-000031000000}" name="12:00" dataDxfId="2624"/>
    <tableColumn id="50" xr3:uid="{00000000-0010-0000-0500-000032000000}" name="12:15" dataDxfId="2623"/>
    <tableColumn id="51" xr3:uid="{00000000-0010-0000-0500-000033000000}" name="12:30" dataDxfId="2622"/>
    <tableColumn id="52" xr3:uid="{00000000-0010-0000-0500-000034000000}" name="12:45" dataDxfId="2621"/>
    <tableColumn id="53" xr3:uid="{00000000-0010-0000-0500-000035000000}" name="13:00" dataDxfId="2620"/>
    <tableColumn id="54" xr3:uid="{00000000-0010-0000-0500-000036000000}" name="13:15" dataDxfId="2619"/>
    <tableColumn id="55" xr3:uid="{00000000-0010-0000-0500-000037000000}" name="13:30" dataDxfId="2618"/>
    <tableColumn id="56" xr3:uid="{00000000-0010-0000-0500-000038000000}" name="13:45" dataDxfId="2617"/>
    <tableColumn id="57" xr3:uid="{00000000-0010-0000-0500-000039000000}" name="14:00" dataDxfId="2616"/>
    <tableColumn id="58" xr3:uid="{00000000-0010-0000-0500-00003A000000}" name="14:15" dataDxfId="2615"/>
    <tableColumn id="59" xr3:uid="{00000000-0010-0000-0500-00003B000000}" name="14:30" dataDxfId="2614"/>
    <tableColumn id="60" xr3:uid="{00000000-0010-0000-0500-00003C000000}" name="14:45" dataDxfId="2613"/>
    <tableColumn id="61" xr3:uid="{00000000-0010-0000-0500-00003D000000}" name="15:00" dataDxfId="2612"/>
    <tableColumn id="62" xr3:uid="{00000000-0010-0000-0500-00003E000000}" name="15:15" dataDxfId="2611"/>
    <tableColumn id="63" xr3:uid="{00000000-0010-0000-0500-00003F000000}" name="15:30" dataDxfId="2610"/>
    <tableColumn id="64" xr3:uid="{00000000-0010-0000-0500-000040000000}" name="15:45" dataDxfId="2609"/>
    <tableColumn id="65" xr3:uid="{00000000-0010-0000-0500-000041000000}" name="16:00" dataDxfId="2608"/>
    <tableColumn id="66" xr3:uid="{00000000-0010-0000-0500-000042000000}" name="16:15" dataDxfId="2607"/>
    <tableColumn id="67" xr3:uid="{00000000-0010-0000-0500-000043000000}" name="16:30" dataDxfId="2606"/>
    <tableColumn id="68" xr3:uid="{00000000-0010-0000-0500-000044000000}" name="16:45" dataDxfId="2605"/>
    <tableColumn id="69" xr3:uid="{00000000-0010-0000-0500-000045000000}" name="17:00" dataDxfId="2604"/>
    <tableColumn id="70" xr3:uid="{00000000-0010-0000-0500-000046000000}" name="17:15" dataDxfId="2603"/>
    <tableColumn id="71" xr3:uid="{00000000-0010-0000-0500-000047000000}" name="17:30" dataDxfId="2602"/>
    <tableColumn id="72" xr3:uid="{00000000-0010-0000-0500-000048000000}" name="17:45" dataDxfId="2601"/>
    <tableColumn id="73" xr3:uid="{00000000-0010-0000-0500-000049000000}" name="18:00" dataDxfId="2600"/>
    <tableColumn id="74" xr3:uid="{00000000-0010-0000-0500-00004A000000}" name="18:15" dataDxfId="2599"/>
    <tableColumn id="75" xr3:uid="{00000000-0010-0000-0500-00004B000000}" name="18:30" dataDxfId="2598"/>
    <tableColumn id="76" xr3:uid="{00000000-0010-0000-0500-00004C000000}" name="18:45" dataDxfId="2597"/>
    <tableColumn id="77" xr3:uid="{00000000-0010-0000-0500-00004D000000}" name="19:00" dataDxfId="2596"/>
    <tableColumn id="78" xr3:uid="{00000000-0010-0000-0500-00004E000000}" name="19:15" dataDxfId="2595"/>
    <tableColumn id="79" xr3:uid="{00000000-0010-0000-0500-00004F000000}" name="19:30" dataDxfId="2594"/>
    <tableColumn id="80" xr3:uid="{00000000-0010-0000-0500-000050000000}" name="19:45" dataDxfId="2593"/>
    <tableColumn id="81" xr3:uid="{00000000-0010-0000-0500-000051000000}" name="20:00" dataDxfId="2592"/>
    <tableColumn id="82" xr3:uid="{00000000-0010-0000-0500-000052000000}" name="20:15" dataDxfId="2591"/>
    <tableColumn id="83" xr3:uid="{00000000-0010-0000-0500-000053000000}" name="20:30" dataDxfId="2590"/>
    <tableColumn id="84" xr3:uid="{00000000-0010-0000-0500-000054000000}" name="20:45" dataDxfId="2589"/>
    <tableColumn id="85" xr3:uid="{00000000-0010-0000-0500-000055000000}" name="21:00" dataDxfId="2588"/>
    <tableColumn id="86" xr3:uid="{00000000-0010-0000-0500-000056000000}" name="21:15" dataDxfId="2587"/>
    <tableColumn id="87" xr3:uid="{00000000-0010-0000-0500-000057000000}" name="21:30" dataDxfId="2586"/>
    <tableColumn id="88" xr3:uid="{00000000-0010-0000-0500-000058000000}" name="21:45" dataDxfId="2585"/>
    <tableColumn id="89" xr3:uid="{00000000-0010-0000-0500-000059000000}" name="22:00" dataDxfId="2584"/>
    <tableColumn id="90" xr3:uid="{00000000-0010-0000-0500-00005A000000}" name="22:15" dataDxfId="2583"/>
    <tableColumn id="91" xr3:uid="{00000000-0010-0000-0500-00005B000000}" name="22:30" dataDxfId="2582"/>
    <tableColumn id="92" xr3:uid="{00000000-0010-0000-0500-00005C000000}" name="22:45" dataDxfId="2581"/>
    <tableColumn id="93" xr3:uid="{00000000-0010-0000-0500-00005D000000}" name="23:00" dataDxfId="2580"/>
    <tableColumn id="94" xr3:uid="{00000000-0010-0000-0500-00005E000000}" name="23:15" dataDxfId="2579"/>
    <tableColumn id="95" xr3:uid="{00000000-0010-0000-0500-00005F000000}" name="23:30" dataDxfId="2578"/>
    <tableColumn id="96" xr3:uid="{00000000-0010-0000-0500-000060000000}" name="23:45" dataDxfId="2577"/>
    <tableColumn id="97" xr3:uid="{00000000-0010-0000-0500-000061000000}" name="0:00" dataDxfId="2576"/>
    <tableColumn id="98" xr3:uid="{00000000-0010-0000-0500-000062000000}" name="Energy/(MWh) *" dataDxfId="257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134681013142425262728314567811121315192122262731410111518202124262723456781112131415161920910171821222324252628293031234567891011121314151617181920212223252627282923456789101112131415161718192021222324252627282345678111213141516171819202122232425228" displayName="Table134681013142425262728314567811121315192122262731410111518202124262723456781112131415161920910171821222324252628293031234567891011121314151617181920212223252627282923456789101112131415161718192021222324252627282345678111213141516171819202122232425228" ref="A40:CT48" totalsRowShown="0" headerRowDxfId="2574" dataDxfId="2572" headerRowBorderDxfId="2573" tableBorderDxfId="2571" totalsRowBorderDxfId="2570" headerRowCellStyle="Normal 2">
  <autoFilter ref="A40:CT48" xr:uid="{00000000-0009-0000-0100-000006000000}"/>
  <tableColumns count="98">
    <tableColumn id="1" xr3:uid="{00000000-0010-0000-0600-000001000000}" name="Time" dataDxfId="2569"/>
    <tableColumn id="2" xr3:uid="{00000000-0010-0000-0600-000002000000}" name="0:15" dataDxfId="2568"/>
    <tableColumn id="3" xr3:uid="{00000000-0010-0000-0600-000003000000}" name="0:30" dataDxfId="2567"/>
    <tableColumn id="4" xr3:uid="{00000000-0010-0000-0600-000004000000}" name="0:45" dataDxfId="2566"/>
    <tableColumn id="5" xr3:uid="{00000000-0010-0000-0600-000005000000}" name="1:00" dataDxfId="2565"/>
    <tableColumn id="6" xr3:uid="{00000000-0010-0000-0600-000006000000}" name="1:15" dataDxfId="2564"/>
    <tableColumn id="7" xr3:uid="{00000000-0010-0000-0600-000007000000}" name="1:30" dataDxfId="2563"/>
    <tableColumn id="8" xr3:uid="{00000000-0010-0000-0600-000008000000}" name="1:45" dataDxfId="2562"/>
    <tableColumn id="9" xr3:uid="{00000000-0010-0000-0600-000009000000}" name="2:00" dataDxfId="2561"/>
    <tableColumn id="10" xr3:uid="{00000000-0010-0000-0600-00000A000000}" name="2:15" dataDxfId="2560"/>
    <tableColumn id="11" xr3:uid="{00000000-0010-0000-0600-00000B000000}" name="2:30" dataDxfId="2559"/>
    <tableColumn id="12" xr3:uid="{00000000-0010-0000-0600-00000C000000}" name="2:45" dataDxfId="2558"/>
    <tableColumn id="13" xr3:uid="{00000000-0010-0000-0600-00000D000000}" name="3:00" dataDxfId="2557"/>
    <tableColumn id="14" xr3:uid="{00000000-0010-0000-0600-00000E000000}" name="3:15" dataDxfId="2556"/>
    <tableColumn id="15" xr3:uid="{00000000-0010-0000-0600-00000F000000}" name="3:30" dataDxfId="2555"/>
    <tableColumn id="16" xr3:uid="{00000000-0010-0000-0600-000010000000}" name="3:45" dataDxfId="2554"/>
    <tableColumn id="17" xr3:uid="{00000000-0010-0000-0600-000011000000}" name="4:00" dataDxfId="2553"/>
    <tableColumn id="18" xr3:uid="{00000000-0010-0000-0600-000012000000}" name="4:15" dataDxfId="2552"/>
    <tableColumn id="19" xr3:uid="{00000000-0010-0000-0600-000013000000}" name="4:30" dataDxfId="2551"/>
    <tableColumn id="20" xr3:uid="{00000000-0010-0000-0600-000014000000}" name="4:45" dataDxfId="2550"/>
    <tableColumn id="21" xr3:uid="{00000000-0010-0000-0600-000015000000}" name="5:00" dataDxfId="2549"/>
    <tableColumn id="22" xr3:uid="{00000000-0010-0000-0600-000016000000}" name="5:15" dataDxfId="2548"/>
    <tableColumn id="23" xr3:uid="{00000000-0010-0000-0600-000017000000}" name="5:30" dataDxfId="2547"/>
    <tableColumn id="24" xr3:uid="{00000000-0010-0000-0600-000018000000}" name="5:45" dataDxfId="2546"/>
    <tableColumn id="25" xr3:uid="{00000000-0010-0000-0600-000019000000}" name="6:00" dataDxfId="2545"/>
    <tableColumn id="26" xr3:uid="{00000000-0010-0000-0600-00001A000000}" name="6:15" dataDxfId="2544"/>
    <tableColumn id="27" xr3:uid="{00000000-0010-0000-0600-00001B000000}" name="6:30" dataDxfId="2543"/>
    <tableColumn id="28" xr3:uid="{00000000-0010-0000-0600-00001C000000}" name="6:45" dataDxfId="2542"/>
    <tableColumn id="29" xr3:uid="{00000000-0010-0000-0600-00001D000000}" name="7:00" dataDxfId="2541"/>
    <tableColumn id="30" xr3:uid="{00000000-0010-0000-0600-00001E000000}" name="7:15" dataDxfId="2540"/>
    <tableColumn id="31" xr3:uid="{00000000-0010-0000-0600-00001F000000}" name="7:30" dataDxfId="2539"/>
    <tableColumn id="32" xr3:uid="{00000000-0010-0000-0600-000020000000}" name="7:45" dataDxfId="2538"/>
    <tableColumn id="33" xr3:uid="{00000000-0010-0000-0600-000021000000}" name="8:00" dataDxfId="2537"/>
    <tableColumn id="34" xr3:uid="{00000000-0010-0000-0600-000022000000}" name="8:15" dataDxfId="2536"/>
    <tableColumn id="35" xr3:uid="{00000000-0010-0000-0600-000023000000}" name="8:30" dataDxfId="2535"/>
    <tableColumn id="36" xr3:uid="{00000000-0010-0000-0600-000024000000}" name="8:45" dataDxfId="2534"/>
    <tableColumn id="37" xr3:uid="{00000000-0010-0000-0600-000025000000}" name="9:00" dataDxfId="2533"/>
    <tableColumn id="38" xr3:uid="{00000000-0010-0000-0600-000026000000}" name="9:15" dataDxfId="2532"/>
    <tableColumn id="39" xr3:uid="{00000000-0010-0000-0600-000027000000}" name="9:30" dataDxfId="2531"/>
    <tableColumn id="40" xr3:uid="{00000000-0010-0000-0600-000028000000}" name="9:45" dataDxfId="2530"/>
    <tableColumn id="41" xr3:uid="{00000000-0010-0000-0600-000029000000}" name="10:00" dataDxfId="2529"/>
    <tableColumn id="42" xr3:uid="{00000000-0010-0000-0600-00002A000000}" name="10:15" dataDxfId="2528"/>
    <tableColumn id="43" xr3:uid="{00000000-0010-0000-0600-00002B000000}" name="10:30" dataDxfId="2527"/>
    <tableColumn id="44" xr3:uid="{00000000-0010-0000-0600-00002C000000}" name="10:45" dataDxfId="2526"/>
    <tableColumn id="45" xr3:uid="{00000000-0010-0000-0600-00002D000000}" name="11:00" dataDxfId="2525"/>
    <tableColumn id="46" xr3:uid="{00000000-0010-0000-0600-00002E000000}" name="11:15" dataDxfId="2524"/>
    <tableColumn id="47" xr3:uid="{00000000-0010-0000-0600-00002F000000}" name="11:30" dataDxfId="2523"/>
    <tableColumn id="48" xr3:uid="{00000000-0010-0000-0600-000030000000}" name="11:45" dataDxfId="2522"/>
    <tableColumn id="49" xr3:uid="{00000000-0010-0000-0600-000031000000}" name="12:00" dataDxfId="2521"/>
    <tableColumn id="50" xr3:uid="{00000000-0010-0000-0600-000032000000}" name="12:15" dataDxfId="2520"/>
    <tableColumn id="51" xr3:uid="{00000000-0010-0000-0600-000033000000}" name="12:30" dataDxfId="2519"/>
    <tableColumn id="52" xr3:uid="{00000000-0010-0000-0600-000034000000}" name="12:45" dataDxfId="2518"/>
    <tableColumn id="53" xr3:uid="{00000000-0010-0000-0600-000035000000}" name="13:00" dataDxfId="2517"/>
    <tableColumn id="54" xr3:uid="{00000000-0010-0000-0600-000036000000}" name="13:15" dataDxfId="2516"/>
    <tableColumn id="55" xr3:uid="{00000000-0010-0000-0600-000037000000}" name="13:30" dataDxfId="2515"/>
    <tableColumn id="56" xr3:uid="{00000000-0010-0000-0600-000038000000}" name="13:45" dataDxfId="2514"/>
    <tableColumn id="57" xr3:uid="{00000000-0010-0000-0600-000039000000}" name="14:00" dataDxfId="2513"/>
    <tableColumn id="58" xr3:uid="{00000000-0010-0000-0600-00003A000000}" name="14:15" dataDxfId="2512"/>
    <tableColumn id="59" xr3:uid="{00000000-0010-0000-0600-00003B000000}" name="14:30" dataDxfId="2511"/>
    <tableColumn id="60" xr3:uid="{00000000-0010-0000-0600-00003C000000}" name="14:45" dataDxfId="2510"/>
    <tableColumn id="61" xr3:uid="{00000000-0010-0000-0600-00003D000000}" name="15:00" dataDxfId="2509"/>
    <tableColumn id="62" xr3:uid="{00000000-0010-0000-0600-00003E000000}" name="15:15" dataDxfId="2508"/>
    <tableColumn id="63" xr3:uid="{00000000-0010-0000-0600-00003F000000}" name="15:30" dataDxfId="2507"/>
    <tableColumn id="64" xr3:uid="{00000000-0010-0000-0600-000040000000}" name="15:45" dataDxfId="2506"/>
    <tableColumn id="65" xr3:uid="{00000000-0010-0000-0600-000041000000}" name="16:00" dataDxfId="2505"/>
    <tableColumn id="66" xr3:uid="{00000000-0010-0000-0600-000042000000}" name="16:15" dataDxfId="2504"/>
    <tableColumn id="67" xr3:uid="{00000000-0010-0000-0600-000043000000}" name="16:30" dataDxfId="2503"/>
    <tableColumn id="68" xr3:uid="{00000000-0010-0000-0600-000044000000}" name="16:45" dataDxfId="2502"/>
    <tableColumn id="69" xr3:uid="{00000000-0010-0000-0600-000045000000}" name="17:00" dataDxfId="2501"/>
    <tableColumn id="70" xr3:uid="{00000000-0010-0000-0600-000046000000}" name="17:15" dataDxfId="2500"/>
    <tableColumn id="71" xr3:uid="{00000000-0010-0000-0600-000047000000}" name="17:30" dataDxfId="2499"/>
    <tableColumn id="72" xr3:uid="{00000000-0010-0000-0600-000048000000}" name="17:45" dataDxfId="2498"/>
    <tableColumn id="73" xr3:uid="{00000000-0010-0000-0600-000049000000}" name="18:00" dataDxfId="2497"/>
    <tableColumn id="74" xr3:uid="{00000000-0010-0000-0600-00004A000000}" name="18:15" dataDxfId="2496"/>
    <tableColumn id="75" xr3:uid="{00000000-0010-0000-0600-00004B000000}" name="18:30" dataDxfId="2495"/>
    <tableColumn id="76" xr3:uid="{00000000-0010-0000-0600-00004C000000}" name="18:45" dataDxfId="2494"/>
    <tableColumn id="77" xr3:uid="{00000000-0010-0000-0600-00004D000000}" name="19:00" dataDxfId="2493"/>
    <tableColumn id="78" xr3:uid="{00000000-0010-0000-0600-00004E000000}" name="19:15" dataDxfId="2492"/>
    <tableColumn id="79" xr3:uid="{00000000-0010-0000-0600-00004F000000}" name="19:30" dataDxfId="2491"/>
    <tableColumn id="80" xr3:uid="{00000000-0010-0000-0600-000050000000}" name="19:45" dataDxfId="2490"/>
    <tableColumn id="81" xr3:uid="{00000000-0010-0000-0600-000051000000}" name="20:00" dataDxfId="2489"/>
    <tableColumn id="82" xr3:uid="{00000000-0010-0000-0600-000052000000}" name="20:15" dataDxfId="2488"/>
    <tableColumn id="83" xr3:uid="{00000000-0010-0000-0600-000053000000}" name="20:30" dataDxfId="2487"/>
    <tableColumn id="84" xr3:uid="{00000000-0010-0000-0600-000054000000}" name="20:45" dataDxfId="2486"/>
    <tableColumn id="85" xr3:uid="{00000000-0010-0000-0600-000055000000}" name="21:00" dataDxfId="2485"/>
    <tableColumn id="86" xr3:uid="{00000000-0010-0000-0600-000056000000}" name="21:15" dataDxfId="2484"/>
    <tableColumn id="87" xr3:uid="{00000000-0010-0000-0600-000057000000}" name="21:30" dataDxfId="2483"/>
    <tableColumn id="88" xr3:uid="{00000000-0010-0000-0600-000058000000}" name="21:45" dataDxfId="2482"/>
    <tableColumn id="89" xr3:uid="{00000000-0010-0000-0600-000059000000}" name="22:00" dataDxfId="2481"/>
    <tableColumn id="90" xr3:uid="{00000000-0010-0000-0600-00005A000000}" name="22:15" dataDxfId="2480"/>
    <tableColumn id="91" xr3:uid="{00000000-0010-0000-0600-00005B000000}" name="22:30" dataDxfId="2479"/>
    <tableColumn id="92" xr3:uid="{00000000-0010-0000-0600-00005C000000}" name="22:45" dataDxfId="2478"/>
    <tableColumn id="93" xr3:uid="{00000000-0010-0000-0600-00005D000000}" name="23:00" dataDxfId="2477"/>
    <tableColumn id="94" xr3:uid="{00000000-0010-0000-0600-00005E000000}" name="23:15" dataDxfId="2476"/>
    <tableColumn id="95" xr3:uid="{00000000-0010-0000-0600-00005F000000}" name="23:30" dataDxfId="2475"/>
    <tableColumn id="96" xr3:uid="{00000000-0010-0000-0600-000060000000}" name="23:45" dataDxfId="2474"/>
    <tableColumn id="97" xr3:uid="{00000000-0010-0000-0600-000061000000}" name="0:00" dataDxfId="2473"/>
    <tableColumn id="98" xr3:uid="{00000000-0010-0000-0600-000062000000}" name="Energy/(MWh) *" dataDxfId="247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134681013142425262728314567811121315192122262731410111518202124262723456781112131415161920910171821222324252628293031234567891011121314151617181920212223252627282923456789101112131415161718192021222324252627282345678111213141516171819202122232425229" displayName="Table134681013142425262728314567811121315192122262731410111518202124262723456781112131415161920910171821222324252628293031234567891011121314151617181920212223252627282923456789101112131415161718192021222324252627282345678111213141516171819202122232425229" ref="A40:CT48" totalsRowShown="0" headerRowDxfId="2471" dataDxfId="2469" headerRowBorderDxfId="2470" tableBorderDxfId="2468" totalsRowBorderDxfId="2467" headerRowCellStyle="Normal 2">
  <autoFilter ref="A40:CT48" xr:uid="{00000000-0009-0000-0100-000007000000}"/>
  <tableColumns count="98">
    <tableColumn id="1" xr3:uid="{00000000-0010-0000-0700-000001000000}" name="Time" dataDxfId="2466"/>
    <tableColumn id="2" xr3:uid="{00000000-0010-0000-0700-000002000000}" name="0:15" dataDxfId="2465"/>
    <tableColumn id="3" xr3:uid="{00000000-0010-0000-0700-000003000000}" name="0:30" dataDxfId="2464"/>
    <tableColumn id="4" xr3:uid="{00000000-0010-0000-0700-000004000000}" name="0:45" dataDxfId="2463"/>
    <tableColumn id="5" xr3:uid="{00000000-0010-0000-0700-000005000000}" name="1:00" dataDxfId="2462"/>
    <tableColumn id="6" xr3:uid="{00000000-0010-0000-0700-000006000000}" name="1:15" dataDxfId="2461"/>
    <tableColumn id="7" xr3:uid="{00000000-0010-0000-0700-000007000000}" name="1:30" dataDxfId="2460"/>
    <tableColumn id="8" xr3:uid="{00000000-0010-0000-0700-000008000000}" name="1:45" dataDxfId="2459"/>
    <tableColumn id="9" xr3:uid="{00000000-0010-0000-0700-000009000000}" name="2:00" dataDxfId="2458"/>
    <tableColumn id="10" xr3:uid="{00000000-0010-0000-0700-00000A000000}" name="2:15" dataDxfId="2457"/>
    <tableColumn id="11" xr3:uid="{00000000-0010-0000-0700-00000B000000}" name="2:30" dataDxfId="2456"/>
    <tableColumn id="12" xr3:uid="{00000000-0010-0000-0700-00000C000000}" name="2:45" dataDxfId="2455"/>
    <tableColumn id="13" xr3:uid="{00000000-0010-0000-0700-00000D000000}" name="3:00" dataDxfId="2454"/>
    <tableColumn id="14" xr3:uid="{00000000-0010-0000-0700-00000E000000}" name="3:15" dataDxfId="2453"/>
    <tableColumn id="15" xr3:uid="{00000000-0010-0000-0700-00000F000000}" name="3:30" dataDxfId="2452"/>
    <tableColumn id="16" xr3:uid="{00000000-0010-0000-0700-000010000000}" name="3:45" dataDxfId="2451"/>
    <tableColumn id="17" xr3:uid="{00000000-0010-0000-0700-000011000000}" name="4:00" dataDxfId="2450"/>
    <tableColumn id="18" xr3:uid="{00000000-0010-0000-0700-000012000000}" name="4:15" dataDxfId="2449"/>
    <tableColumn id="19" xr3:uid="{00000000-0010-0000-0700-000013000000}" name="4:30" dataDxfId="2448"/>
    <tableColumn id="20" xr3:uid="{00000000-0010-0000-0700-000014000000}" name="4:45" dataDxfId="2447"/>
    <tableColumn id="21" xr3:uid="{00000000-0010-0000-0700-000015000000}" name="5:00" dataDxfId="2446"/>
    <tableColumn id="22" xr3:uid="{00000000-0010-0000-0700-000016000000}" name="5:15" dataDxfId="2445"/>
    <tableColumn id="23" xr3:uid="{00000000-0010-0000-0700-000017000000}" name="5:30" dataDxfId="2444"/>
    <tableColumn id="24" xr3:uid="{00000000-0010-0000-0700-000018000000}" name="5:45" dataDxfId="2443"/>
    <tableColumn id="25" xr3:uid="{00000000-0010-0000-0700-000019000000}" name="6:00" dataDxfId="2442"/>
    <tableColumn id="26" xr3:uid="{00000000-0010-0000-0700-00001A000000}" name="6:15" dataDxfId="2441"/>
    <tableColumn id="27" xr3:uid="{00000000-0010-0000-0700-00001B000000}" name="6:30" dataDxfId="2440"/>
    <tableColumn id="28" xr3:uid="{00000000-0010-0000-0700-00001C000000}" name="6:45" dataDxfId="2439"/>
    <tableColumn id="29" xr3:uid="{00000000-0010-0000-0700-00001D000000}" name="7:00" dataDxfId="2438"/>
    <tableColumn id="30" xr3:uid="{00000000-0010-0000-0700-00001E000000}" name="7:15" dataDxfId="2437"/>
    <tableColumn id="31" xr3:uid="{00000000-0010-0000-0700-00001F000000}" name="7:30" dataDxfId="2436"/>
    <tableColumn id="32" xr3:uid="{00000000-0010-0000-0700-000020000000}" name="7:45" dataDxfId="2435"/>
    <tableColumn id="33" xr3:uid="{00000000-0010-0000-0700-000021000000}" name="8:00" dataDxfId="2434"/>
    <tableColumn id="34" xr3:uid="{00000000-0010-0000-0700-000022000000}" name="8:15" dataDxfId="2433"/>
    <tableColumn id="35" xr3:uid="{00000000-0010-0000-0700-000023000000}" name="8:30" dataDxfId="2432"/>
    <tableColumn id="36" xr3:uid="{00000000-0010-0000-0700-000024000000}" name="8:45" dataDxfId="2431"/>
    <tableColumn id="37" xr3:uid="{00000000-0010-0000-0700-000025000000}" name="9:00" dataDxfId="2430"/>
    <tableColumn id="38" xr3:uid="{00000000-0010-0000-0700-000026000000}" name="9:15" dataDxfId="2429"/>
    <tableColumn id="39" xr3:uid="{00000000-0010-0000-0700-000027000000}" name="9:30" dataDxfId="2428"/>
    <tableColumn id="40" xr3:uid="{00000000-0010-0000-0700-000028000000}" name="9:45" dataDxfId="2427"/>
    <tableColumn id="41" xr3:uid="{00000000-0010-0000-0700-000029000000}" name="10:00" dataDxfId="2426"/>
    <tableColumn id="42" xr3:uid="{00000000-0010-0000-0700-00002A000000}" name="10:15" dataDxfId="2425"/>
    <tableColumn id="43" xr3:uid="{00000000-0010-0000-0700-00002B000000}" name="10:30" dataDxfId="2424"/>
    <tableColumn id="44" xr3:uid="{00000000-0010-0000-0700-00002C000000}" name="10:45" dataDxfId="2423"/>
    <tableColumn id="45" xr3:uid="{00000000-0010-0000-0700-00002D000000}" name="11:00" dataDxfId="2422"/>
    <tableColumn id="46" xr3:uid="{00000000-0010-0000-0700-00002E000000}" name="11:15" dataDxfId="2421"/>
    <tableColumn id="47" xr3:uid="{00000000-0010-0000-0700-00002F000000}" name="11:30" dataDxfId="2420"/>
    <tableColumn id="48" xr3:uid="{00000000-0010-0000-0700-000030000000}" name="11:45" dataDxfId="2419"/>
    <tableColumn id="49" xr3:uid="{00000000-0010-0000-0700-000031000000}" name="12:00" dataDxfId="2418"/>
    <tableColumn id="50" xr3:uid="{00000000-0010-0000-0700-000032000000}" name="12:15" dataDxfId="2417"/>
    <tableColumn id="51" xr3:uid="{00000000-0010-0000-0700-000033000000}" name="12:30" dataDxfId="2416"/>
    <tableColumn id="52" xr3:uid="{00000000-0010-0000-0700-000034000000}" name="12:45" dataDxfId="2415"/>
    <tableColumn id="53" xr3:uid="{00000000-0010-0000-0700-000035000000}" name="13:00" dataDxfId="2414"/>
    <tableColumn id="54" xr3:uid="{00000000-0010-0000-0700-000036000000}" name="13:15" dataDxfId="2413"/>
    <tableColumn id="55" xr3:uid="{00000000-0010-0000-0700-000037000000}" name="13:30" dataDxfId="2412"/>
    <tableColumn id="56" xr3:uid="{00000000-0010-0000-0700-000038000000}" name="13:45" dataDxfId="2411"/>
    <tableColumn id="57" xr3:uid="{00000000-0010-0000-0700-000039000000}" name="14:00" dataDxfId="2410"/>
    <tableColumn id="58" xr3:uid="{00000000-0010-0000-0700-00003A000000}" name="14:15" dataDxfId="2409"/>
    <tableColumn id="59" xr3:uid="{00000000-0010-0000-0700-00003B000000}" name="14:30" dataDxfId="2408"/>
    <tableColumn id="60" xr3:uid="{00000000-0010-0000-0700-00003C000000}" name="14:45" dataDxfId="2407"/>
    <tableColumn id="61" xr3:uid="{00000000-0010-0000-0700-00003D000000}" name="15:00" dataDxfId="2406"/>
    <tableColumn id="62" xr3:uid="{00000000-0010-0000-0700-00003E000000}" name="15:15" dataDxfId="2405"/>
    <tableColumn id="63" xr3:uid="{00000000-0010-0000-0700-00003F000000}" name="15:30" dataDxfId="2404"/>
    <tableColumn id="64" xr3:uid="{00000000-0010-0000-0700-000040000000}" name="15:45" dataDxfId="2403"/>
    <tableColumn id="65" xr3:uid="{00000000-0010-0000-0700-000041000000}" name="16:00" dataDxfId="2402"/>
    <tableColumn id="66" xr3:uid="{00000000-0010-0000-0700-000042000000}" name="16:15" dataDxfId="2401"/>
    <tableColumn id="67" xr3:uid="{00000000-0010-0000-0700-000043000000}" name="16:30" dataDxfId="2400"/>
    <tableColumn id="68" xr3:uid="{00000000-0010-0000-0700-000044000000}" name="16:45" dataDxfId="2399"/>
    <tableColumn id="69" xr3:uid="{00000000-0010-0000-0700-000045000000}" name="17:00" dataDxfId="2398"/>
    <tableColumn id="70" xr3:uid="{00000000-0010-0000-0700-000046000000}" name="17:15" dataDxfId="2397"/>
    <tableColumn id="71" xr3:uid="{00000000-0010-0000-0700-000047000000}" name="17:30" dataDxfId="2396"/>
    <tableColumn id="72" xr3:uid="{00000000-0010-0000-0700-000048000000}" name="17:45" dataDxfId="2395"/>
    <tableColumn id="73" xr3:uid="{00000000-0010-0000-0700-000049000000}" name="18:00" dataDxfId="2394"/>
    <tableColumn id="74" xr3:uid="{00000000-0010-0000-0700-00004A000000}" name="18:15" dataDxfId="2393"/>
    <tableColumn id="75" xr3:uid="{00000000-0010-0000-0700-00004B000000}" name="18:30" dataDxfId="2392"/>
    <tableColumn id="76" xr3:uid="{00000000-0010-0000-0700-00004C000000}" name="18:45" dataDxfId="2391"/>
    <tableColumn id="77" xr3:uid="{00000000-0010-0000-0700-00004D000000}" name="19:00" dataDxfId="2390"/>
    <tableColumn id="78" xr3:uid="{00000000-0010-0000-0700-00004E000000}" name="19:15" dataDxfId="2389"/>
    <tableColumn id="79" xr3:uid="{00000000-0010-0000-0700-00004F000000}" name="19:30" dataDxfId="2388"/>
    <tableColumn id="80" xr3:uid="{00000000-0010-0000-0700-000050000000}" name="19:45" dataDxfId="2387"/>
    <tableColumn id="81" xr3:uid="{00000000-0010-0000-0700-000051000000}" name="20:00" dataDxfId="2386"/>
    <tableColumn id="82" xr3:uid="{00000000-0010-0000-0700-000052000000}" name="20:15" dataDxfId="2385"/>
    <tableColumn id="83" xr3:uid="{00000000-0010-0000-0700-000053000000}" name="20:30" dataDxfId="2384"/>
    <tableColumn id="84" xr3:uid="{00000000-0010-0000-0700-000054000000}" name="20:45" dataDxfId="2383"/>
    <tableColumn id="85" xr3:uid="{00000000-0010-0000-0700-000055000000}" name="21:00" dataDxfId="2382"/>
    <tableColumn id="86" xr3:uid="{00000000-0010-0000-0700-000056000000}" name="21:15" dataDxfId="2381"/>
    <tableColumn id="87" xr3:uid="{00000000-0010-0000-0700-000057000000}" name="21:30" dataDxfId="2380"/>
    <tableColumn id="88" xr3:uid="{00000000-0010-0000-0700-000058000000}" name="21:45" dataDxfId="2379"/>
    <tableColumn id="89" xr3:uid="{00000000-0010-0000-0700-000059000000}" name="22:00" dataDxfId="2378"/>
    <tableColumn id="90" xr3:uid="{00000000-0010-0000-0700-00005A000000}" name="22:15" dataDxfId="2377"/>
    <tableColumn id="91" xr3:uid="{00000000-0010-0000-0700-00005B000000}" name="22:30" dataDxfId="2376"/>
    <tableColumn id="92" xr3:uid="{00000000-0010-0000-0700-00005C000000}" name="22:45" dataDxfId="2375"/>
    <tableColumn id="93" xr3:uid="{00000000-0010-0000-0700-00005D000000}" name="23:00" dataDxfId="2374"/>
    <tableColumn id="94" xr3:uid="{00000000-0010-0000-0700-00005E000000}" name="23:15" dataDxfId="2373"/>
    <tableColumn id="95" xr3:uid="{00000000-0010-0000-0700-00005F000000}" name="23:30" dataDxfId="2372"/>
    <tableColumn id="96" xr3:uid="{00000000-0010-0000-0700-000060000000}" name="23:45" dataDxfId="2371"/>
    <tableColumn id="97" xr3:uid="{00000000-0010-0000-0700-000061000000}" name="0:00" dataDxfId="2370"/>
    <tableColumn id="98" xr3:uid="{00000000-0010-0000-0700-000062000000}" name="Energy/(MWh) *" dataDxfId="236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134681013142425262728314567811121315192122262731410111518202124262723456781112131415161920910171821222324252628293031234567891011121314151617181920212223252627282923456789101112131415161718192021222324252627282345678111213141516171819202122232425210" displayName="Table134681013142425262728314567811121315192122262731410111518202124262723456781112131415161920910171821222324252628293031234567891011121314151617181920212223252627282923456789101112131415161718192021222324252627282345678111213141516171819202122232425210" ref="A40:CT48" totalsRowShown="0" headerRowDxfId="2368" dataDxfId="2366" headerRowBorderDxfId="2367" tableBorderDxfId="2365" totalsRowBorderDxfId="2364" headerRowCellStyle="Normal 2">
  <autoFilter ref="A40:CT48" xr:uid="{00000000-0009-0000-0100-000008000000}"/>
  <tableColumns count="98">
    <tableColumn id="1" xr3:uid="{00000000-0010-0000-0800-000001000000}" name="Time" dataDxfId="2363"/>
    <tableColumn id="2" xr3:uid="{00000000-0010-0000-0800-000002000000}" name="0:15" dataDxfId="2362"/>
    <tableColumn id="3" xr3:uid="{00000000-0010-0000-0800-000003000000}" name="0:30" dataDxfId="2361"/>
    <tableColumn id="4" xr3:uid="{00000000-0010-0000-0800-000004000000}" name="0:45" dataDxfId="2360"/>
    <tableColumn id="5" xr3:uid="{00000000-0010-0000-0800-000005000000}" name="1:00" dataDxfId="2359"/>
    <tableColumn id="6" xr3:uid="{00000000-0010-0000-0800-000006000000}" name="1:15" dataDxfId="2358"/>
    <tableColumn id="7" xr3:uid="{00000000-0010-0000-0800-000007000000}" name="1:30" dataDxfId="2357"/>
    <tableColumn id="8" xr3:uid="{00000000-0010-0000-0800-000008000000}" name="1:45" dataDxfId="2356"/>
    <tableColumn id="9" xr3:uid="{00000000-0010-0000-0800-000009000000}" name="2:00" dataDxfId="2355"/>
    <tableColumn id="10" xr3:uid="{00000000-0010-0000-0800-00000A000000}" name="2:15" dataDxfId="2354"/>
    <tableColumn id="11" xr3:uid="{00000000-0010-0000-0800-00000B000000}" name="2:30" dataDxfId="2353"/>
    <tableColumn id="12" xr3:uid="{00000000-0010-0000-0800-00000C000000}" name="2:45" dataDxfId="2352"/>
    <tableColumn id="13" xr3:uid="{00000000-0010-0000-0800-00000D000000}" name="3:00" dataDxfId="2351"/>
    <tableColumn id="14" xr3:uid="{00000000-0010-0000-0800-00000E000000}" name="3:15" dataDxfId="2350"/>
    <tableColumn id="15" xr3:uid="{00000000-0010-0000-0800-00000F000000}" name="3:30" dataDxfId="2349"/>
    <tableColumn id="16" xr3:uid="{00000000-0010-0000-0800-000010000000}" name="3:45" dataDxfId="2348"/>
    <tableColumn id="17" xr3:uid="{00000000-0010-0000-0800-000011000000}" name="4:00" dataDxfId="2347"/>
    <tableColumn id="18" xr3:uid="{00000000-0010-0000-0800-000012000000}" name="4:15" dataDxfId="2346"/>
    <tableColumn id="19" xr3:uid="{00000000-0010-0000-0800-000013000000}" name="4:30" dataDxfId="2345"/>
    <tableColumn id="20" xr3:uid="{00000000-0010-0000-0800-000014000000}" name="4:45" dataDxfId="2344"/>
    <tableColumn id="21" xr3:uid="{00000000-0010-0000-0800-000015000000}" name="5:00" dataDxfId="2343"/>
    <tableColumn id="22" xr3:uid="{00000000-0010-0000-0800-000016000000}" name="5:15" dataDxfId="2342"/>
    <tableColumn id="23" xr3:uid="{00000000-0010-0000-0800-000017000000}" name="5:30" dataDxfId="2341"/>
    <tableColumn id="24" xr3:uid="{00000000-0010-0000-0800-000018000000}" name="5:45" dataDxfId="2340"/>
    <tableColumn id="25" xr3:uid="{00000000-0010-0000-0800-000019000000}" name="6:00" dataDxfId="2339"/>
    <tableColumn id="26" xr3:uid="{00000000-0010-0000-0800-00001A000000}" name="6:15" dataDxfId="2338"/>
    <tableColumn id="27" xr3:uid="{00000000-0010-0000-0800-00001B000000}" name="6:30" dataDxfId="2337"/>
    <tableColumn id="28" xr3:uid="{00000000-0010-0000-0800-00001C000000}" name="6:45" dataDxfId="2336"/>
    <tableColumn id="29" xr3:uid="{00000000-0010-0000-0800-00001D000000}" name="7:00" dataDxfId="2335"/>
    <tableColumn id="30" xr3:uid="{00000000-0010-0000-0800-00001E000000}" name="7:15" dataDxfId="2334"/>
    <tableColumn id="31" xr3:uid="{00000000-0010-0000-0800-00001F000000}" name="7:30" dataDxfId="2333"/>
    <tableColumn id="32" xr3:uid="{00000000-0010-0000-0800-000020000000}" name="7:45" dataDxfId="2332"/>
    <tableColumn id="33" xr3:uid="{00000000-0010-0000-0800-000021000000}" name="8:00" dataDxfId="2331"/>
    <tableColumn id="34" xr3:uid="{00000000-0010-0000-0800-000022000000}" name="8:15" dataDxfId="2330"/>
    <tableColumn id="35" xr3:uid="{00000000-0010-0000-0800-000023000000}" name="8:30" dataDxfId="2329"/>
    <tableColumn id="36" xr3:uid="{00000000-0010-0000-0800-000024000000}" name="8:45" dataDxfId="2328"/>
    <tableColumn id="37" xr3:uid="{00000000-0010-0000-0800-000025000000}" name="9:00" dataDxfId="2327"/>
    <tableColumn id="38" xr3:uid="{00000000-0010-0000-0800-000026000000}" name="9:15" dataDxfId="2326"/>
    <tableColumn id="39" xr3:uid="{00000000-0010-0000-0800-000027000000}" name="9:30" dataDxfId="2325"/>
    <tableColumn id="40" xr3:uid="{00000000-0010-0000-0800-000028000000}" name="9:45" dataDxfId="2324"/>
    <tableColumn id="41" xr3:uid="{00000000-0010-0000-0800-000029000000}" name="10:00" dataDxfId="2323"/>
    <tableColumn id="42" xr3:uid="{00000000-0010-0000-0800-00002A000000}" name="10:15" dataDxfId="2322"/>
    <tableColumn id="43" xr3:uid="{00000000-0010-0000-0800-00002B000000}" name="10:30" dataDxfId="2321"/>
    <tableColumn id="44" xr3:uid="{00000000-0010-0000-0800-00002C000000}" name="10:45" dataDxfId="2320"/>
    <tableColumn id="45" xr3:uid="{00000000-0010-0000-0800-00002D000000}" name="11:00" dataDxfId="2319"/>
    <tableColumn id="46" xr3:uid="{00000000-0010-0000-0800-00002E000000}" name="11:15" dataDxfId="2318"/>
    <tableColumn id="47" xr3:uid="{00000000-0010-0000-0800-00002F000000}" name="11:30" dataDxfId="2317"/>
    <tableColumn id="48" xr3:uid="{00000000-0010-0000-0800-000030000000}" name="11:45" dataDxfId="2316"/>
    <tableColumn id="49" xr3:uid="{00000000-0010-0000-0800-000031000000}" name="12:00" dataDxfId="2315"/>
    <tableColumn id="50" xr3:uid="{00000000-0010-0000-0800-000032000000}" name="12:15" dataDxfId="2314"/>
    <tableColumn id="51" xr3:uid="{00000000-0010-0000-0800-000033000000}" name="12:30" dataDxfId="2313"/>
    <tableColumn id="52" xr3:uid="{00000000-0010-0000-0800-000034000000}" name="12:45" dataDxfId="2312"/>
    <tableColumn id="53" xr3:uid="{00000000-0010-0000-0800-000035000000}" name="13:00" dataDxfId="2311"/>
    <tableColumn id="54" xr3:uid="{00000000-0010-0000-0800-000036000000}" name="13:15" dataDxfId="2310"/>
    <tableColumn id="55" xr3:uid="{00000000-0010-0000-0800-000037000000}" name="13:30" dataDxfId="2309"/>
    <tableColumn id="56" xr3:uid="{00000000-0010-0000-0800-000038000000}" name="13:45" dataDxfId="2308"/>
    <tableColumn id="57" xr3:uid="{00000000-0010-0000-0800-000039000000}" name="14:00" dataDxfId="2307"/>
    <tableColumn id="58" xr3:uid="{00000000-0010-0000-0800-00003A000000}" name="14:15" dataDxfId="2306"/>
    <tableColumn id="59" xr3:uid="{00000000-0010-0000-0800-00003B000000}" name="14:30" dataDxfId="2305"/>
    <tableColumn id="60" xr3:uid="{00000000-0010-0000-0800-00003C000000}" name="14:45" dataDxfId="2304"/>
    <tableColumn id="61" xr3:uid="{00000000-0010-0000-0800-00003D000000}" name="15:00" dataDxfId="2303"/>
    <tableColumn id="62" xr3:uid="{00000000-0010-0000-0800-00003E000000}" name="15:15" dataDxfId="2302"/>
    <tableColumn id="63" xr3:uid="{00000000-0010-0000-0800-00003F000000}" name="15:30" dataDxfId="2301"/>
    <tableColumn id="64" xr3:uid="{00000000-0010-0000-0800-000040000000}" name="15:45" dataDxfId="2300"/>
    <tableColumn id="65" xr3:uid="{00000000-0010-0000-0800-000041000000}" name="16:00" dataDxfId="2299"/>
    <tableColumn id="66" xr3:uid="{00000000-0010-0000-0800-000042000000}" name="16:15" dataDxfId="2298"/>
    <tableColumn id="67" xr3:uid="{00000000-0010-0000-0800-000043000000}" name="16:30" dataDxfId="2297"/>
    <tableColumn id="68" xr3:uid="{00000000-0010-0000-0800-000044000000}" name="16:45" dataDxfId="2296"/>
    <tableColumn id="69" xr3:uid="{00000000-0010-0000-0800-000045000000}" name="17:00" dataDxfId="2295"/>
    <tableColumn id="70" xr3:uid="{00000000-0010-0000-0800-000046000000}" name="17:15" dataDxfId="2294"/>
    <tableColumn id="71" xr3:uid="{00000000-0010-0000-0800-000047000000}" name="17:30" dataDxfId="2293"/>
    <tableColumn id="72" xr3:uid="{00000000-0010-0000-0800-000048000000}" name="17:45" dataDxfId="2292"/>
    <tableColumn id="73" xr3:uid="{00000000-0010-0000-0800-000049000000}" name="18:00" dataDxfId="2291"/>
    <tableColumn id="74" xr3:uid="{00000000-0010-0000-0800-00004A000000}" name="18:15" dataDxfId="2290"/>
    <tableColumn id="75" xr3:uid="{00000000-0010-0000-0800-00004B000000}" name="18:30" dataDxfId="2289"/>
    <tableColumn id="76" xr3:uid="{00000000-0010-0000-0800-00004C000000}" name="18:45" dataDxfId="2288"/>
    <tableColumn id="77" xr3:uid="{00000000-0010-0000-0800-00004D000000}" name="19:00" dataDxfId="2287"/>
    <tableColumn id="78" xr3:uid="{00000000-0010-0000-0800-00004E000000}" name="19:15" dataDxfId="2286"/>
    <tableColumn id="79" xr3:uid="{00000000-0010-0000-0800-00004F000000}" name="19:30" dataDxfId="2285"/>
    <tableColumn id="80" xr3:uid="{00000000-0010-0000-0800-000050000000}" name="19:45" dataDxfId="2284"/>
    <tableColumn id="81" xr3:uid="{00000000-0010-0000-0800-000051000000}" name="20:00" dataDxfId="2283"/>
    <tableColumn id="82" xr3:uid="{00000000-0010-0000-0800-000052000000}" name="20:15" dataDxfId="2282"/>
    <tableColumn id="83" xr3:uid="{00000000-0010-0000-0800-000053000000}" name="20:30" dataDxfId="2281"/>
    <tableColumn id="84" xr3:uid="{00000000-0010-0000-0800-000054000000}" name="20:45" dataDxfId="2280"/>
    <tableColumn id="85" xr3:uid="{00000000-0010-0000-0800-000055000000}" name="21:00" dataDxfId="2279"/>
    <tableColumn id="86" xr3:uid="{00000000-0010-0000-0800-000056000000}" name="21:15" dataDxfId="2278"/>
    <tableColumn id="87" xr3:uid="{00000000-0010-0000-0800-000057000000}" name="21:30" dataDxfId="2277"/>
    <tableColumn id="88" xr3:uid="{00000000-0010-0000-0800-000058000000}" name="21:45" dataDxfId="2276"/>
    <tableColumn id="89" xr3:uid="{00000000-0010-0000-0800-000059000000}" name="22:00" dataDxfId="2275"/>
    <tableColumn id="90" xr3:uid="{00000000-0010-0000-0800-00005A000000}" name="22:15" dataDxfId="2274"/>
    <tableColumn id="91" xr3:uid="{00000000-0010-0000-0800-00005B000000}" name="22:30" dataDxfId="2273"/>
    <tableColumn id="92" xr3:uid="{00000000-0010-0000-0800-00005C000000}" name="22:45" dataDxfId="2272"/>
    <tableColumn id="93" xr3:uid="{00000000-0010-0000-0800-00005D000000}" name="23:00" dataDxfId="2271"/>
    <tableColumn id="94" xr3:uid="{00000000-0010-0000-0800-00005E000000}" name="23:15" dataDxfId="2270"/>
    <tableColumn id="95" xr3:uid="{00000000-0010-0000-0800-00005F000000}" name="23:30" dataDxfId="2269"/>
    <tableColumn id="96" xr3:uid="{00000000-0010-0000-0800-000060000000}" name="23:45" dataDxfId="2268"/>
    <tableColumn id="97" xr3:uid="{00000000-0010-0000-0800-000061000000}" name="0:00" dataDxfId="2267"/>
    <tableColumn id="98" xr3:uid="{00000000-0010-0000-0800-000062000000}" name="Energy/(MWh) *" dataDxfId="22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49"/>
  <sheetViews>
    <sheetView zoomScale="85" zoomScaleNormal="85" workbookViewId="0">
      <pane xSplit="1" ySplit="1" topLeftCell="BY33" activePane="bottomRight" state="frozen"/>
      <selection pane="topRight" activeCell="B1" sqref="B1"/>
      <selection pane="bottomLeft" activeCell="A2" sqref="A2"/>
      <selection pane="bottomRight" activeCell="CR50" sqref="CR50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45352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2">
        <v>11</v>
      </c>
      <c r="C3" s="22">
        <v>11</v>
      </c>
      <c r="D3" s="22">
        <v>11</v>
      </c>
      <c r="E3" s="22">
        <v>11</v>
      </c>
      <c r="F3" s="22">
        <v>10</v>
      </c>
      <c r="G3" s="22">
        <v>11</v>
      </c>
      <c r="H3" s="22">
        <v>11</v>
      </c>
      <c r="I3" s="22">
        <v>11</v>
      </c>
      <c r="J3" s="22">
        <v>11</v>
      </c>
      <c r="K3" s="22">
        <v>11</v>
      </c>
      <c r="L3" s="22">
        <v>11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11</v>
      </c>
      <c r="U3" s="22">
        <v>10</v>
      </c>
      <c r="V3" s="22">
        <v>10</v>
      </c>
      <c r="W3" s="22">
        <v>10</v>
      </c>
      <c r="X3" s="22">
        <v>30</v>
      </c>
      <c r="Y3" s="22">
        <v>11</v>
      </c>
      <c r="Z3" s="22">
        <v>10</v>
      </c>
      <c r="AA3" s="22">
        <v>11</v>
      </c>
      <c r="AB3" s="22">
        <v>11</v>
      </c>
      <c r="AC3" s="22">
        <v>10</v>
      </c>
      <c r="AD3" s="22">
        <v>10</v>
      </c>
      <c r="AE3" s="22">
        <v>10</v>
      </c>
      <c r="AF3" s="22">
        <v>10</v>
      </c>
      <c r="AG3" s="22">
        <v>10</v>
      </c>
      <c r="AH3" s="22">
        <v>11</v>
      </c>
      <c r="AI3" s="22">
        <v>11</v>
      </c>
      <c r="AJ3" s="22">
        <v>11</v>
      </c>
      <c r="AK3" s="22">
        <v>10</v>
      </c>
      <c r="AL3" s="22">
        <v>10</v>
      </c>
      <c r="AM3" s="22">
        <v>11</v>
      </c>
      <c r="AN3" s="22">
        <v>11</v>
      </c>
      <c r="AO3" s="22">
        <v>11</v>
      </c>
      <c r="AP3" s="22">
        <v>11</v>
      </c>
      <c r="AQ3" s="22">
        <v>10</v>
      </c>
      <c r="AR3" s="22">
        <v>10</v>
      </c>
      <c r="AS3" s="22">
        <v>14</v>
      </c>
      <c r="AT3" s="22">
        <v>15</v>
      </c>
      <c r="AU3" s="22">
        <v>15</v>
      </c>
      <c r="AV3" s="22">
        <v>15</v>
      </c>
      <c r="AW3" s="22">
        <v>15</v>
      </c>
      <c r="AX3" s="22">
        <v>15</v>
      </c>
      <c r="AY3" s="22">
        <v>15</v>
      </c>
      <c r="AZ3" s="22">
        <v>15</v>
      </c>
      <c r="BA3" s="22">
        <v>15</v>
      </c>
      <c r="BB3" s="22">
        <v>15</v>
      </c>
      <c r="BC3" s="22">
        <v>15</v>
      </c>
      <c r="BD3" s="22">
        <v>15</v>
      </c>
      <c r="BE3" s="22">
        <v>15</v>
      </c>
      <c r="BF3" s="22">
        <v>15</v>
      </c>
      <c r="BG3" s="22">
        <v>15</v>
      </c>
      <c r="BH3" s="22">
        <v>15</v>
      </c>
      <c r="BI3" s="22">
        <v>15</v>
      </c>
      <c r="BJ3" s="22">
        <v>15</v>
      </c>
      <c r="BK3" s="22">
        <v>40</v>
      </c>
      <c r="BL3" s="22">
        <v>40</v>
      </c>
      <c r="BM3" s="22">
        <v>40</v>
      </c>
      <c r="BN3" s="22">
        <v>40</v>
      </c>
      <c r="BO3" s="22">
        <v>40</v>
      </c>
      <c r="BP3" s="22">
        <v>40</v>
      </c>
      <c r="BQ3" s="22">
        <v>40</v>
      </c>
      <c r="BR3" s="22">
        <v>40</v>
      </c>
      <c r="BS3" s="22">
        <v>40</v>
      </c>
      <c r="BT3" s="22">
        <v>40</v>
      </c>
      <c r="BU3" s="22">
        <v>40</v>
      </c>
      <c r="BV3" s="22">
        <v>40</v>
      </c>
      <c r="BW3" s="22">
        <v>40</v>
      </c>
      <c r="BX3" s="22">
        <v>40</v>
      </c>
      <c r="BY3" s="22">
        <v>41</v>
      </c>
      <c r="BZ3" s="22">
        <v>40</v>
      </c>
      <c r="CA3" s="22">
        <v>40</v>
      </c>
      <c r="CB3" s="22">
        <v>40</v>
      </c>
      <c r="CC3" s="22">
        <v>40</v>
      </c>
      <c r="CD3" s="22">
        <v>40</v>
      </c>
      <c r="CE3" s="22">
        <v>40</v>
      </c>
      <c r="CF3" s="22">
        <v>40</v>
      </c>
      <c r="CG3" s="22">
        <v>40</v>
      </c>
      <c r="CH3" s="22">
        <v>20</v>
      </c>
      <c r="CI3" s="22">
        <v>20</v>
      </c>
      <c r="CJ3" s="22">
        <v>20</v>
      </c>
      <c r="CK3" s="22">
        <v>20</v>
      </c>
      <c r="CL3" s="22">
        <v>20</v>
      </c>
      <c r="CM3" s="22">
        <v>20</v>
      </c>
      <c r="CN3" s="22">
        <v>20</v>
      </c>
      <c r="CO3" s="22">
        <v>0</v>
      </c>
      <c r="CP3" s="22">
        <v>0</v>
      </c>
      <c r="CQ3" s="22">
        <v>0</v>
      </c>
      <c r="CR3" s="22">
        <v>0</v>
      </c>
      <c r="CS3" s="22">
        <v>0</v>
      </c>
      <c r="CT3" s="27">
        <v>438</v>
      </c>
      <c r="CU3" s="20"/>
      <c r="CV3" s="20"/>
      <c r="CW3" s="20"/>
      <c r="CX3" s="20"/>
      <c r="CY3" s="20"/>
    </row>
    <row r="4" spans="1:103">
      <c r="A4" s="8" t="s">
        <v>194</v>
      </c>
      <c r="B4" s="22">
        <v>10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10</v>
      </c>
      <c r="AI4" s="22">
        <v>10</v>
      </c>
      <c r="AJ4" s="22">
        <v>10</v>
      </c>
      <c r="AK4" s="22">
        <v>10</v>
      </c>
      <c r="AL4" s="22">
        <v>10</v>
      </c>
      <c r="AM4" s="22">
        <v>10</v>
      </c>
      <c r="AN4" s="22">
        <v>10</v>
      </c>
      <c r="AO4" s="22">
        <v>10</v>
      </c>
      <c r="AP4" s="22">
        <v>10</v>
      </c>
      <c r="AQ4" s="22">
        <v>10</v>
      </c>
      <c r="AR4" s="22">
        <v>10</v>
      </c>
      <c r="AS4" s="22">
        <v>10</v>
      </c>
      <c r="AT4" s="22">
        <v>10</v>
      </c>
      <c r="AU4" s="22">
        <v>10</v>
      </c>
      <c r="AV4" s="22">
        <v>10</v>
      </c>
      <c r="AW4" s="22">
        <v>10</v>
      </c>
      <c r="AX4" s="22">
        <v>10</v>
      </c>
      <c r="AY4" s="22">
        <v>10</v>
      </c>
      <c r="AZ4" s="22">
        <v>10</v>
      </c>
      <c r="BA4" s="22">
        <v>10</v>
      </c>
      <c r="BB4" s="22">
        <v>10</v>
      </c>
      <c r="BC4" s="22">
        <v>10</v>
      </c>
      <c r="BD4" s="22">
        <v>10</v>
      </c>
      <c r="BE4" s="22">
        <v>10</v>
      </c>
      <c r="BF4" s="22">
        <v>10</v>
      </c>
      <c r="BG4" s="22">
        <v>10</v>
      </c>
      <c r="BH4" s="22">
        <v>10</v>
      </c>
      <c r="BI4" s="22">
        <v>10</v>
      </c>
      <c r="BJ4" s="22">
        <v>10</v>
      </c>
      <c r="BK4" s="22">
        <v>10</v>
      </c>
      <c r="BL4" s="22">
        <v>10</v>
      </c>
      <c r="BM4" s="22">
        <v>10</v>
      </c>
      <c r="BN4" s="22">
        <v>10</v>
      </c>
      <c r="BO4" s="22">
        <v>10</v>
      </c>
      <c r="BP4" s="22">
        <v>10</v>
      </c>
      <c r="BQ4" s="22">
        <v>10</v>
      </c>
      <c r="BR4" s="22">
        <v>10</v>
      </c>
      <c r="BS4" s="22">
        <v>10</v>
      </c>
      <c r="BT4" s="22">
        <v>10</v>
      </c>
      <c r="BU4" s="22">
        <v>10</v>
      </c>
      <c r="BV4" s="22">
        <v>25</v>
      </c>
      <c r="BW4" s="22">
        <v>25</v>
      </c>
      <c r="BX4" s="22">
        <v>25</v>
      </c>
      <c r="BY4" s="22">
        <v>25</v>
      </c>
      <c r="BZ4" s="22">
        <v>25</v>
      </c>
      <c r="CA4" s="22">
        <v>25</v>
      </c>
      <c r="CB4" s="22">
        <v>25</v>
      </c>
      <c r="CC4" s="22">
        <v>25</v>
      </c>
      <c r="CD4" s="22">
        <v>25</v>
      </c>
      <c r="CE4" s="22">
        <v>25</v>
      </c>
      <c r="CF4" s="22">
        <v>25</v>
      </c>
      <c r="CG4" s="22">
        <v>25</v>
      </c>
      <c r="CH4" s="22">
        <v>25</v>
      </c>
      <c r="CI4" s="22">
        <v>10</v>
      </c>
      <c r="CJ4" s="22">
        <v>10</v>
      </c>
      <c r="CK4" s="22">
        <v>10</v>
      </c>
      <c r="CL4" s="22">
        <v>10</v>
      </c>
      <c r="CM4" s="22">
        <v>10</v>
      </c>
      <c r="CN4" s="22">
        <v>10</v>
      </c>
      <c r="CO4" s="22">
        <v>10</v>
      </c>
      <c r="CP4" s="22">
        <v>0</v>
      </c>
      <c r="CQ4" s="22">
        <v>0</v>
      </c>
      <c r="CR4" s="22">
        <v>0</v>
      </c>
      <c r="CS4" s="22">
        <v>0</v>
      </c>
      <c r="CT4" s="27">
        <v>228</v>
      </c>
      <c r="CU4" s="20"/>
      <c r="CV4" s="20"/>
      <c r="CW4" s="20"/>
      <c r="CX4" s="20"/>
      <c r="CY4" s="20"/>
    </row>
    <row r="5" spans="1:103">
      <c r="A5" s="8" t="s">
        <v>195</v>
      </c>
      <c r="B5" s="22">
        <v>24</v>
      </c>
      <c r="C5" s="22">
        <v>24</v>
      </c>
      <c r="D5" s="22">
        <v>24</v>
      </c>
      <c r="E5" s="22">
        <v>24</v>
      </c>
      <c r="F5" s="22">
        <v>26</v>
      </c>
      <c r="G5" s="22">
        <v>26</v>
      </c>
      <c r="H5" s="22">
        <v>26</v>
      </c>
      <c r="I5" s="22">
        <v>13</v>
      </c>
      <c r="J5" s="22">
        <v>13</v>
      </c>
      <c r="K5" s="22">
        <v>13</v>
      </c>
      <c r="L5" s="22">
        <v>13</v>
      </c>
      <c r="M5" s="22">
        <v>13</v>
      </c>
      <c r="N5" s="22">
        <v>13</v>
      </c>
      <c r="O5" s="22">
        <v>13</v>
      </c>
      <c r="P5" s="22">
        <v>13</v>
      </c>
      <c r="Q5" s="22">
        <v>13</v>
      </c>
      <c r="R5" s="22">
        <v>13</v>
      </c>
      <c r="S5" s="22">
        <v>13</v>
      </c>
      <c r="T5" s="22">
        <v>13</v>
      </c>
      <c r="U5" s="22">
        <v>13</v>
      </c>
      <c r="V5" s="22">
        <v>30</v>
      </c>
      <c r="W5" s="22">
        <v>30</v>
      </c>
      <c r="X5" s="22">
        <v>30</v>
      </c>
      <c r="Y5" s="22">
        <v>30</v>
      </c>
      <c r="Z5" s="22">
        <v>30</v>
      </c>
      <c r="AA5" s="22">
        <v>30</v>
      </c>
      <c r="AB5" s="22">
        <v>30</v>
      </c>
      <c r="AC5" s="22">
        <v>30</v>
      </c>
      <c r="AD5" s="22">
        <v>13</v>
      </c>
      <c r="AE5" s="22">
        <v>13</v>
      </c>
      <c r="AF5" s="22">
        <v>13</v>
      </c>
      <c r="AG5" s="22">
        <v>13</v>
      </c>
      <c r="AH5" s="22">
        <v>24</v>
      </c>
      <c r="AI5" s="22">
        <v>24</v>
      </c>
      <c r="AJ5" s="22">
        <v>24</v>
      </c>
      <c r="AK5" s="22">
        <v>24</v>
      </c>
      <c r="AL5" s="22">
        <v>24</v>
      </c>
      <c r="AM5" s="22">
        <v>24</v>
      </c>
      <c r="AN5" s="22">
        <v>24</v>
      </c>
      <c r="AO5" s="22">
        <v>24</v>
      </c>
      <c r="AP5" s="22">
        <v>24</v>
      </c>
      <c r="AQ5" s="22">
        <v>24</v>
      </c>
      <c r="AR5" s="22">
        <v>24</v>
      </c>
      <c r="AS5" s="22">
        <v>24</v>
      </c>
      <c r="AT5" s="22">
        <v>24</v>
      </c>
      <c r="AU5" s="22">
        <v>24</v>
      </c>
      <c r="AV5" s="22">
        <v>24</v>
      </c>
      <c r="AW5" s="22">
        <v>24</v>
      </c>
      <c r="AX5" s="22">
        <v>24</v>
      </c>
      <c r="AY5" s="22">
        <v>24</v>
      </c>
      <c r="AZ5" s="22">
        <v>24</v>
      </c>
      <c r="BA5" s="22">
        <v>24</v>
      </c>
      <c r="BB5" s="22">
        <v>24</v>
      </c>
      <c r="BC5" s="22">
        <v>24</v>
      </c>
      <c r="BD5" s="22">
        <v>24</v>
      </c>
      <c r="BE5" s="22">
        <v>24</v>
      </c>
      <c r="BF5" s="22">
        <v>24</v>
      </c>
      <c r="BG5" s="22">
        <v>24</v>
      </c>
      <c r="BH5" s="22">
        <v>24</v>
      </c>
      <c r="BI5" s="22">
        <v>24</v>
      </c>
      <c r="BJ5" s="22">
        <v>24</v>
      </c>
      <c r="BK5" s="22">
        <v>24</v>
      </c>
      <c r="BL5" s="22">
        <v>24</v>
      </c>
      <c r="BM5" s="22">
        <v>24</v>
      </c>
      <c r="BN5" s="22">
        <v>24</v>
      </c>
      <c r="BO5" s="22">
        <v>24</v>
      </c>
      <c r="BP5" s="22">
        <v>24</v>
      </c>
      <c r="BQ5" s="22">
        <v>24</v>
      </c>
      <c r="BR5" s="22">
        <v>24</v>
      </c>
      <c r="BS5" s="22">
        <v>24</v>
      </c>
      <c r="BT5" s="22">
        <v>24</v>
      </c>
      <c r="BU5" s="22">
        <v>24</v>
      </c>
      <c r="BV5" s="22">
        <v>41</v>
      </c>
      <c r="BW5" s="22">
        <v>32</v>
      </c>
      <c r="BX5" s="22">
        <v>32</v>
      </c>
      <c r="BY5" s="22">
        <v>41</v>
      </c>
      <c r="BZ5" s="22">
        <v>41</v>
      </c>
      <c r="CA5" s="22">
        <v>41</v>
      </c>
      <c r="CB5" s="22">
        <v>41</v>
      </c>
      <c r="CC5" s="22">
        <v>41</v>
      </c>
      <c r="CD5" s="22">
        <v>32</v>
      </c>
      <c r="CE5" s="22">
        <v>32</v>
      </c>
      <c r="CF5" s="22">
        <v>32</v>
      </c>
      <c r="CG5" s="22">
        <v>32</v>
      </c>
      <c r="CH5" s="22">
        <v>32</v>
      </c>
      <c r="CI5" s="22">
        <v>32</v>
      </c>
      <c r="CJ5" s="22">
        <v>41</v>
      </c>
      <c r="CK5" s="22">
        <v>41</v>
      </c>
      <c r="CL5" s="22">
        <v>41</v>
      </c>
      <c r="CM5" s="22">
        <v>41</v>
      </c>
      <c r="CN5" s="22">
        <v>31</v>
      </c>
      <c r="CO5" s="22">
        <v>31</v>
      </c>
      <c r="CP5" s="22">
        <v>13</v>
      </c>
      <c r="CQ5" s="22">
        <v>13</v>
      </c>
      <c r="CR5" s="22">
        <v>13</v>
      </c>
      <c r="CS5" s="22">
        <v>13</v>
      </c>
      <c r="CT5" s="27">
        <v>594</v>
      </c>
      <c r="CU5" s="20"/>
      <c r="CV5" s="20"/>
      <c r="CW5" s="20"/>
      <c r="CX5" s="20"/>
      <c r="CY5" s="20"/>
    </row>
    <row r="6" spans="1:103">
      <c r="A6" s="8" t="s">
        <v>196</v>
      </c>
      <c r="B6" s="22">
        <v>21</v>
      </c>
      <c r="C6" s="22">
        <v>21</v>
      </c>
      <c r="D6" s="22">
        <v>21</v>
      </c>
      <c r="E6" s="22">
        <v>21</v>
      </c>
      <c r="F6" s="22">
        <v>41</v>
      </c>
      <c r="G6" s="22">
        <v>40</v>
      </c>
      <c r="H6" s="22">
        <v>40</v>
      </c>
      <c r="I6" s="22">
        <v>41</v>
      </c>
      <c r="J6" s="22">
        <v>49</v>
      </c>
      <c r="K6" s="22">
        <v>72</v>
      </c>
      <c r="L6" s="22">
        <v>71</v>
      </c>
      <c r="M6" s="22">
        <v>71</v>
      </c>
      <c r="N6" s="22">
        <v>67</v>
      </c>
      <c r="O6" s="22">
        <v>67</v>
      </c>
      <c r="P6" s="22">
        <v>82</v>
      </c>
      <c r="Q6" s="22">
        <v>81</v>
      </c>
      <c r="R6" s="22">
        <v>101</v>
      </c>
      <c r="S6" s="22">
        <v>81</v>
      </c>
      <c r="T6" s="22">
        <v>82</v>
      </c>
      <c r="U6" s="22">
        <v>81</v>
      </c>
      <c r="V6" s="22">
        <v>81</v>
      </c>
      <c r="W6" s="22">
        <v>81</v>
      </c>
      <c r="X6" s="22">
        <v>61</v>
      </c>
      <c r="Y6" s="22">
        <v>61</v>
      </c>
      <c r="Z6" s="22">
        <v>82</v>
      </c>
      <c r="AA6" s="22">
        <v>82</v>
      </c>
      <c r="AB6" s="22">
        <v>82</v>
      </c>
      <c r="AC6" s="22">
        <v>60</v>
      </c>
      <c r="AD6" s="22">
        <v>51</v>
      </c>
      <c r="AE6" s="22">
        <v>51</v>
      </c>
      <c r="AF6" s="22">
        <v>51</v>
      </c>
      <c r="AG6" s="22">
        <v>61</v>
      </c>
      <c r="AH6" s="22">
        <v>61</v>
      </c>
      <c r="AI6" s="22">
        <v>81</v>
      </c>
      <c r="AJ6" s="22">
        <v>81</v>
      </c>
      <c r="AK6" s="22">
        <v>81</v>
      </c>
      <c r="AL6" s="22">
        <v>81</v>
      </c>
      <c r="AM6" s="22">
        <v>81</v>
      </c>
      <c r="AN6" s="22">
        <v>81</v>
      </c>
      <c r="AO6" s="22">
        <v>81</v>
      </c>
      <c r="AP6" s="22">
        <v>60</v>
      </c>
      <c r="AQ6" s="22">
        <v>60</v>
      </c>
      <c r="AR6" s="22">
        <v>61</v>
      </c>
      <c r="AS6" s="22">
        <v>61</v>
      </c>
      <c r="AT6" s="22">
        <v>81</v>
      </c>
      <c r="AU6" s="22">
        <v>81</v>
      </c>
      <c r="AV6" s="22">
        <v>81</v>
      </c>
      <c r="AW6" s="22">
        <v>61</v>
      </c>
      <c r="AX6" s="22">
        <v>61</v>
      </c>
      <c r="AY6" s="22">
        <v>60</v>
      </c>
      <c r="AZ6" s="22">
        <v>61</v>
      </c>
      <c r="BA6" s="22">
        <v>59</v>
      </c>
      <c r="BB6" s="22">
        <v>50</v>
      </c>
      <c r="BC6" s="22">
        <v>51</v>
      </c>
      <c r="BD6" s="22">
        <v>49</v>
      </c>
      <c r="BE6" s="22">
        <v>50</v>
      </c>
      <c r="BF6" s="22">
        <v>51</v>
      </c>
      <c r="BG6" s="22">
        <v>51</v>
      </c>
      <c r="BH6" s="22">
        <v>51</v>
      </c>
      <c r="BI6" s="22">
        <v>51</v>
      </c>
      <c r="BJ6" s="22">
        <v>51</v>
      </c>
      <c r="BK6" s="22">
        <v>31</v>
      </c>
      <c r="BL6" s="22">
        <v>31</v>
      </c>
      <c r="BM6" s="22">
        <v>21</v>
      </c>
      <c r="BN6" s="22">
        <v>21</v>
      </c>
      <c r="BO6" s="22">
        <v>21</v>
      </c>
      <c r="BP6" s="22">
        <v>20</v>
      </c>
      <c r="BQ6" s="22">
        <v>40</v>
      </c>
      <c r="BR6" s="22">
        <v>40</v>
      </c>
      <c r="BS6" s="22">
        <v>40</v>
      </c>
      <c r="BT6" s="22">
        <v>41</v>
      </c>
      <c r="BU6" s="22">
        <v>41</v>
      </c>
      <c r="BV6" s="22">
        <v>41</v>
      </c>
      <c r="BW6" s="22">
        <v>40</v>
      </c>
      <c r="BX6" s="22">
        <v>41</v>
      </c>
      <c r="BY6" s="22">
        <v>81</v>
      </c>
      <c r="BZ6" s="22">
        <v>81</v>
      </c>
      <c r="CA6" s="22">
        <v>81</v>
      </c>
      <c r="CB6" s="22">
        <v>81</v>
      </c>
      <c r="CC6" s="22">
        <v>81</v>
      </c>
      <c r="CD6" s="22">
        <v>91</v>
      </c>
      <c r="CE6" s="22">
        <v>91</v>
      </c>
      <c r="CF6" s="22">
        <v>91</v>
      </c>
      <c r="CG6" s="22">
        <v>91</v>
      </c>
      <c r="CH6" s="22">
        <v>91</v>
      </c>
      <c r="CI6" s="22">
        <v>91</v>
      </c>
      <c r="CJ6" s="22">
        <v>101</v>
      </c>
      <c r="CK6" s="23">
        <v>101</v>
      </c>
      <c r="CL6" s="23">
        <v>101</v>
      </c>
      <c r="CM6" s="22">
        <v>101</v>
      </c>
      <c r="CN6" s="22">
        <v>91</v>
      </c>
      <c r="CO6" s="22">
        <v>91</v>
      </c>
      <c r="CP6" s="22">
        <v>91</v>
      </c>
      <c r="CQ6" s="22">
        <v>71</v>
      </c>
      <c r="CR6" s="22">
        <v>61</v>
      </c>
      <c r="CS6" s="22">
        <v>81</v>
      </c>
      <c r="CT6" s="27">
        <v>1514</v>
      </c>
      <c r="CU6" s="20"/>
      <c r="CV6" s="20"/>
      <c r="CW6" s="20"/>
      <c r="CX6" s="20"/>
      <c r="CY6" s="20"/>
    </row>
    <row r="7" spans="1:103">
      <c r="A7" s="8" t="s">
        <v>197</v>
      </c>
      <c r="B7" s="22">
        <v>19</v>
      </c>
      <c r="C7" s="22">
        <v>23</v>
      </c>
      <c r="D7" s="22">
        <v>23</v>
      </c>
      <c r="E7" s="22">
        <v>23</v>
      </c>
      <c r="F7" s="22">
        <v>20</v>
      </c>
      <c r="G7" s="22">
        <v>20</v>
      </c>
      <c r="H7" s="22">
        <v>20</v>
      </c>
      <c r="I7" s="22">
        <v>25</v>
      </c>
      <c r="J7" s="22">
        <v>24</v>
      </c>
      <c r="K7" s="22">
        <v>24</v>
      </c>
      <c r="L7" s="22">
        <v>28</v>
      </c>
      <c r="M7" s="22">
        <v>27</v>
      </c>
      <c r="N7" s="22">
        <v>41</v>
      </c>
      <c r="O7" s="22">
        <v>41</v>
      </c>
      <c r="P7" s="22">
        <v>41</v>
      </c>
      <c r="Q7" s="22">
        <v>41</v>
      </c>
      <c r="R7" s="22">
        <v>44</v>
      </c>
      <c r="S7" s="22">
        <v>39</v>
      </c>
      <c r="T7" s="22">
        <v>41</v>
      </c>
      <c r="U7" s="22">
        <v>41</v>
      </c>
      <c r="V7" s="22">
        <v>42</v>
      </c>
      <c r="W7" s="22">
        <v>50</v>
      </c>
      <c r="X7" s="22">
        <v>52</v>
      </c>
      <c r="Y7" s="22">
        <v>51</v>
      </c>
      <c r="Z7" s="22">
        <v>51</v>
      </c>
      <c r="AA7" s="22">
        <v>51</v>
      </c>
      <c r="AB7" s="22">
        <v>46</v>
      </c>
      <c r="AC7" s="22">
        <v>47</v>
      </c>
      <c r="AD7" s="22">
        <v>49</v>
      </c>
      <c r="AE7" s="22">
        <v>49</v>
      </c>
      <c r="AF7" s="22">
        <v>48</v>
      </c>
      <c r="AG7" s="22">
        <v>39</v>
      </c>
      <c r="AH7" s="22">
        <v>39</v>
      </c>
      <c r="AI7" s="22">
        <v>38</v>
      </c>
      <c r="AJ7" s="22">
        <v>40</v>
      </c>
      <c r="AK7" s="22">
        <v>43</v>
      </c>
      <c r="AL7" s="22">
        <v>39</v>
      </c>
      <c r="AM7" s="22">
        <v>38</v>
      </c>
      <c r="AN7" s="22">
        <v>38</v>
      </c>
      <c r="AO7" s="22">
        <v>39</v>
      </c>
      <c r="AP7" s="22">
        <v>36</v>
      </c>
      <c r="AQ7" s="22">
        <v>37</v>
      </c>
      <c r="AR7" s="22">
        <v>36</v>
      </c>
      <c r="AS7" s="22">
        <v>37</v>
      </c>
      <c r="AT7" s="22">
        <v>37</v>
      </c>
      <c r="AU7" s="22">
        <v>39</v>
      </c>
      <c r="AV7" s="22">
        <v>40</v>
      </c>
      <c r="AW7" s="22">
        <v>39</v>
      </c>
      <c r="AX7" s="22">
        <v>40</v>
      </c>
      <c r="AY7" s="22">
        <v>39</v>
      </c>
      <c r="AZ7" s="22">
        <v>38</v>
      </c>
      <c r="BA7" s="22">
        <v>37</v>
      </c>
      <c r="BB7" s="22">
        <v>37</v>
      </c>
      <c r="BC7" s="22">
        <v>41</v>
      </c>
      <c r="BD7" s="22">
        <v>38</v>
      </c>
      <c r="BE7" s="22">
        <v>39</v>
      </c>
      <c r="BF7" s="22">
        <v>39</v>
      </c>
      <c r="BG7" s="22">
        <v>39</v>
      </c>
      <c r="BH7" s="22">
        <v>40</v>
      </c>
      <c r="BI7" s="22">
        <v>39</v>
      </c>
      <c r="BJ7" s="22">
        <v>40</v>
      </c>
      <c r="BK7" s="22">
        <v>40</v>
      </c>
      <c r="BL7" s="22">
        <v>42</v>
      </c>
      <c r="BM7" s="22">
        <v>38</v>
      </c>
      <c r="BN7" s="22">
        <v>40</v>
      </c>
      <c r="BO7" s="22">
        <v>39</v>
      </c>
      <c r="BP7" s="22">
        <v>38</v>
      </c>
      <c r="BQ7" s="22">
        <v>39</v>
      </c>
      <c r="BR7" s="22">
        <v>22</v>
      </c>
      <c r="BS7" s="22">
        <v>22</v>
      </c>
      <c r="BT7" s="22">
        <v>22</v>
      </c>
      <c r="BU7" s="22">
        <v>23</v>
      </c>
      <c r="BV7" s="22">
        <v>24</v>
      </c>
      <c r="BW7" s="22">
        <v>25</v>
      </c>
      <c r="BX7" s="22">
        <v>26</v>
      </c>
      <c r="BY7" s="22">
        <v>26</v>
      </c>
      <c r="BZ7" s="22">
        <v>47</v>
      </c>
      <c r="CA7" s="22">
        <v>49</v>
      </c>
      <c r="CB7" s="22">
        <v>48</v>
      </c>
      <c r="CC7" s="22">
        <v>49</v>
      </c>
      <c r="CD7" s="22">
        <v>71</v>
      </c>
      <c r="CE7" s="22">
        <v>70</v>
      </c>
      <c r="CF7" s="22">
        <v>71</v>
      </c>
      <c r="CG7" s="22">
        <v>69</v>
      </c>
      <c r="CH7" s="22">
        <v>70</v>
      </c>
      <c r="CI7" s="22">
        <v>70</v>
      </c>
      <c r="CJ7" s="22">
        <v>70</v>
      </c>
      <c r="CK7" s="22">
        <v>69</v>
      </c>
      <c r="CL7" s="22">
        <v>70</v>
      </c>
      <c r="CM7" s="22">
        <v>69</v>
      </c>
      <c r="CN7" s="22">
        <v>70</v>
      </c>
      <c r="CO7" s="22">
        <v>70</v>
      </c>
      <c r="CP7" s="22">
        <v>49</v>
      </c>
      <c r="CQ7" s="22">
        <v>49</v>
      </c>
      <c r="CR7" s="22">
        <v>48</v>
      </c>
      <c r="CS7" s="22">
        <v>46</v>
      </c>
      <c r="CT7" s="27">
        <v>1000</v>
      </c>
      <c r="CU7" s="20"/>
      <c r="CV7" s="20"/>
      <c r="CW7" s="20"/>
      <c r="CX7" s="20"/>
      <c r="CY7" s="20"/>
    </row>
    <row r="8" spans="1:103" ht="18">
      <c r="A8" s="8" t="s">
        <v>86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9</v>
      </c>
      <c r="I8" s="22">
        <v>9</v>
      </c>
      <c r="J8" s="22">
        <v>9</v>
      </c>
      <c r="K8" s="22">
        <v>9</v>
      </c>
      <c r="L8" s="22">
        <v>9</v>
      </c>
      <c r="M8" s="22">
        <v>9</v>
      </c>
      <c r="N8" s="22">
        <v>9</v>
      </c>
      <c r="O8" s="22">
        <v>9</v>
      </c>
      <c r="P8" s="22">
        <v>9</v>
      </c>
      <c r="Q8" s="22">
        <v>9</v>
      </c>
      <c r="R8" s="22">
        <v>15</v>
      </c>
      <c r="S8" s="22">
        <v>15</v>
      </c>
      <c r="T8" s="22">
        <v>10</v>
      </c>
      <c r="U8" s="22">
        <v>10</v>
      </c>
      <c r="V8" s="22">
        <v>10</v>
      </c>
      <c r="W8" s="22">
        <v>10</v>
      </c>
      <c r="X8" s="22">
        <v>10</v>
      </c>
      <c r="Y8" s="22">
        <v>10</v>
      </c>
      <c r="Z8" s="22">
        <v>10</v>
      </c>
      <c r="AA8" s="22">
        <v>10</v>
      </c>
      <c r="AB8" s="22">
        <v>10</v>
      </c>
      <c r="AC8" s="22">
        <v>10</v>
      </c>
      <c r="AD8" s="22">
        <v>10</v>
      </c>
      <c r="AE8" s="22">
        <v>10</v>
      </c>
      <c r="AF8" s="22">
        <v>9</v>
      </c>
      <c r="AG8" s="22">
        <v>9</v>
      </c>
      <c r="AH8" s="22">
        <v>9</v>
      </c>
      <c r="AI8" s="22">
        <v>9</v>
      </c>
      <c r="AJ8" s="22">
        <v>9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9</v>
      </c>
      <c r="BD8" s="22">
        <v>9</v>
      </c>
      <c r="BE8" s="22">
        <v>9</v>
      </c>
      <c r="BF8" s="22">
        <v>9</v>
      </c>
      <c r="BG8" s="22">
        <v>9</v>
      </c>
      <c r="BH8" s="22">
        <v>9</v>
      </c>
      <c r="BI8" s="22">
        <v>9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16</v>
      </c>
      <c r="BQ8" s="22">
        <v>16</v>
      </c>
      <c r="BR8" s="22">
        <v>12</v>
      </c>
      <c r="BS8" s="22">
        <v>10</v>
      </c>
      <c r="BT8" s="22">
        <v>10</v>
      </c>
      <c r="BU8" s="22">
        <v>10</v>
      </c>
      <c r="BV8" s="22">
        <v>10</v>
      </c>
      <c r="BW8" s="22">
        <v>10</v>
      </c>
      <c r="BX8" s="22">
        <v>9</v>
      </c>
      <c r="BY8" s="22">
        <v>9</v>
      </c>
      <c r="BZ8" s="22">
        <v>9</v>
      </c>
      <c r="CA8" s="22">
        <v>9</v>
      </c>
      <c r="CB8" s="22">
        <v>9</v>
      </c>
      <c r="CC8" s="22">
        <v>9</v>
      </c>
      <c r="CD8" s="22">
        <v>9</v>
      </c>
      <c r="CE8" s="22">
        <v>9</v>
      </c>
      <c r="CF8" s="22">
        <v>9</v>
      </c>
      <c r="CG8" s="22">
        <v>12</v>
      </c>
      <c r="CH8" s="22">
        <v>17</v>
      </c>
      <c r="CI8" s="22">
        <v>17</v>
      </c>
      <c r="CJ8" s="22">
        <v>17</v>
      </c>
      <c r="CK8" s="22">
        <v>17</v>
      </c>
      <c r="CL8" s="22">
        <v>17</v>
      </c>
      <c r="CM8" s="22">
        <v>17</v>
      </c>
      <c r="CN8" s="22">
        <v>17</v>
      </c>
      <c r="CO8" s="22">
        <v>17</v>
      </c>
      <c r="CP8" s="22">
        <v>10</v>
      </c>
      <c r="CQ8" s="22">
        <v>10</v>
      </c>
      <c r="CR8" s="22">
        <v>13</v>
      </c>
      <c r="CS8" s="22">
        <v>14</v>
      </c>
      <c r="CT8" s="27">
        <v>177</v>
      </c>
      <c r="CU8" s="20"/>
      <c r="CV8" s="20"/>
      <c r="CW8" s="20"/>
      <c r="CX8" s="20"/>
      <c r="CY8" s="20"/>
    </row>
    <row r="9" spans="1:103" ht="25.5">
      <c r="A9" s="9" t="s">
        <v>198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39</v>
      </c>
      <c r="BE9" s="22">
        <v>40</v>
      </c>
      <c r="BF9" s="22">
        <v>60</v>
      </c>
      <c r="BG9" s="22">
        <v>60</v>
      </c>
      <c r="BH9" s="22">
        <v>60</v>
      </c>
      <c r="BI9" s="22">
        <v>75</v>
      </c>
      <c r="BJ9" s="22">
        <v>75</v>
      </c>
      <c r="BK9" s="22">
        <v>75</v>
      </c>
      <c r="BL9" s="22">
        <v>75</v>
      </c>
      <c r="BM9" s="22">
        <v>62</v>
      </c>
      <c r="BN9" s="22">
        <v>40</v>
      </c>
      <c r="BO9" s="22">
        <v>40</v>
      </c>
      <c r="BP9" s="22">
        <v>40</v>
      </c>
      <c r="BQ9" s="22">
        <v>40</v>
      </c>
      <c r="BR9" s="22">
        <v>40</v>
      </c>
      <c r="BS9" s="22">
        <v>40</v>
      </c>
      <c r="BT9" s="22">
        <v>40</v>
      </c>
      <c r="BU9" s="22">
        <v>40</v>
      </c>
      <c r="BV9" s="22">
        <v>42</v>
      </c>
      <c r="BW9" s="22">
        <v>75</v>
      </c>
      <c r="BX9" s="22">
        <v>75</v>
      </c>
      <c r="BY9" s="22">
        <v>75</v>
      </c>
      <c r="BZ9" s="22">
        <v>75</v>
      </c>
      <c r="CA9" s="22">
        <v>75</v>
      </c>
      <c r="CB9" s="22">
        <v>40</v>
      </c>
      <c r="CC9" s="22">
        <v>40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7">
        <v>356.7</v>
      </c>
      <c r="CU9" s="20"/>
      <c r="CV9" s="20"/>
      <c r="CW9" s="20"/>
      <c r="CX9" s="20"/>
      <c r="CY9" s="20"/>
    </row>
    <row r="10" spans="1:103">
      <c r="A10" s="8" t="s">
        <v>199</v>
      </c>
      <c r="B10" s="22">
        <v>26</v>
      </c>
      <c r="C10" s="22">
        <v>48</v>
      </c>
      <c r="D10" s="22">
        <v>39</v>
      </c>
      <c r="E10" s="22">
        <v>49</v>
      </c>
      <c r="F10" s="22">
        <v>28</v>
      </c>
      <c r="G10" s="22">
        <v>33</v>
      </c>
      <c r="H10" s="22">
        <v>26</v>
      </c>
      <c r="I10" s="22">
        <v>51</v>
      </c>
      <c r="J10" s="22">
        <v>58</v>
      </c>
      <c r="K10" s="22">
        <v>48</v>
      </c>
      <c r="L10" s="22">
        <v>50</v>
      </c>
      <c r="M10" s="22">
        <v>39</v>
      </c>
      <c r="N10" s="22">
        <v>45</v>
      </c>
      <c r="O10" s="22">
        <v>46</v>
      </c>
      <c r="P10" s="22">
        <v>40</v>
      </c>
      <c r="Q10" s="22">
        <v>45</v>
      </c>
      <c r="R10" s="22">
        <v>53</v>
      </c>
      <c r="S10" s="22">
        <v>39</v>
      </c>
      <c r="T10" s="22">
        <v>42</v>
      </c>
      <c r="U10" s="22">
        <v>63</v>
      </c>
      <c r="V10" s="22">
        <v>93</v>
      </c>
      <c r="W10" s="22">
        <v>79</v>
      </c>
      <c r="X10" s="22">
        <v>95</v>
      </c>
      <c r="Y10" s="22">
        <v>93</v>
      </c>
      <c r="Z10" s="22">
        <v>78</v>
      </c>
      <c r="AA10" s="22">
        <v>88</v>
      </c>
      <c r="AB10" s="22">
        <v>99</v>
      </c>
      <c r="AC10" s="22">
        <v>32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34</v>
      </c>
      <c r="BL10" s="22">
        <v>38</v>
      </c>
      <c r="BM10" s="22">
        <v>34</v>
      </c>
      <c r="BN10" s="22">
        <v>39</v>
      </c>
      <c r="BO10" s="22">
        <v>37</v>
      </c>
      <c r="BP10" s="22">
        <v>34</v>
      </c>
      <c r="BQ10" s="22">
        <v>39</v>
      </c>
      <c r="BR10" s="22">
        <v>32</v>
      </c>
      <c r="BS10" s="22">
        <v>30</v>
      </c>
      <c r="BT10" s="22">
        <v>33</v>
      </c>
      <c r="BU10" s="22">
        <v>37</v>
      </c>
      <c r="BV10" s="22">
        <v>35</v>
      </c>
      <c r="BW10" s="22">
        <v>45</v>
      </c>
      <c r="BX10" s="22">
        <v>68</v>
      </c>
      <c r="BY10" s="22">
        <v>61</v>
      </c>
      <c r="BZ10" s="22">
        <v>62</v>
      </c>
      <c r="CA10" s="22">
        <v>29</v>
      </c>
      <c r="CB10" s="22">
        <v>29</v>
      </c>
      <c r="CC10" s="22">
        <v>29</v>
      </c>
      <c r="CD10" s="22">
        <v>34</v>
      </c>
      <c r="CE10" s="22">
        <v>38</v>
      </c>
      <c r="CF10" s="22">
        <v>37</v>
      </c>
      <c r="CG10" s="22">
        <v>34</v>
      </c>
      <c r="CH10" s="22">
        <v>37</v>
      </c>
      <c r="CI10" s="22">
        <v>63</v>
      </c>
      <c r="CJ10" s="22">
        <v>63</v>
      </c>
      <c r="CK10" s="22">
        <v>62</v>
      </c>
      <c r="CL10" s="22">
        <v>39</v>
      </c>
      <c r="CM10" s="22">
        <v>39</v>
      </c>
      <c r="CN10" s="22">
        <v>39</v>
      </c>
      <c r="CO10" s="22">
        <v>36</v>
      </c>
      <c r="CP10" s="22">
        <v>41</v>
      </c>
      <c r="CQ10" s="22">
        <v>41</v>
      </c>
      <c r="CR10" s="22">
        <v>36</v>
      </c>
      <c r="CS10" s="22">
        <v>35</v>
      </c>
      <c r="CT10" s="27">
        <v>730</v>
      </c>
      <c r="CU10" s="20"/>
      <c r="CV10" s="20"/>
      <c r="CW10" s="20"/>
      <c r="CX10" s="20"/>
      <c r="CY10" s="20"/>
    </row>
    <row r="11" spans="1:103">
      <c r="A11" s="8" t="s">
        <v>200</v>
      </c>
      <c r="B11" s="22">
        <v>17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50</v>
      </c>
      <c r="AE11" s="22">
        <v>43</v>
      </c>
      <c r="AF11" s="22">
        <v>40</v>
      </c>
      <c r="AG11" s="22">
        <v>38</v>
      </c>
      <c r="AH11" s="22">
        <v>40</v>
      </c>
      <c r="AI11" s="22">
        <v>69</v>
      </c>
      <c r="AJ11" s="22">
        <v>91</v>
      </c>
      <c r="AK11" s="22">
        <v>101</v>
      </c>
      <c r="AL11" s="22">
        <v>78</v>
      </c>
      <c r="AM11" s="22">
        <v>68</v>
      </c>
      <c r="AN11" s="22">
        <v>58</v>
      </c>
      <c r="AO11" s="22">
        <v>60</v>
      </c>
      <c r="AP11" s="22">
        <v>55</v>
      </c>
      <c r="AQ11" s="22">
        <v>57</v>
      </c>
      <c r="AR11" s="22">
        <v>54</v>
      </c>
      <c r="AS11" s="22">
        <v>52</v>
      </c>
      <c r="AT11" s="22">
        <v>35</v>
      </c>
      <c r="AU11" s="22">
        <v>30</v>
      </c>
      <c r="AV11" s="22">
        <v>36</v>
      </c>
      <c r="AW11" s="22">
        <v>30</v>
      </c>
      <c r="AX11" s="22">
        <v>40</v>
      </c>
      <c r="AY11" s="22">
        <v>31</v>
      </c>
      <c r="AZ11" s="22">
        <v>34</v>
      </c>
      <c r="BA11" s="22">
        <v>28</v>
      </c>
      <c r="BB11" s="22">
        <v>30</v>
      </c>
      <c r="BC11" s="22">
        <v>53</v>
      </c>
      <c r="BD11" s="22">
        <v>30</v>
      </c>
      <c r="BE11" s="22">
        <v>42</v>
      </c>
      <c r="BF11" s="22">
        <v>37</v>
      </c>
      <c r="BG11" s="22">
        <v>40</v>
      </c>
      <c r="BH11" s="22">
        <v>56</v>
      </c>
      <c r="BI11" s="22">
        <v>47</v>
      </c>
      <c r="BJ11" s="22">
        <v>46</v>
      </c>
      <c r="BK11" s="22">
        <v>49</v>
      </c>
      <c r="BL11" s="22">
        <v>55</v>
      </c>
      <c r="BM11" s="22">
        <v>63</v>
      </c>
      <c r="BN11" s="22">
        <v>83</v>
      </c>
      <c r="BO11" s="22">
        <v>78</v>
      </c>
      <c r="BP11" s="22">
        <v>72</v>
      </c>
      <c r="BQ11" s="22">
        <v>89</v>
      </c>
      <c r="BR11" s="22">
        <v>55</v>
      </c>
      <c r="BS11" s="22">
        <v>48</v>
      </c>
      <c r="BT11" s="22">
        <v>57</v>
      </c>
      <c r="BU11" s="22">
        <v>61</v>
      </c>
      <c r="BV11" s="22">
        <v>76</v>
      </c>
      <c r="BW11" s="22">
        <v>114</v>
      </c>
      <c r="BX11" s="22">
        <v>156</v>
      </c>
      <c r="BY11" s="22">
        <v>131</v>
      </c>
      <c r="BZ11" s="22">
        <v>84</v>
      </c>
      <c r="CA11" s="22">
        <v>92</v>
      </c>
      <c r="CB11" s="22">
        <v>82</v>
      </c>
      <c r="CC11" s="22">
        <v>84</v>
      </c>
      <c r="CD11" s="22">
        <v>93</v>
      </c>
      <c r="CE11" s="22">
        <v>105</v>
      </c>
      <c r="CF11" s="22">
        <v>118</v>
      </c>
      <c r="CG11" s="22">
        <v>89</v>
      </c>
      <c r="CH11" s="22">
        <v>112</v>
      </c>
      <c r="CI11" s="22">
        <v>134</v>
      </c>
      <c r="CJ11" s="22">
        <v>119</v>
      </c>
      <c r="CK11" s="22">
        <v>96</v>
      </c>
      <c r="CL11" s="23">
        <v>106</v>
      </c>
      <c r="CM11" s="22">
        <v>84</v>
      </c>
      <c r="CN11" s="22">
        <v>88</v>
      </c>
      <c r="CO11" s="22">
        <v>78</v>
      </c>
      <c r="CP11" s="22">
        <v>96</v>
      </c>
      <c r="CQ11" s="22">
        <v>92</v>
      </c>
      <c r="CR11" s="22">
        <v>77</v>
      </c>
      <c r="CS11" s="22">
        <v>34</v>
      </c>
      <c r="CT11" s="27">
        <v>1142</v>
      </c>
      <c r="CU11" s="20"/>
      <c r="CV11" s="20"/>
      <c r="CW11" s="20"/>
      <c r="CX11" s="20"/>
      <c r="CY11" s="20"/>
    </row>
    <row r="12" spans="1:103">
      <c r="A12" s="8" t="s">
        <v>201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47</v>
      </c>
      <c r="X12" s="22">
        <v>58</v>
      </c>
      <c r="Y12" s="22">
        <v>58</v>
      </c>
      <c r="Z12" s="22">
        <v>58</v>
      </c>
      <c r="AA12" s="22">
        <v>58</v>
      </c>
      <c r="AB12" s="22">
        <v>58</v>
      </c>
      <c r="AC12" s="22">
        <v>58</v>
      </c>
      <c r="AD12" s="22">
        <v>58</v>
      </c>
      <c r="AE12" s="22">
        <v>58</v>
      </c>
      <c r="AF12" s="22">
        <v>58</v>
      </c>
      <c r="AG12" s="22">
        <v>58</v>
      </c>
      <c r="AH12" s="22">
        <v>58</v>
      </c>
      <c r="AI12" s="22">
        <v>58</v>
      </c>
      <c r="AJ12" s="22">
        <v>58</v>
      </c>
      <c r="AK12" s="22">
        <v>59</v>
      </c>
      <c r="AL12" s="22">
        <v>93</v>
      </c>
      <c r="AM12" s="22">
        <v>93</v>
      </c>
      <c r="AN12" s="22">
        <v>93</v>
      </c>
      <c r="AO12" s="22">
        <v>93</v>
      </c>
      <c r="AP12" s="22">
        <v>93</v>
      </c>
      <c r="AQ12" s="22">
        <v>93</v>
      </c>
      <c r="AR12" s="22">
        <v>92</v>
      </c>
      <c r="AS12" s="22">
        <v>92</v>
      </c>
      <c r="AT12" s="22">
        <v>91</v>
      </c>
      <c r="AU12" s="22">
        <v>93</v>
      </c>
      <c r="AV12" s="22">
        <v>95</v>
      </c>
      <c r="AW12" s="22">
        <v>92</v>
      </c>
      <c r="AX12" s="22">
        <v>94</v>
      </c>
      <c r="AY12" s="22">
        <v>93</v>
      </c>
      <c r="AZ12" s="22">
        <v>94</v>
      </c>
      <c r="BA12" s="22">
        <v>90</v>
      </c>
      <c r="BB12" s="22">
        <v>91</v>
      </c>
      <c r="BC12" s="22">
        <v>94</v>
      </c>
      <c r="BD12" s="22">
        <v>92</v>
      </c>
      <c r="BE12" s="22">
        <v>91</v>
      </c>
      <c r="BF12" s="22">
        <v>91</v>
      </c>
      <c r="BG12" s="22">
        <v>91</v>
      </c>
      <c r="BH12" s="22">
        <v>91</v>
      </c>
      <c r="BI12" s="22">
        <v>91</v>
      </c>
      <c r="BJ12" s="22">
        <v>91</v>
      </c>
      <c r="BK12" s="22">
        <v>91</v>
      </c>
      <c r="BL12" s="22">
        <v>91</v>
      </c>
      <c r="BM12" s="22">
        <v>92</v>
      </c>
      <c r="BN12" s="22">
        <v>92</v>
      </c>
      <c r="BO12" s="22">
        <v>92</v>
      </c>
      <c r="BP12" s="22">
        <v>92</v>
      </c>
      <c r="BQ12" s="22">
        <v>92</v>
      </c>
      <c r="BR12" s="22">
        <v>90</v>
      </c>
      <c r="BS12" s="22">
        <v>90</v>
      </c>
      <c r="BT12" s="22">
        <v>91</v>
      </c>
      <c r="BU12" s="22">
        <v>91</v>
      </c>
      <c r="BV12" s="22">
        <v>91</v>
      </c>
      <c r="BW12" s="22">
        <v>91</v>
      </c>
      <c r="BX12" s="22">
        <v>117</v>
      </c>
      <c r="BY12" s="22">
        <v>117</v>
      </c>
      <c r="BZ12" s="23">
        <v>117</v>
      </c>
      <c r="CA12" s="23">
        <v>117</v>
      </c>
      <c r="CB12" s="23">
        <v>117</v>
      </c>
      <c r="CC12" s="22">
        <v>93</v>
      </c>
      <c r="CD12" s="22">
        <v>93</v>
      </c>
      <c r="CE12" s="22">
        <v>60</v>
      </c>
      <c r="CF12" s="22">
        <v>47</v>
      </c>
      <c r="CG12" s="22">
        <v>30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7">
        <v>1322</v>
      </c>
      <c r="CU12" s="20"/>
      <c r="CV12" s="20"/>
      <c r="CW12" s="20"/>
      <c r="CX12" s="20"/>
      <c r="CY12" s="20"/>
    </row>
    <row r="13" spans="1:103">
      <c r="A13" s="8" t="s">
        <v>202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15</v>
      </c>
      <c r="U13" s="22">
        <v>26</v>
      </c>
      <c r="V13" s="22">
        <v>31</v>
      </c>
      <c r="W13" s="22">
        <v>31</v>
      </c>
      <c r="X13" s="22">
        <v>31</v>
      </c>
      <c r="Y13" s="22">
        <v>30</v>
      </c>
      <c r="Z13" s="22">
        <v>31</v>
      </c>
      <c r="AA13" s="22">
        <v>16</v>
      </c>
      <c r="AB13" s="22">
        <v>16</v>
      </c>
      <c r="AC13" s="22">
        <v>16</v>
      </c>
      <c r="AD13" s="22">
        <v>16</v>
      </c>
      <c r="AE13" s="22">
        <v>16</v>
      </c>
      <c r="AF13" s="22">
        <v>16</v>
      </c>
      <c r="AG13" s="22">
        <v>16</v>
      </c>
      <c r="AH13" s="22">
        <v>16</v>
      </c>
      <c r="AI13" s="22">
        <v>30</v>
      </c>
      <c r="AJ13" s="22">
        <v>30</v>
      </c>
      <c r="AK13" s="22">
        <v>30</v>
      </c>
      <c r="AL13" s="22">
        <v>30</v>
      </c>
      <c r="AM13" s="22">
        <v>30</v>
      </c>
      <c r="AN13" s="22">
        <v>30</v>
      </c>
      <c r="AO13" s="22">
        <v>31</v>
      </c>
      <c r="AP13" s="22">
        <v>31</v>
      </c>
      <c r="AQ13" s="22">
        <v>31</v>
      </c>
      <c r="AR13" s="22">
        <v>31</v>
      </c>
      <c r="AS13" s="22">
        <v>31</v>
      </c>
      <c r="AT13" s="22">
        <v>31</v>
      </c>
      <c r="AU13" s="22">
        <v>31</v>
      </c>
      <c r="AV13" s="22">
        <v>31</v>
      </c>
      <c r="AW13" s="22">
        <v>31</v>
      </c>
      <c r="AX13" s="22">
        <v>31</v>
      </c>
      <c r="AY13" s="22">
        <v>31</v>
      </c>
      <c r="AZ13" s="22">
        <v>30</v>
      </c>
      <c r="BA13" s="22">
        <v>31</v>
      </c>
      <c r="BB13" s="22">
        <v>31</v>
      </c>
      <c r="BC13" s="22">
        <v>31</v>
      </c>
      <c r="BD13" s="22">
        <v>31</v>
      </c>
      <c r="BE13" s="22">
        <v>32</v>
      </c>
      <c r="BF13" s="22">
        <v>31</v>
      </c>
      <c r="BG13" s="22">
        <v>31</v>
      </c>
      <c r="BH13" s="22">
        <v>31</v>
      </c>
      <c r="BI13" s="22">
        <v>32</v>
      </c>
      <c r="BJ13" s="22">
        <v>31</v>
      </c>
      <c r="BK13" s="22">
        <v>32</v>
      </c>
      <c r="BL13" s="22">
        <v>32</v>
      </c>
      <c r="BM13" s="22">
        <v>32</v>
      </c>
      <c r="BN13" s="22">
        <v>31</v>
      </c>
      <c r="BO13" s="22">
        <v>32</v>
      </c>
      <c r="BP13" s="22">
        <v>32</v>
      </c>
      <c r="BQ13" s="22">
        <v>31</v>
      </c>
      <c r="BR13" s="22">
        <v>32</v>
      </c>
      <c r="BS13" s="22">
        <v>31</v>
      </c>
      <c r="BT13" s="22">
        <v>31</v>
      </c>
      <c r="BU13" s="22">
        <v>32</v>
      </c>
      <c r="BV13" s="22">
        <v>32</v>
      </c>
      <c r="BW13" s="22">
        <v>32</v>
      </c>
      <c r="BX13" s="22">
        <v>50</v>
      </c>
      <c r="BY13" s="22">
        <v>50</v>
      </c>
      <c r="BZ13" s="22">
        <v>50</v>
      </c>
      <c r="CA13" s="22">
        <v>50</v>
      </c>
      <c r="CB13" s="22">
        <v>50</v>
      </c>
      <c r="CC13" s="22">
        <v>31</v>
      </c>
      <c r="CD13" s="22">
        <v>31</v>
      </c>
      <c r="CE13" s="22">
        <v>32</v>
      </c>
      <c r="CF13" s="22">
        <v>32</v>
      </c>
      <c r="CG13" s="22">
        <v>31</v>
      </c>
      <c r="CH13" s="22">
        <v>32</v>
      </c>
      <c r="CI13" s="22">
        <v>26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R13" s="22">
        <v>0</v>
      </c>
      <c r="CS13" s="22">
        <v>0</v>
      </c>
      <c r="CT13" s="27">
        <v>516.29999999999995</v>
      </c>
      <c r="CU13" s="20"/>
      <c r="CV13" s="20"/>
      <c r="CW13" s="20"/>
      <c r="CX13" s="20"/>
      <c r="CY13" s="20"/>
    </row>
    <row r="14" spans="1:103">
      <c r="A14" s="8" t="s">
        <v>203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14</v>
      </c>
      <c r="AG14" s="22">
        <v>20</v>
      </c>
      <c r="AH14" s="22">
        <v>20</v>
      </c>
      <c r="AI14" s="22">
        <v>20</v>
      </c>
      <c r="AJ14" s="22">
        <v>20</v>
      </c>
      <c r="AK14" s="22">
        <v>20</v>
      </c>
      <c r="AL14" s="22">
        <v>20</v>
      </c>
      <c r="AM14" s="22">
        <v>20</v>
      </c>
      <c r="AN14" s="22">
        <v>20</v>
      </c>
      <c r="AO14" s="22">
        <v>20</v>
      </c>
      <c r="AP14" s="22">
        <v>20</v>
      </c>
      <c r="AQ14" s="22">
        <v>20</v>
      </c>
      <c r="AR14" s="22">
        <v>20</v>
      </c>
      <c r="AS14" s="22">
        <v>20</v>
      </c>
      <c r="AT14" s="22">
        <v>20</v>
      </c>
      <c r="AU14" s="22">
        <v>20</v>
      </c>
      <c r="AV14" s="22">
        <v>20</v>
      </c>
      <c r="AW14" s="22">
        <v>38</v>
      </c>
      <c r="AX14" s="22">
        <v>38</v>
      </c>
      <c r="AY14" s="22">
        <v>38</v>
      </c>
      <c r="AZ14" s="22">
        <v>38</v>
      </c>
      <c r="BA14" s="22">
        <v>37</v>
      </c>
      <c r="BB14" s="22">
        <v>37</v>
      </c>
      <c r="BC14" s="22">
        <v>37</v>
      </c>
      <c r="BD14" s="22">
        <v>37</v>
      </c>
      <c r="BE14" s="22">
        <v>37</v>
      </c>
      <c r="BF14" s="22">
        <v>37</v>
      </c>
      <c r="BG14" s="22">
        <v>37</v>
      </c>
      <c r="BH14" s="22">
        <v>37</v>
      </c>
      <c r="BI14" s="22">
        <v>37</v>
      </c>
      <c r="BJ14" s="22">
        <v>37</v>
      </c>
      <c r="BK14" s="22">
        <v>37</v>
      </c>
      <c r="BL14" s="22">
        <v>37</v>
      </c>
      <c r="BM14" s="22">
        <v>37</v>
      </c>
      <c r="BN14" s="22">
        <v>37</v>
      </c>
      <c r="BO14" s="22">
        <v>37</v>
      </c>
      <c r="BP14" s="22">
        <v>21</v>
      </c>
      <c r="BQ14" s="22">
        <v>20</v>
      </c>
      <c r="BR14" s="22">
        <v>20</v>
      </c>
      <c r="BS14" s="22">
        <v>20</v>
      </c>
      <c r="BT14" s="22">
        <v>20</v>
      </c>
      <c r="BU14" s="22">
        <v>20</v>
      </c>
      <c r="BV14" s="22">
        <v>20</v>
      </c>
      <c r="BW14" s="22">
        <v>20</v>
      </c>
      <c r="BX14" s="22">
        <v>20</v>
      </c>
      <c r="BY14" s="22">
        <v>20</v>
      </c>
      <c r="BZ14" s="22">
        <v>20</v>
      </c>
      <c r="CA14" s="22">
        <v>20</v>
      </c>
      <c r="CB14" s="22">
        <v>20</v>
      </c>
      <c r="CC14" s="22">
        <v>20</v>
      </c>
      <c r="CD14" s="22">
        <v>20</v>
      </c>
      <c r="CE14" s="22">
        <v>20</v>
      </c>
      <c r="CF14" s="22">
        <v>20</v>
      </c>
      <c r="CG14" s="22">
        <v>20</v>
      </c>
      <c r="CH14" s="22">
        <v>20</v>
      </c>
      <c r="CI14" s="22">
        <v>20</v>
      </c>
      <c r="CJ14" s="22">
        <v>20</v>
      </c>
      <c r="CK14" s="22">
        <v>20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7">
        <v>367</v>
      </c>
      <c r="CU14" s="20"/>
      <c r="CV14" s="20"/>
      <c r="CW14" s="20"/>
      <c r="CX14" s="20"/>
      <c r="CY14" s="20"/>
    </row>
    <row r="15" spans="1:103">
      <c r="A15" s="8" t="s">
        <v>204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26</v>
      </c>
      <c r="X15" s="22">
        <v>39</v>
      </c>
      <c r="Y15" s="22">
        <v>39</v>
      </c>
      <c r="Z15" s="22">
        <v>39</v>
      </c>
      <c r="AA15" s="22">
        <v>39</v>
      </c>
      <c r="AB15" s="22">
        <v>39</v>
      </c>
      <c r="AC15" s="22">
        <v>39</v>
      </c>
      <c r="AD15" s="22">
        <v>27</v>
      </c>
      <c r="AE15" s="22">
        <v>28</v>
      </c>
      <c r="AF15" s="22">
        <v>26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25</v>
      </c>
      <c r="BN15" s="22">
        <v>27</v>
      </c>
      <c r="BO15" s="22">
        <v>27</v>
      </c>
      <c r="BP15" s="22">
        <v>24</v>
      </c>
      <c r="BQ15" s="22">
        <v>27</v>
      </c>
      <c r="BR15" s="22">
        <v>23</v>
      </c>
      <c r="BS15" s="22">
        <v>23</v>
      </c>
      <c r="BT15" s="22">
        <v>24</v>
      </c>
      <c r="BU15" s="22">
        <v>26</v>
      </c>
      <c r="BV15" s="22">
        <v>25</v>
      </c>
      <c r="BW15" s="22">
        <v>30</v>
      </c>
      <c r="BX15" s="22">
        <v>27</v>
      </c>
      <c r="BY15" s="22">
        <v>24</v>
      </c>
      <c r="BZ15" s="22">
        <v>25</v>
      </c>
      <c r="CA15" s="22">
        <v>25</v>
      </c>
      <c r="CB15" s="22">
        <v>25</v>
      </c>
      <c r="CC15" s="22">
        <v>25</v>
      </c>
      <c r="CD15" s="22">
        <v>25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7">
        <v>207</v>
      </c>
      <c r="CU15" s="20"/>
      <c r="CV15" s="20"/>
      <c r="CW15" s="20"/>
      <c r="CX15" s="20"/>
      <c r="CY15" s="20"/>
    </row>
    <row r="16" spans="1:103">
      <c r="A16" s="8" t="s">
        <v>205</v>
      </c>
      <c r="B16" s="22">
        <v>30</v>
      </c>
      <c r="C16" s="22">
        <v>30</v>
      </c>
      <c r="D16" s="22">
        <v>30</v>
      </c>
      <c r="E16" s="22">
        <v>9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30</v>
      </c>
      <c r="T16" s="22">
        <v>50</v>
      </c>
      <c r="U16" s="22">
        <v>80</v>
      </c>
      <c r="V16" s="22">
        <v>101</v>
      </c>
      <c r="W16" s="22">
        <v>100</v>
      </c>
      <c r="X16" s="22">
        <v>101</v>
      </c>
      <c r="Y16" s="23">
        <v>120</v>
      </c>
      <c r="Z16" s="22">
        <v>121</v>
      </c>
      <c r="AA16" s="22">
        <v>119</v>
      </c>
      <c r="AB16" s="22">
        <v>80</v>
      </c>
      <c r="AC16" s="22">
        <v>80</v>
      </c>
      <c r="AD16" s="22">
        <v>80</v>
      </c>
      <c r="AE16" s="22">
        <v>80</v>
      </c>
      <c r="AF16" s="22">
        <v>80</v>
      </c>
      <c r="AG16" s="22">
        <v>80</v>
      </c>
      <c r="AH16" s="22">
        <v>80</v>
      </c>
      <c r="AI16" s="22">
        <v>61</v>
      </c>
      <c r="AJ16" s="22">
        <v>60</v>
      </c>
      <c r="AK16" s="22">
        <v>60</v>
      </c>
      <c r="AL16" s="22">
        <v>60</v>
      </c>
      <c r="AM16" s="22">
        <v>60</v>
      </c>
      <c r="AN16" s="22">
        <v>60</v>
      </c>
      <c r="AO16" s="22">
        <v>60</v>
      </c>
      <c r="AP16" s="22">
        <v>60</v>
      </c>
      <c r="AQ16" s="22">
        <v>60</v>
      </c>
      <c r="AR16" s="22">
        <v>60</v>
      </c>
      <c r="AS16" s="22">
        <v>60</v>
      </c>
      <c r="AT16" s="22">
        <v>60</v>
      </c>
      <c r="AU16" s="22">
        <v>60</v>
      </c>
      <c r="AV16" s="22">
        <v>60</v>
      </c>
      <c r="AW16" s="22">
        <v>60</v>
      </c>
      <c r="AX16" s="22">
        <v>39</v>
      </c>
      <c r="AY16" s="22">
        <v>40</v>
      </c>
      <c r="AZ16" s="22">
        <v>81</v>
      </c>
      <c r="BA16" s="22">
        <v>60</v>
      </c>
      <c r="BB16" s="22">
        <v>80</v>
      </c>
      <c r="BC16" s="22">
        <v>81</v>
      </c>
      <c r="BD16" s="22">
        <v>100</v>
      </c>
      <c r="BE16" s="22">
        <v>80</v>
      </c>
      <c r="BF16" s="22">
        <v>80</v>
      </c>
      <c r="BG16" s="22">
        <v>80</v>
      </c>
      <c r="BH16" s="22">
        <v>80</v>
      </c>
      <c r="BI16" s="22">
        <v>60</v>
      </c>
      <c r="BJ16" s="22">
        <v>60</v>
      </c>
      <c r="BK16" s="22">
        <v>60</v>
      </c>
      <c r="BL16" s="22">
        <v>80</v>
      </c>
      <c r="BM16" s="22">
        <v>69</v>
      </c>
      <c r="BN16" s="22">
        <v>99</v>
      </c>
      <c r="BO16" s="22">
        <v>101</v>
      </c>
      <c r="BP16" s="22">
        <v>100</v>
      </c>
      <c r="BQ16" s="23">
        <v>101</v>
      </c>
      <c r="BR16" s="22">
        <v>121</v>
      </c>
      <c r="BS16" s="22">
        <v>121</v>
      </c>
      <c r="BT16" s="22">
        <v>99</v>
      </c>
      <c r="BU16" s="22">
        <v>99</v>
      </c>
      <c r="BV16" s="22">
        <v>120</v>
      </c>
      <c r="BW16" s="22">
        <v>121</v>
      </c>
      <c r="BX16" s="22">
        <v>121</v>
      </c>
      <c r="BY16" s="22">
        <v>120</v>
      </c>
      <c r="BZ16" s="23">
        <v>120</v>
      </c>
      <c r="CA16" s="23">
        <v>100</v>
      </c>
      <c r="CB16" s="22">
        <v>80</v>
      </c>
      <c r="CC16" s="22">
        <v>80</v>
      </c>
      <c r="CD16" s="22">
        <v>39</v>
      </c>
      <c r="CE16" s="22">
        <v>39</v>
      </c>
      <c r="CF16" s="22">
        <v>19</v>
      </c>
      <c r="CG16" s="22">
        <v>19</v>
      </c>
      <c r="CH16" s="22">
        <v>10</v>
      </c>
      <c r="CI16" s="22">
        <v>31</v>
      </c>
      <c r="CJ16" s="22">
        <v>40</v>
      </c>
      <c r="CK16" s="22">
        <v>40</v>
      </c>
      <c r="CL16" s="22">
        <v>30</v>
      </c>
      <c r="CM16" s="22">
        <v>30</v>
      </c>
      <c r="CN16" s="22">
        <v>10</v>
      </c>
      <c r="CO16" s="22">
        <v>10</v>
      </c>
      <c r="CP16" s="22">
        <v>10</v>
      </c>
      <c r="CQ16" s="22">
        <v>10</v>
      </c>
      <c r="CR16" s="22">
        <v>9</v>
      </c>
      <c r="CS16" s="22">
        <v>10</v>
      </c>
      <c r="CT16" s="27">
        <v>1404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29</v>
      </c>
      <c r="W17" s="22">
        <v>30</v>
      </c>
      <c r="X17" s="22">
        <v>30</v>
      </c>
      <c r="Y17" s="22">
        <v>30</v>
      </c>
      <c r="Z17" s="22">
        <v>30</v>
      </c>
      <c r="AA17" s="22">
        <v>30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31</v>
      </c>
      <c r="BL17" s="22">
        <v>30</v>
      </c>
      <c r="BM17" s="22">
        <v>30</v>
      </c>
      <c r="BN17" s="22">
        <v>30</v>
      </c>
      <c r="BO17" s="22">
        <v>30</v>
      </c>
      <c r="BP17" s="22">
        <v>30</v>
      </c>
      <c r="BQ17" s="22">
        <v>30</v>
      </c>
      <c r="BR17" s="22">
        <v>30</v>
      </c>
      <c r="BS17" s="22">
        <v>30</v>
      </c>
      <c r="BT17" s="22">
        <v>30</v>
      </c>
      <c r="BU17" s="22">
        <v>30</v>
      </c>
      <c r="BV17" s="22">
        <v>30</v>
      </c>
      <c r="BW17" s="22">
        <v>38</v>
      </c>
      <c r="BX17" s="22">
        <v>38</v>
      </c>
      <c r="BY17" s="22">
        <v>38</v>
      </c>
      <c r="BZ17" s="22">
        <v>38</v>
      </c>
      <c r="CA17" s="22">
        <v>38</v>
      </c>
      <c r="CB17" s="22">
        <v>38</v>
      </c>
      <c r="CC17" s="22">
        <v>37</v>
      </c>
      <c r="CD17" s="22">
        <v>37</v>
      </c>
      <c r="CE17" s="22">
        <v>37</v>
      </c>
      <c r="CF17" s="22">
        <v>37</v>
      </c>
      <c r="CG17" s="22">
        <v>37</v>
      </c>
      <c r="CH17" s="22">
        <v>29</v>
      </c>
      <c r="CI17" s="22">
        <v>30</v>
      </c>
      <c r="CJ17" s="22">
        <v>29</v>
      </c>
      <c r="CK17" s="22">
        <v>30</v>
      </c>
      <c r="CL17" s="22">
        <v>30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7">
        <v>277.60000000000002</v>
      </c>
      <c r="CU17" s="20"/>
      <c r="CV17" s="20"/>
      <c r="CW17" s="20"/>
      <c r="CX17" s="20"/>
      <c r="CY17" s="20"/>
    </row>
    <row r="18" spans="1:103">
      <c r="A18" s="21" t="s">
        <v>228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20</v>
      </c>
      <c r="BH18" s="22">
        <v>40</v>
      </c>
      <c r="BI18" s="22">
        <v>55</v>
      </c>
      <c r="BJ18" s="22">
        <v>63</v>
      </c>
      <c r="BK18" s="22">
        <v>50</v>
      </c>
      <c r="BL18" s="22">
        <v>35</v>
      </c>
      <c r="BM18" s="22">
        <v>5</v>
      </c>
      <c r="BN18" s="22">
        <v>5</v>
      </c>
      <c r="BO18" s="22">
        <v>30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7">
        <v>102</v>
      </c>
    </row>
    <row r="19" spans="1:103">
      <c r="A19" s="9" t="s">
        <v>207</v>
      </c>
      <c r="B19" s="24">
        <v>272</v>
      </c>
      <c r="C19" s="22">
        <v>271</v>
      </c>
      <c r="D19" s="22">
        <v>272</v>
      </c>
      <c r="E19" s="22">
        <v>273</v>
      </c>
      <c r="F19" s="23">
        <v>272</v>
      </c>
      <c r="G19" s="22">
        <v>272</v>
      </c>
      <c r="H19" s="22">
        <v>271</v>
      </c>
      <c r="I19" s="23">
        <v>271</v>
      </c>
      <c r="J19" s="23">
        <v>271</v>
      </c>
      <c r="K19" s="23">
        <v>274</v>
      </c>
      <c r="L19" s="23">
        <v>273</v>
      </c>
      <c r="M19" s="22">
        <v>272</v>
      </c>
      <c r="N19" s="22">
        <v>272</v>
      </c>
      <c r="O19" s="22">
        <v>272</v>
      </c>
      <c r="P19" s="22">
        <v>271</v>
      </c>
      <c r="Q19" s="22">
        <v>272</v>
      </c>
      <c r="R19" s="22">
        <v>272</v>
      </c>
      <c r="S19" s="22">
        <v>272</v>
      </c>
      <c r="T19" s="22">
        <v>270</v>
      </c>
      <c r="U19" s="22">
        <v>272</v>
      </c>
      <c r="V19" s="22">
        <v>271</v>
      </c>
      <c r="W19" s="22">
        <v>269</v>
      </c>
      <c r="X19" s="22">
        <v>270</v>
      </c>
      <c r="Y19" s="23">
        <v>270</v>
      </c>
      <c r="Z19" s="22">
        <v>269</v>
      </c>
      <c r="AA19" s="22">
        <v>268</v>
      </c>
      <c r="AB19" s="22">
        <v>269</v>
      </c>
      <c r="AC19" s="22">
        <v>269</v>
      </c>
      <c r="AD19" s="23">
        <v>271</v>
      </c>
      <c r="AE19" s="23">
        <v>271</v>
      </c>
      <c r="AF19" s="23">
        <v>271</v>
      </c>
      <c r="AG19" s="22">
        <v>271</v>
      </c>
      <c r="AH19" s="22">
        <v>272</v>
      </c>
      <c r="AI19" s="23">
        <v>272</v>
      </c>
      <c r="AJ19" s="23">
        <v>272</v>
      </c>
      <c r="AK19" s="22">
        <v>271</v>
      </c>
      <c r="AL19" s="22">
        <v>272</v>
      </c>
      <c r="AM19" s="22">
        <v>271</v>
      </c>
      <c r="AN19" s="22">
        <v>270</v>
      </c>
      <c r="AO19" s="22">
        <v>270</v>
      </c>
      <c r="AP19" s="23">
        <v>268</v>
      </c>
      <c r="AQ19" s="22">
        <v>269</v>
      </c>
      <c r="AR19" s="23">
        <v>269</v>
      </c>
      <c r="AS19" s="22">
        <v>267</v>
      </c>
      <c r="AT19" s="23">
        <v>267</v>
      </c>
      <c r="AU19" s="22">
        <v>268</v>
      </c>
      <c r="AV19" s="22">
        <v>268</v>
      </c>
      <c r="AW19" s="22">
        <v>268</v>
      </c>
      <c r="AX19" s="23">
        <v>268</v>
      </c>
      <c r="AY19" s="23">
        <v>269</v>
      </c>
      <c r="AZ19" s="22">
        <v>269</v>
      </c>
      <c r="BA19" s="22">
        <v>269</v>
      </c>
      <c r="BB19" s="23">
        <v>269</v>
      </c>
      <c r="BC19" s="22">
        <v>267</v>
      </c>
      <c r="BD19" s="22">
        <v>267</v>
      </c>
      <c r="BE19" s="23">
        <v>268</v>
      </c>
      <c r="BF19" s="23">
        <v>266</v>
      </c>
      <c r="BG19" s="23">
        <v>268</v>
      </c>
      <c r="BH19" s="23">
        <v>268</v>
      </c>
      <c r="BI19" s="22">
        <v>269</v>
      </c>
      <c r="BJ19" s="22">
        <v>271</v>
      </c>
      <c r="BK19" s="22">
        <v>270</v>
      </c>
      <c r="BL19" s="22">
        <v>271</v>
      </c>
      <c r="BM19" s="23">
        <v>270</v>
      </c>
      <c r="BN19" s="22">
        <v>271</v>
      </c>
      <c r="BO19" s="22">
        <v>270</v>
      </c>
      <c r="BP19" s="22">
        <v>271</v>
      </c>
      <c r="BQ19" s="23">
        <v>271</v>
      </c>
      <c r="BR19" s="22">
        <v>271</v>
      </c>
      <c r="BS19" s="22">
        <v>271</v>
      </c>
      <c r="BT19" s="22">
        <v>271</v>
      </c>
      <c r="BU19" s="23">
        <v>271</v>
      </c>
      <c r="BV19" s="22">
        <v>270</v>
      </c>
      <c r="BW19" s="22">
        <v>272</v>
      </c>
      <c r="BX19" s="22">
        <v>271</v>
      </c>
      <c r="BY19" s="22">
        <v>272</v>
      </c>
      <c r="BZ19" s="23">
        <v>272</v>
      </c>
      <c r="CA19" s="23">
        <v>270</v>
      </c>
      <c r="CB19" s="23">
        <v>271</v>
      </c>
      <c r="CC19" s="22">
        <v>271</v>
      </c>
      <c r="CD19" s="22">
        <v>271</v>
      </c>
      <c r="CE19" s="22">
        <v>271</v>
      </c>
      <c r="CF19" s="22">
        <v>271</v>
      </c>
      <c r="CG19" s="22">
        <v>272</v>
      </c>
      <c r="CH19" s="22">
        <v>272</v>
      </c>
      <c r="CI19" s="22">
        <v>273</v>
      </c>
      <c r="CJ19" s="22">
        <v>274</v>
      </c>
      <c r="CK19" s="23">
        <v>275</v>
      </c>
      <c r="CL19" s="23">
        <v>271</v>
      </c>
      <c r="CM19" s="22">
        <v>272</v>
      </c>
      <c r="CN19" s="23">
        <v>272</v>
      </c>
      <c r="CO19" s="22">
        <v>274</v>
      </c>
      <c r="CP19" s="23">
        <v>274</v>
      </c>
      <c r="CQ19" s="22">
        <v>272</v>
      </c>
      <c r="CR19" s="22">
        <v>275</v>
      </c>
      <c r="CS19" s="22">
        <v>278</v>
      </c>
      <c r="CT19" s="27">
        <v>6495</v>
      </c>
      <c r="CU19" s="20"/>
      <c r="CV19" s="20"/>
      <c r="CW19" s="20"/>
      <c r="CX19" s="20"/>
      <c r="CY19" s="20"/>
    </row>
    <row r="20" spans="1:103">
      <c r="A20" s="9" t="s">
        <v>208</v>
      </c>
      <c r="B20" s="24">
        <v>269</v>
      </c>
      <c r="C20" s="22">
        <v>270</v>
      </c>
      <c r="D20" s="22">
        <v>270</v>
      </c>
      <c r="E20" s="22">
        <v>269</v>
      </c>
      <c r="F20" s="23">
        <v>269</v>
      </c>
      <c r="G20" s="22">
        <v>269</v>
      </c>
      <c r="H20" s="22">
        <v>269</v>
      </c>
      <c r="I20" s="23">
        <v>270</v>
      </c>
      <c r="J20" s="23">
        <v>269</v>
      </c>
      <c r="K20" s="23">
        <v>270</v>
      </c>
      <c r="L20" s="23">
        <v>269</v>
      </c>
      <c r="M20" s="22">
        <v>270</v>
      </c>
      <c r="N20" s="22">
        <v>270</v>
      </c>
      <c r="O20" s="22">
        <v>269</v>
      </c>
      <c r="P20" s="22">
        <v>269</v>
      </c>
      <c r="Q20" s="22">
        <v>269</v>
      </c>
      <c r="R20" s="22">
        <v>270</v>
      </c>
      <c r="S20" s="22">
        <v>269</v>
      </c>
      <c r="T20" s="22">
        <v>268</v>
      </c>
      <c r="U20" s="22">
        <v>270</v>
      </c>
      <c r="V20" s="22">
        <v>270</v>
      </c>
      <c r="W20" s="22">
        <v>269</v>
      </c>
      <c r="X20" s="22">
        <v>269</v>
      </c>
      <c r="Y20" s="23">
        <v>270</v>
      </c>
      <c r="Z20" s="22">
        <v>269</v>
      </c>
      <c r="AA20" s="22">
        <v>268</v>
      </c>
      <c r="AB20" s="22">
        <v>270</v>
      </c>
      <c r="AC20" s="22">
        <v>270</v>
      </c>
      <c r="AD20" s="23">
        <v>270</v>
      </c>
      <c r="AE20" s="23">
        <v>269</v>
      </c>
      <c r="AF20" s="23">
        <v>270</v>
      </c>
      <c r="AG20" s="22">
        <v>269</v>
      </c>
      <c r="AH20" s="22">
        <v>269</v>
      </c>
      <c r="AI20" s="23">
        <v>271</v>
      </c>
      <c r="AJ20" s="23">
        <v>270</v>
      </c>
      <c r="AK20" s="22">
        <v>271</v>
      </c>
      <c r="AL20" s="22">
        <v>269</v>
      </c>
      <c r="AM20" s="22">
        <v>270</v>
      </c>
      <c r="AN20" s="22">
        <v>270</v>
      </c>
      <c r="AO20" s="22">
        <v>269</v>
      </c>
      <c r="AP20" s="23">
        <v>270</v>
      </c>
      <c r="AQ20" s="22">
        <v>268</v>
      </c>
      <c r="AR20" s="23">
        <v>269</v>
      </c>
      <c r="AS20" s="22">
        <v>269</v>
      </c>
      <c r="AT20" s="23">
        <v>269</v>
      </c>
      <c r="AU20" s="22">
        <v>269</v>
      </c>
      <c r="AV20" s="22">
        <v>270</v>
      </c>
      <c r="AW20" s="22">
        <v>268</v>
      </c>
      <c r="AX20" s="23">
        <v>270</v>
      </c>
      <c r="AY20" s="23">
        <v>269</v>
      </c>
      <c r="AZ20" s="22">
        <v>270</v>
      </c>
      <c r="BA20" s="22">
        <v>268</v>
      </c>
      <c r="BB20" s="23">
        <v>269</v>
      </c>
      <c r="BC20" s="22">
        <v>269</v>
      </c>
      <c r="BD20" s="22">
        <v>270</v>
      </c>
      <c r="BE20" s="23">
        <v>269</v>
      </c>
      <c r="BF20" s="23">
        <v>270</v>
      </c>
      <c r="BG20" s="23">
        <v>269</v>
      </c>
      <c r="BH20" s="23">
        <v>269</v>
      </c>
      <c r="BI20" s="22">
        <v>270</v>
      </c>
      <c r="BJ20" s="22">
        <v>270</v>
      </c>
      <c r="BK20" s="22">
        <v>270</v>
      </c>
      <c r="BL20" s="22">
        <v>269</v>
      </c>
      <c r="BM20" s="23">
        <v>270</v>
      </c>
      <c r="BN20" s="22">
        <v>269</v>
      </c>
      <c r="BO20" s="22">
        <v>269</v>
      </c>
      <c r="BP20" s="22">
        <v>269</v>
      </c>
      <c r="BQ20" s="23">
        <v>270</v>
      </c>
      <c r="BR20" s="22">
        <v>269</v>
      </c>
      <c r="BS20" s="22">
        <v>269</v>
      </c>
      <c r="BT20" s="22">
        <v>269</v>
      </c>
      <c r="BU20" s="23">
        <v>270</v>
      </c>
      <c r="BV20" s="22">
        <v>268</v>
      </c>
      <c r="BW20" s="22">
        <v>269</v>
      </c>
      <c r="BX20" s="22">
        <v>269</v>
      </c>
      <c r="BY20" s="22">
        <v>270</v>
      </c>
      <c r="BZ20" s="23">
        <v>269</v>
      </c>
      <c r="CA20" s="23">
        <v>270</v>
      </c>
      <c r="CB20" s="23">
        <v>270</v>
      </c>
      <c r="CC20" s="22">
        <v>270</v>
      </c>
      <c r="CD20" s="22">
        <v>269</v>
      </c>
      <c r="CE20" s="22">
        <v>269</v>
      </c>
      <c r="CF20" s="22">
        <v>269</v>
      </c>
      <c r="CG20" s="22">
        <v>270</v>
      </c>
      <c r="CH20" s="22">
        <v>269</v>
      </c>
      <c r="CI20" s="22">
        <v>269</v>
      </c>
      <c r="CJ20" s="22">
        <v>269</v>
      </c>
      <c r="CK20" s="23">
        <v>269</v>
      </c>
      <c r="CL20" s="23">
        <v>269</v>
      </c>
      <c r="CM20" s="22">
        <v>269</v>
      </c>
      <c r="CN20" s="23">
        <v>270</v>
      </c>
      <c r="CO20" s="22">
        <v>269</v>
      </c>
      <c r="CP20" s="23">
        <v>269</v>
      </c>
      <c r="CQ20" s="22">
        <v>269</v>
      </c>
      <c r="CR20" s="22">
        <v>269</v>
      </c>
      <c r="CS20" s="22">
        <v>269</v>
      </c>
      <c r="CT20" s="27">
        <v>6470</v>
      </c>
      <c r="CU20" s="20"/>
      <c r="CV20" s="20"/>
      <c r="CW20" s="20"/>
      <c r="CX20" s="20"/>
      <c r="CY20" s="20"/>
    </row>
    <row r="21" spans="1:103">
      <c r="A21" s="9" t="s">
        <v>209</v>
      </c>
      <c r="B21" s="24">
        <v>272</v>
      </c>
      <c r="C21" s="22">
        <v>272</v>
      </c>
      <c r="D21" s="22">
        <v>272</v>
      </c>
      <c r="E21" s="22">
        <v>272</v>
      </c>
      <c r="F21" s="23">
        <v>272</v>
      </c>
      <c r="G21" s="22">
        <v>271</v>
      </c>
      <c r="H21" s="22">
        <v>272</v>
      </c>
      <c r="I21" s="23">
        <v>272</v>
      </c>
      <c r="J21" s="23">
        <v>272</v>
      </c>
      <c r="K21" s="23">
        <v>272</v>
      </c>
      <c r="L21" s="23">
        <v>272</v>
      </c>
      <c r="M21" s="22">
        <v>271</v>
      </c>
      <c r="N21" s="22">
        <v>272</v>
      </c>
      <c r="O21" s="22">
        <v>271</v>
      </c>
      <c r="P21" s="22">
        <v>272</v>
      </c>
      <c r="Q21" s="22">
        <v>272</v>
      </c>
      <c r="R21" s="22">
        <v>271</v>
      </c>
      <c r="S21" s="22">
        <v>271</v>
      </c>
      <c r="T21" s="22">
        <v>271</v>
      </c>
      <c r="U21" s="22">
        <v>271</v>
      </c>
      <c r="V21" s="22">
        <v>271</v>
      </c>
      <c r="W21" s="22">
        <v>272</v>
      </c>
      <c r="X21" s="22">
        <v>272</v>
      </c>
      <c r="Y21" s="23">
        <v>272</v>
      </c>
      <c r="Z21" s="22">
        <v>272</v>
      </c>
      <c r="AA21" s="22">
        <v>272</v>
      </c>
      <c r="AB21" s="22">
        <v>271</v>
      </c>
      <c r="AC21" s="22">
        <v>271</v>
      </c>
      <c r="AD21" s="23">
        <v>272</v>
      </c>
      <c r="AE21" s="23">
        <v>271</v>
      </c>
      <c r="AF21" s="23">
        <v>272</v>
      </c>
      <c r="AG21" s="22">
        <v>271</v>
      </c>
      <c r="AH21" s="22">
        <v>271</v>
      </c>
      <c r="AI21" s="23">
        <v>271</v>
      </c>
      <c r="AJ21" s="23">
        <v>271</v>
      </c>
      <c r="AK21" s="22">
        <v>272</v>
      </c>
      <c r="AL21" s="22">
        <v>272</v>
      </c>
      <c r="AM21" s="22">
        <v>272</v>
      </c>
      <c r="AN21" s="22">
        <v>271</v>
      </c>
      <c r="AO21" s="22">
        <v>272</v>
      </c>
      <c r="AP21" s="23">
        <v>271</v>
      </c>
      <c r="AQ21" s="22">
        <v>272</v>
      </c>
      <c r="AR21" s="23">
        <v>272</v>
      </c>
      <c r="AS21" s="22">
        <v>272</v>
      </c>
      <c r="AT21" s="23">
        <v>271</v>
      </c>
      <c r="AU21" s="22">
        <v>272</v>
      </c>
      <c r="AV21" s="22">
        <v>272</v>
      </c>
      <c r="AW21" s="22">
        <v>273</v>
      </c>
      <c r="AX21" s="23">
        <v>272</v>
      </c>
      <c r="AY21" s="23">
        <v>272</v>
      </c>
      <c r="AZ21" s="22">
        <v>271</v>
      </c>
      <c r="BA21" s="22">
        <v>272</v>
      </c>
      <c r="BB21" s="23">
        <v>271</v>
      </c>
      <c r="BC21" s="22">
        <v>271</v>
      </c>
      <c r="BD21" s="22">
        <v>272</v>
      </c>
      <c r="BE21" s="23">
        <v>272</v>
      </c>
      <c r="BF21" s="23">
        <v>272</v>
      </c>
      <c r="BG21" s="23">
        <v>272</v>
      </c>
      <c r="BH21" s="23">
        <v>273</v>
      </c>
      <c r="BI21" s="22">
        <v>271</v>
      </c>
      <c r="BJ21" s="22">
        <v>272</v>
      </c>
      <c r="BK21" s="22">
        <v>272</v>
      </c>
      <c r="BL21" s="22">
        <v>272</v>
      </c>
      <c r="BM21" s="23">
        <v>272</v>
      </c>
      <c r="BN21" s="22">
        <v>272</v>
      </c>
      <c r="BO21" s="22">
        <v>273</v>
      </c>
      <c r="BP21" s="22">
        <v>272</v>
      </c>
      <c r="BQ21" s="23">
        <v>271</v>
      </c>
      <c r="BR21" s="22">
        <v>271</v>
      </c>
      <c r="BS21" s="22">
        <v>272</v>
      </c>
      <c r="BT21" s="22">
        <v>272</v>
      </c>
      <c r="BU21" s="23">
        <v>272</v>
      </c>
      <c r="BV21" s="22">
        <v>272</v>
      </c>
      <c r="BW21" s="22">
        <v>272</v>
      </c>
      <c r="BX21" s="22">
        <v>273</v>
      </c>
      <c r="BY21" s="22">
        <v>272</v>
      </c>
      <c r="BZ21" s="23">
        <v>272</v>
      </c>
      <c r="CA21" s="23">
        <v>272</v>
      </c>
      <c r="CB21" s="23">
        <v>272</v>
      </c>
      <c r="CC21" s="22">
        <v>272</v>
      </c>
      <c r="CD21" s="22">
        <v>271</v>
      </c>
      <c r="CE21" s="22">
        <v>272</v>
      </c>
      <c r="CF21" s="22">
        <v>272</v>
      </c>
      <c r="CG21" s="22">
        <v>271</v>
      </c>
      <c r="CH21" s="22">
        <v>272</v>
      </c>
      <c r="CI21" s="22">
        <v>272</v>
      </c>
      <c r="CJ21" s="22">
        <v>272</v>
      </c>
      <c r="CK21" s="23">
        <v>272</v>
      </c>
      <c r="CL21" s="23">
        <v>272</v>
      </c>
      <c r="CM21" s="22">
        <v>272</v>
      </c>
      <c r="CN21" s="23">
        <v>272</v>
      </c>
      <c r="CO21" s="22">
        <v>271</v>
      </c>
      <c r="CP21" s="23">
        <v>272</v>
      </c>
      <c r="CQ21" s="22">
        <v>272</v>
      </c>
      <c r="CR21" s="22">
        <v>271</v>
      </c>
      <c r="CS21" s="22">
        <v>272</v>
      </c>
      <c r="CT21" s="27">
        <v>6528</v>
      </c>
      <c r="CU21" s="20"/>
      <c r="CV21" s="20"/>
      <c r="CW21" s="20"/>
      <c r="CX21" s="20"/>
      <c r="CY21" s="20"/>
    </row>
    <row r="22" spans="1:103">
      <c r="A22" s="9" t="s">
        <v>210</v>
      </c>
      <c r="B22" s="22">
        <v>33</v>
      </c>
      <c r="C22" s="22">
        <v>33</v>
      </c>
      <c r="D22" s="22">
        <v>33</v>
      </c>
      <c r="E22" s="22">
        <v>33</v>
      </c>
      <c r="F22" s="22">
        <v>33</v>
      </c>
      <c r="G22" s="22">
        <v>33</v>
      </c>
      <c r="H22" s="22">
        <v>33</v>
      </c>
      <c r="I22" s="22">
        <v>33</v>
      </c>
      <c r="J22" s="22">
        <v>33</v>
      </c>
      <c r="K22" s="22">
        <v>33</v>
      </c>
      <c r="L22" s="22">
        <v>33</v>
      </c>
      <c r="M22" s="22">
        <v>33</v>
      </c>
      <c r="N22" s="22">
        <v>33</v>
      </c>
      <c r="O22" s="22">
        <v>33</v>
      </c>
      <c r="P22" s="22">
        <v>33</v>
      </c>
      <c r="Q22" s="22">
        <v>33</v>
      </c>
      <c r="R22" s="22">
        <v>33</v>
      </c>
      <c r="S22" s="22">
        <v>33</v>
      </c>
      <c r="T22" s="22">
        <v>33</v>
      </c>
      <c r="U22" s="22">
        <v>33</v>
      </c>
      <c r="V22" s="22">
        <v>33</v>
      </c>
      <c r="W22" s="22">
        <v>33</v>
      </c>
      <c r="X22" s="22">
        <v>33</v>
      </c>
      <c r="Y22" s="22">
        <v>22</v>
      </c>
      <c r="Z22" s="22">
        <v>22</v>
      </c>
      <c r="AA22" s="22">
        <v>22</v>
      </c>
      <c r="AB22" s="22">
        <v>22</v>
      </c>
      <c r="AC22" s="22">
        <v>22</v>
      </c>
      <c r="AD22" s="22">
        <v>22</v>
      </c>
      <c r="AE22" s="22">
        <v>22</v>
      </c>
      <c r="AF22" s="22">
        <v>22</v>
      </c>
      <c r="AG22" s="22">
        <v>25</v>
      </c>
      <c r="AH22" s="22">
        <v>33</v>
      </c>
      <c r="AI22" s="22">
        <v>33</v>
      </c>
      <c r="AJ22" s="22">
        <v>32</v>
      </c>
      <c r="AK22" s="22">
        <v>33</v>
      </c>
      <c r="AL22" s="22">
        <v>32</v>
      </c>
      <c r="AM22" s="22">
        <v>33</v>
      </c>
      <c r="AN22" s="22">
        <v>33</v>
      </c>
      <c r="AO22" s="22">
        <v>33</v>
      </c>
      <c r="AP22" s="22">
        <v>33</v>
      </c>
      <c r="AQ22" s="22">
        <v>33</v>
      </c>
      <c r="AR22" s="22">
        <v>33</v>
      </c>
      <c r="AS22" s="22">
        <v>33</v>
      </c>
      <c r="AT22" s="22">
        <v>33</v>
      </c>
      <c r="AU22" s="22">
        <v>33</v>
      </c>
      <c r="AV22" s="22">
        <v>33</v>
      </c>
      <c r="AW22" s="22">
        <v>33</v>
      </c>
      <c r="AX22" s="22">
        <v>33</v>
      </c>
      <c r="AY22" s="22">
        <v>33</v>
      </c>
      <c r="AZ22" s="22">
        <v>33</v>
      </c>
      <c r="BA22" s="22">
        <v>33</v>
      </c>
      <c r="BB22" s="22">
        <v>33</v>
      </c>
      <c r="BC22" s="22">
        <v>33</v>
      </c>
      <c r="BD22" s="22">
        <v>33</v>
      </c>
      <c r="BE22" s="22">
        <v>41</v>
      </c>
      <c r="BF22" s="22">
        <v>33</v>
      </c>
      <c r="BG22" s="22">
        <v>33</v>
      </c>
      <c r="BH22" s="22">
        <v>33</v>
      </c>
      <c r="BI22" s="22">
        <v>33</v>
      </c>
      <c r="BJ22" s="22">
        <v>33</v>
      </c>
      <c r="BK22" s="22">
        <v>33</v>
      </c>
      <c r="BL22" s="22">
        <v>33</v>
      </c>
      <c r="BM22" s="22">
        <v>33</v>
      </c>
      <c r="BN22" s="22">
        <v>30</v>
      </c>
      <c r="BO22" s="22">
        <v>33</v>
      </c>
      <c r="BP22" s="22">
        <v>33</v>
      </c>
      <c r="BQ22" s="22">
        <v>33</v>
      </c>
      <c r="BR22" s="22">
        <v>33</v>
      </c>
      <c r="BS22" s="22">
        <v>33</v>
      </c>
      <c r="BT22" s="22">
        <v>33</v>
      </c>
      <c r="BU22" s="22">
        <v>35</v>
      </c>
      <c r="BV22" s="22">
        <v>35</v>
      </c>
      <c r="BW22" s="22">
        <v>35</v>
      </c>
      <c r="BX22" s="22">
        <v>35</v>
      </c>
      <c r="BY22" s="22">
        <v>34</v>
      </c>
      <c r="BZ22" s="22">
        <v>36</v>
      </c>
      <c r="CA22" s="22">
        <v>36</v>
      </c>
      <c r="CB22" s="22">
        <v>36</v>
      </c>
      <c r="CC22" s="22">
        <v>36</v>
      </c>
      <c r="CD22" s="22">
        <v>37</v>
      </c>
      <c r="CE22" s="22">
        <v>37</v>
      </c>
      <c r="CF22" s="22">
        <v>37</v>
      </c>
      <c r="CG22" s="22">
        <v>37</v>
      </c>
      <c r="CH22" s="22">
        <v>38</v>
      </c>
      <c r="CI22" s="22">
        <v>38</v>
      </c>
      <c r="CJ22" s="22">
        <v>38</v>
      </c>
      <c r="CK22" s="22">
        <v>38</v>
      </c>
      <c r="CL22" s="22">
        <v>35</v>
      </c>
      <c r="CM22" s="22">
        <v>36</v>
      </c>
      <c r="CN22" s="22">
        <v>39</v>
      </c>
      <c r="CO22" s="22">
        <v>39</v>
      </c>
      <c r="CP22" s="22">
        <v>39</v>
      </c>
      <c r="CQ22" s="22">
        <v>39</v>
      </c>
      <c r="CR22" s="22">
        <v>40</v>
      </c>
      <c r="CS22" s="22">
        <v>41</v>
      </c>
      <c r="CT22" s="27">
        <v>754.8</v>
      </c>
      <c r="CU22" s="20"/>
      <c r="CV22" s="20"/>
      <c r="CW22" s="20"/>
      <c r="CX22" s="20"/>
      <c r="CY22" s="20"/>
    </row>
    <row r="23" spans="1:103">
      <c r="A23" s="9" t="s">
        <v>211</v>
      </c>
      <c r="B23" s="22">
        <v>35</v>
      </c>
      <c r="C23" s="22">
        <v>35</v>
      </c>
      <c r="D23" s="22">
        <v>35</v>
      </c>
      <c r="E23" s="22">
        <v>35</v>
      </c>
      <c r="F23" s="22">
        <v>35</v>
      </c>
      <c r="G23" s="22">
        <v>35</v>
      </c>
      <c r="H23" s="22">
        <v>35</v>
      </c>
      <c r="I23" s="22">
        <v>35</v>
      </c>
      <c r="J23" s="22">
        <v>34</v>
      </c>
      <c r="K23" s="22">
        <v>35</v>
      </c>
      <c r="L23" s="22">
        <v>35</v>
      </c>
      <c r="M23" s="22">
        <v>35</v>
      </c>
      <c r="N23" s="22">
        <v>35</v>
      </c>
      <c r="O23" s="22">
        <v>35</v>
      </c>
      <c r="P23" s="22">
        <v>35</v>
      </c>
      <c r="Q23" s="22">
        <v>35</v>
      </c>
      <c r="R23" s="22">
        <v>35</v>
      </c>
      <c r="S23" s="22">
        <v>35</v>
      </c>
      <c r="T23" s="22">
        <v>35</v>
      </c>
      <c r="U23" s="22">
        <v>35</v>
      </c>
      <c r="V23" s="22">
        <v>35</v>
      </c>
      <c r="W23" s="22">
        <v>35</v>
      </c>
      <c r="X23" s="22">
        <v>35</v>
      </c>
      <c r="Y23" s="22">
        <v>35</v>
      </c>
      <c r="Z23" s="22">
        <v>35</v>
      </c>
      <c r="AA23" s="22">
        <v>35</v>
      </c>
      <c r="AB23" s="22">
        <v>35</v>
      </c>
      <c r="AC23" s="22">
        <v>35</v>
      </c>
      <c r="AD23" s="22">
        <v>34</v>
      </c>
      <c r="AE23" s="22">
        <v>35</v>
      </c>
      <c r="AF23" s="22">
        <v>35</v>
      </c>
      <c r="AG23" s="22">
        <v>35</v>
      </c>
      <c r="AH23" s="22">
        <v>36</v>
      </c>
      <c r="AI23" s="22">
        <v>35</v>
      </c>
      <c r="AJ23" s="22">
        <v>35</v>
      </c>
      <c r="AK23" s="22">
        <v>34</v>
      </c>
      <c r="AL23" s="22">
        <v>35</v>
      </c>
      <c r="AM23" s="22">
        <v>35</v>
      </c>
      <c r="AN23" s="22">
        <v>35</v>
      </c>
      <c r="AO23" s="22">
        <v>35</v>
      </c>
      <c r="AP23" s="22">
        <v>35</v>
      </c>
      <c r="AQ23" s="22">
        <v>35</v>
      </c>
      <c r="AR23" s="22">
        <v>35</v>
      </c>
      <c r="AS23" s="22">
        <v>34</v>
      </c>
      <c r="AT23" s="22">
        <v>34</v>
      </c>
      <c r="AU23" s="22">
        <v>35</v>
      </c>
      <c r="AV23" s="22">
        <v>35</v>
      </c>
      <c r="AW23" s="22">
        <v>35</v>
      </c>
      <c r="AX23" s="22">
        <v>35</v>
      </c>
      <c r="AY23" s="22">
        <v>35</v>
      </c>
      <c r="AZ23" s="22">
        <v>35</v>
      </c>
      <c r="BA23" s="22">
        <v>28</v>
      </c>
      <c r="BB23" s="22">
        <v>28</v>
      </c>
      <c r="BC23" s="22">
        <v>28</v>
      </c>
      <c r="BD23" s="22">
        <v>28</v>
      </c>
      <c r="BE23" s="22">
        <v>28</v>
      </c>
      <c r="BF23" s="22">
        <v>28</v>
      </c>
      <c r="BG23" s="22">
        <v>28</v>
      </c>
      <c r="BH23" s="22">
        <v>27</v>
      </c>
      <c r="BI23" s="22">
        <v>28</v>
      </c>
      <c r="BJ23" s="22">
        <v>28</v>
      </c>
      <c r="BK23" s="22">
        <v>28</v>
      </c>
      <c r="BL23" s="22">
        <v>28</v>
      </c>
      <c r="BM23" s="22">
        <v>28</v>
      </c>
      <c r="BN23" s="22">
        <v>36</v>
      </c>
      <c r="BO23" s="22">
        <v>45</v>
      </c>
      <c r="BP23" s="22">
        <v>45</v>
      </c>
      <c r="BQ23" s="22">
        <v>45</v>
      </c>
      <c r="BR23" s="22">
        <v>44</v>
      </c>
      <c r="BS23" s="22">
        <v>45</v>
      </c>
      <c r="BT23" s="22">
        <v>44</v>
      </c>
      <c r="BU23" s="22">
        <v>45</v>
      </c>
      <c r="BV23" s="22">
        <v>45</v>
      </c>
      <c r="BW23" s="22">
        <v>45</v>
      </c>
      <c r="BX23" s="22">
        <v>44</v>
      </c>
      <c r="BY23" s="22">
        <v>45</v>
      </c>
      <c r="BZ23" s="22">
        <v>45</v>
      </c>
      <c r="CA23" s="22">
        <v>45</v>
      </c>
      <c r="CB23" s="22">
        <v>45</v>
      </c>
      <c r="CC23" s="22">
        <v>45</v>
      </c>
      <c r="CD23" s="22">
        <v>45</v>
      </c>
      <c r="CE23" s="22">
        <v>44</v>
      </c>
      <c r="CF23" s="22">
        <v>45</v>
      </c>
      <c r="CG23" s="22">
        <v>45</v>
      </c>
      <c r="CH23" s="22">
        <v>45</v>
      </c>
      <c r="CI23" s="22">
        <v>35</v>
      </c>
      <c r="CJ23" s="22">
        <v>35</v>
      </c>
      <c r="CK23" s="22">
        <v>35</v>
      </c>
      <c r="CL23" s="22">
        <v>35</v>
      </c>
      <c r="CM23" s="22">
        <v>35</v>
      </c>
      <c r="CN23" s="22">
        <v>35</v>
      </c>
      <c r="CO23" s="22">
        <v>35</v>
      </c>
      <c r="CP23" s="22">
        <v>35</v>
      </c>
      <c r="CQ23" s="22">
        <v>35</v>
      </c>
      <c r="CR23" s="22">
        <v>34</v>
      </c>
      <c r="CS23" s="22">
        <v>35</v>
      </c>
      <c r="CT23" s="27">
        <v>827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6</v>
      </c>
      <c r="BL24" s="22">
        <v>21</v>
      </c>
      <c r="BM24" s="22">
        <v>23</v>
      </c>
      <c r="BN24" s="22">
        <v>23</v>
      </c>
      <c r="BO24" s="22">
        <v>23</v>
      </c>
      <c r="BP24" s="22">
        <v>23</v>
      </c>
      <c r="BQ24" s="22">
        <v>23</v>
      </c>
      <c r="BR24" s="22">
        <v>24</v>
      </c>
      <c r="BS24" s="22">
        <v>23</v>
      </c>
      <c r="BT24" s="22">
        <v>23</v>
      </c>
      <c r="BU24" s="22">
        <v>23</v>
      </c>
      <c r="BV24" s="22">
        <v>24</v>
      </c>
      <c r="BW24" s="22">
        <v>23</v>
      </c>
      <c r="BX24" s="22">
        <v>23</v>
      </c>
      <c r="BY24" s="22">
        <v>23</v>
      </c>
      <c r="BZ24" s="22">
        <v>23</v>
      </c>
      <c r="CA24" s="22">
        <v>23</v>
      </c>
      <c r="CB24" s="22">
        <v>23</v>
      </c>
      <c r="CC24" s="22">
        <v>23</v>
      </c>
      <c r="CD24" s="22">
        <v>23</v>
      </c>
      <c r="CE24" s="22">
        <v>23</v>
      </c>
      <c r="CF24" s="22">
        <v>23</v>
      </c>
      <c r="CG24" s="22">
        <v>23</v>
      </c>
      <c r="CH24" s="22">
        <v>23</v>
      </c>
      <c r="CI24" s="22">
        <v>23</v>
      </c>
      <c r="CJ24" s="22">
        <v>23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7">
        <v>148.30000000000001</v>
      </c>
      <c r="CU24" s="20"/>
      <c r="CV24" s="20"/>
      <c r="CW24" s="20"/>
      <c r="CX24" s="20"/>
      <c r="CY24" s="20"/>
    </row>
    <row r="25" spans="1:103">
      <c r="A25" s="8" t="s">
        <v>213</v>
      </c>
      <c r="B25" s="22">
        <v>10</v>
      </c>
      <c r="C25" s="22">
        <v>10</v>
      </c>
      <c r="D25" s="22">
        <v>11</v>
      </c>
      <c r="E25" s="22">
        <v>11</v>
      </c>
      <c r="F25" s="22">
        <v>11</v>
      </c>
      <c r="G25" s="22">
        <v>11</v>
      </c>
      <c r="H25" s="22">
        <v>11</v>
      </c>
      <c r="I25" s="22">
        <v>11</v>
      </c>
      <c r="J25" s="22">
        <v>12</v>
      </c>
      <c r="K25" s="22">
        <v>12</v>
      </c>
      <c r="L25" s="22">
        <v>12</v>
      </c>
      <c r="M25" s="22">
        <v>12</v>
      </c>
      <c r="N25" s="22">
        <v>12</v>
      </c>
      <c r="O25" s="22">
        <v>13</v>
      </c>
      <c r="P25" s="22">
        <v>13</v>
      </c>
      <c r="Q25" s="22">
        <v>13</v>
      </c>
      <c r="R25" s="22">
        <v>13</v>
      </c>
      <c r="S25" s="22">
        <v>13</v>
      </c>
      <c r="T25" s="22">
        <v>13</v>
      </c>
      <c r="U25" s="22">
        <v>13</v>
      </c>
      <c r="V25" s="22">
        <v>13</v>
      </c>
      <c r="W25" s="22">
        <v>13</v>
      </c>
      <c r="X25" s="22">
        <v>14</v>
      </c>
      <c r="Y25" s="22">
        <v>14</v>
      </c>
      <c r="Z25" s="22">
        <v>14</v>
      </c>
      <c r="AA25" s="22">
        <v>14</v>
      </c>
      <c r="AB25" s="22">
        <v>14</v>
      </c>
      <c r="AC25" s="22">
        <v>14</v>
      </c>
      <c r="AD25" s="22">
        <v>14</v>
      </c>
      <c r="AE25" s="22">
        <v>4</v>
      </c>
      <c r="AF25" s="22">
        <v>-1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8</v>
      </c>
      <c r="BN25" s="22">
        <v>14</v>
      </c>
      <c r="BO25" s="22">
        <v>21</v>
      </c>
      <c r="BP25" s="22">
        <v>27</v>
      </c>
      <c r="BQ25" s="22">
        <v>33</v>
      </c>
      <c r="BR25" s="22">
        <v>37</v>
      </c>
      <c r="BS25" s="22">
        <v>40</v>
      </c>
      <c r="BT25" s="22">
        <v>40</v>
      </c>
      <c r="BU25" s="22">
        <v>40</v>
      </c>
      <c r="BV25" s="22">
        <v>40</v>
      </c>
      <c r="BW25" s="22">
        <v>42</v>
      </c>
      <c r="BX25" s="22">
        <v>44</v>
      </c>
      <c r="BY25" s="22">
        <v>50</v>
      </c>
      <c r="BZ25" s="22">
        <v>53</v>
      </c>
      <c r="CA25" s="22">
        <v>56</v>
      </c>
      <c r="CB25" s="22">
        <v>58</v>
      </c>
      <c r="CC25" s="22">
        <v>59</v>
      </c>
      <c r="CD25" s="22">
        <v>60</v>
      </c>
      <c r="CE25" s="22">
        <v>59</v>
      </c>
      <c r="CF25" s="22">
        <v>59</v>
      </c>
      <c r="CG25" s="22">
        <v>59</v>
      </c>
      <c r="CH25" s="22">
        <v>59</v>
      </c>
      <c r="CI25" s="22">
        <v>39</v>
      </c>
      <c r="CJ25" s="22">
        <v>2</v>
      </c>
      <c r="CK25" s="22">
        <v>-1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7">
        <v>344</v>
      </c>
      <c r="CU25" s="20"/>
      <c r="CV25" s="20"/>
      <c r="CW25" s="20"/>
      <c r="CX25" s="20"/>
      <c r="CY25" s="20"/>
    </row>
    <row r="26" spans="1:103">
      <c r="A26" s="8" t="s">
        <v>214</v>
      </c>
      <c r="B26" s="24">
        <v>151</v>
      </c>
      <c r="C26" s="22">
        <v>150</v>
      </c>
      <c r="D26" s="22">
        <v>151</v>
      </c>
      <c r="E26" s="22">
        <v>151</v>
      </c>
      <c r="F26" s="23">
        <v>151</v>
      </c>
      <c r="G26" s="22">
        <v>151</v>
      </c>
      <c r="H26" s="22">
        <v>151</v>
      </c>
      <c r="I26" s="23">
        <v>151</v>
      </c>
      <c r="J26" s="23">
        <v>150</v>
      </c>
      <c r="K26" s="23">
        <v>150</v>
      </c>
      <c r="L26" s="23">
        <v>150</v>
      </c>
      <c r="M26" s="22">
        <v>150</v>
      </c>
      <c r="N26" s="22">
        <v>151</v>
      </c>
      <c r="O26" s="22">
        <v>150</v>
      </c>
      <c r="P26" s="22">
        <v>151</v>
      </c>
      <c r="Q26" s="22">
        <v>151</v>
      </c>
      <c r="R26" s="22">
        <v>150</v>
      </c>
      <c r="S26" s="22">
        <v>151</v>
      </c>
      <c r="T26" s="22">
        <v>148</v>
      </c>
      <c r="U26" s="22">
        <v>152</v>
      </c>
      <c r="V26" s="22">
        <v>151</v>
      </c>
      <c r="W26" s="22">
        <v>151</v>
      </c>
      <c r="X26" s="22">
        <v>151</v>
      </c>
      <c r="Y26" s="23">
        <v>151</v>
      </c>
      <c r="Z26" s="22">
        <v>152</v>
      </c>
      <c r="AA26" s="22">
        <v>151</v>
      </c>
      <c r="AB26" s="22">
        <v>151</v>
      </c>
      <c r="AC26" s="22">
        <v>148</v>
      </c>
      <c r="AD26" s="23">
        <v>149</v>
      </c>
      <c r="AE26" s="23">
        <v>151</v>
      </c>
      <c r="AF26" s="23">
        <v>148</v>
      </c>
      <c r="AG26" s="22">
        <v>151</v>
      </c>
      <c r="AH26" s="22">
        <v>150</v>
      </c>
      <c r="AI26" s="23">
        <v>150</v>
      </c>
      <c r="AJ26" s="23">
        <v>149</v>
      </c>
      <c r="AK26" s="22">
        <v>147</v>
      </c>
      <c r="AL26" s="22">
        <v>149</v>
      </c>
      <c r="AM26" s="22">
        <v>149</v>
      </c>
      <c r="AN26" s="22">
        <v>148</v>
      </c>
      <c r="AO26" s="22">
        <v>148</v>
      </c>
      <c r="AP26" s="23">
        <v>149</v>
      </c>
      <c r="AQ26" s="22">
        <v>149</v>
      </c>
      <c r="AR26" s="23">
        <v>148</v>
      </c>
      <c r="AS26" s="22">
        <v>148</v>
      </c>
      <c r="AT26" s="23">
        <v>147</v>
      </c>
      <c r="AU26" s="22">
        <v>146</v>
      </c>
      <c r="AV26" s="22">
        <v>145</v>
      </c>
      <c r="AW26" s="22">
        <v>144</v>
      </c>
      <c r="AX26" s="23">
        <v>145</v>
      </c>
      <c r="AY26" s="23">
        <v>146</v>
      </c>
      <c r="AZ26" s="22">
        <v>146</v>
      </c>
      <c r="BA26" s="22">
        <v>147</v>
      </c>
      <c r="BB26" s="23">
        <v>146</v>
      </c>
      <c r="BC26" s="22">
        <v>143</v>
      </c>
      <c r="BD26" s="22">
        <v>146</v>
      </c>
      <c r="BE26" s="23">
        <v>146</v>
      </c>
      <c r="BF26" s="23">
        <v>144</v>
      </c>
      <c r="BG26" s="23">
        <v>145</v>
      </c>
      <c r="BH26" s="23">
        <v>143</v>
      </c>
      <c r="BI26" s="22">
        <v>146</v>
      </c>
      <c r="BJ26" s="22">
        <v>146</v>
      </c>
      <c r="BK26" s="22">
        <v>144</v>
      </c>
      <c r="BL26" s="22">
        <v>144</v>
      </c>
      <c r="BM26" s="23">
        <v>146</v>
      </c>
      <c r="BN26" s="22">
        <v>146</v>
      </c>
      <c r="BO26" s="22">
        <v>146</v>
      </c>
      <c r="BP26" s="22">
        <v>145</v>
      </c>
      <c r="BQ26" s="23">
        <v>144</v>
      </c>
      <c r="BR26" s="22">
        <v>144</v>
      </c>
      <c r="BS26" s="22">
        <v>145</v>
      </c>
      <c r="BT26" s="22">
        <v>145</v>
      </c>
      <c r="BU26" s="23">
        <v>145</v>
      </c>
      <c r="BV26" s="22">
        <v>146</v>
      </c>
      <c r="BW26" s="22">
        <v>144</v>
      </c>
      <c r="BX26" s="22">
        <v>146</v>
      </c>
      <c r="BY26" s="22">
        <v>147</v>
      </c>
      <c r="BZ26" s="23">
        <v>146</v>
      </c>
      <c r="CA26" s="23">
        <v>145</v>
      </c>
      <c r="CB26" s="23">
        <v>148</v>
      </c>
      <c r="CC26" s="22">
        <v>148</v>
      </c>
      <c r="CD26" s="22">
        <v>148</v>
      </c>
      <c r="CE26" s="22">
        <v>148</v>
      </c>
      <c r="CF26" s="22">
        <v>148</v>
      </c>
      <c r="CG26" s="22">
        <v>149</v>
      </c>
      <c r="CH26" s="22">
        <v>149</v>
      </c>
      <c r="CI26" s="22">
        <v>147</v>
      </c>
      <c r="CJ26" s="22">
        <v>149</v>
      </c>
      <c r="CK26" s="23">
        <v>149</v>
      </c>
      <c r="CL26" s="23">
        <v>149</v>
      </c>
      <c r="CM26" s="22">
        <v>149</v>
      </c>
      <c r="CN26" s="23">
        <v>149</v>
      </c>
      <c r="CO26" s="22">
        <v>150</v>
      </c>
      <c r="CP26" s="23">
        <v>149</v>
      </c>
      <c r="CQ26" s="22">
        <v>149</v>
      </c>
      <c r="CR26" s="22">
        <v>149</v>
      </c>
      <c r="CS26" s="22">
        <v>151</v>
      </c>
      <c r="CT26" s="27">
        <v>3646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2">
        <v>91</v>
      </c>
      <c r="C27" s="22">
        <v>92</v>
      </c>
      <c r="D27" s="22">
        <v>92</v>
      </c>
      <c r="E27" s="22">
        <v>91</v>
      </c>
      <c r="F27" s="22">
        <v>91</v>
      </c>
      <c r="G27" s="22">
        <v>79</v>
      </c>
      <c r="H27" s="22">
        <v>64</v>
      </c>
      <c r="I27" s="22">
        <v>65</v>
      </c>
      <c r="J27" s="22">
        <v>46</v>
      </c>
      <c r="K27" s="22">
        <v>26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14</v>
      </c>
      <c r="BH27" s="22">
        <v>37</v>
      </c>
      <c r="BI27" s="22">
        <v>38</v>
      </c>
      <c r="BJ27" s="22">
        <v>38</v>
      </c>
      <c r="BK27" s="22">
        <v>38</v>
      </c>
      <c r="BL27" s="22">
        <v>39</v>
      </c>
      <c r="BM27" s="22">
        <v>39</v>
      </c>
      <c r="BN27" s="22">
        <v>39</v>
      </c>
      <c r="BO27" s="22">
        <v>39</v>
      </c>
      <c r="BP27" s="22">
        <v>39</v>
      </c>
      <c r="BQ27" s="22">
        <v>38</v>
      </c>
      <c r="BR27" s="22">
        <v>51</v>
      </c>
      <c r="BS27" s="22">
        <v>69</v>
      </c>
      <c r="BT27" s="22">
        <v>83</v>
      </c>
      <c r="BU27" s="22">
        <v>91</v>
      </c>
      <c r="BV27" s="22">
        <v>91</v>
      </c>
      <c r="BW27" s="22">
        <v>91</v>
      </c>
      <c r="BX27" s="22">
        <v>90</v>
      </c>
      <c r="BY27" s="22">
        <v>91</v>
      </c>
      <c r="BZ27" s="22">
        <v>91</v>
      </c>
      <c r="CA27" s="22">
        <v>90</v>
      </c>
      <c r="CB27" s="22">
        <v>91</v>
      </c>
      <c r="CC27" s="22">
        <v>91</v>
      </c>
      <c r="CD27" s="22">
        <v>91</v>
      </c>
      <c r="CE27" s="22">
        <v>91</v>
      </c>
      <c r="CF27" s="22">
        <v>91</v>
      </c>
      <c r="CG27" s="22">
        <v>92</v>
      </c>
      <c r="CH27" s="22">
        <v>77</v>
      </c>
      <c r="CI27" s="22">
        <v>38</v>
      </c>
      <c r="CJ27" s="22">
        <v>39</v>
      </c>
      <c r="CK27" s="22">
        <v>39</v>
      </c>
      <c r="CL27" s="22">
        <v>39</v>
      </c>
      <c r="CM27" s="22">
        <v>39</v>
      </c>
      <c r="CN27" s="22">
        <v>40</v>
      </c>
      <c r="CO27" s="22">
        <v>39</v>
      </c>
      <c r="CP27" s="22">
        <v>39</v>
      </c>
      <c r="CQ27" s="22">
        <v>39</v>
      </c>
      <c r="CR27" s="22">
        <v>28</v>
      </c>
      <c r="CS27" s="22">
        <v>17</v>
      </c>
      <c r="CT27" s="27">
        <v>746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7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24">
        <v>213</v>
      </c>
      <c r="C29" s="22">
        <v>175</v>
      </c>
      <c r="D29" s="22">
        <v>166</v>
      </c>
      <c r="E29" s="22">
        <v>163</v>
      </c>
      <c r="F29" s="23">
        <v>165</v>
      </c>
      <c r="G29" s="22">
        <v>165</v>
      </c>
      <c r="H29" s="22">
        <v>165</v>
      </c>
      <c r="I29" s="23">
        <v>128</v>
      </c>
      <c r="J29" s="23">
        <v>124</v>
      </c>
      <c r="K29" s="23">
        <v>124</v>
      </c>
      <c r="L29" s="23">
        <v>138</v>
      </c>
      <c r="M29" s="22">
        <v>160</v>
      </c>
      <c r="N29" s="22">
        <v>144</v>
      </c>
      <c r="O29" s="22">
        <v>143</v>
      </c>
      <c r="P29" s="22">
        <v>143</v>
      </c>
      <c r="Q29" s="22">
        <v>143</v>
      </c>
      <c r="R29" s="22">
        <v>161</v>
      </c>
      <c r="S29" s="22">
        <v>219</v>
      </c>
      <c r="T29" s="22">
        <v>243</v>
      </c>
      <c r="U29" s="22">
        <v>253</v>
      </c>
      <c r="V29" s="22">
        <v>254</v>
      </c>
      <c r="W29" s="22">
        <v>286</v>
      </c>
      <c r="X29" s="22">
        <v>282</v>
      </c>
      <c r="Y29" s="23">
        <v>282</v>
      </c>
      <c r="Z29" s="22">
        <v>282</v>
      </c>
      <c r="AA29" s="22">
        <v>281</v>
      </c>
      <c r="AB29" s="22">
        <v>282</v>
      </c>
      <c r="AC29" s="22">
        <v>280</v>
      </c>
      <c r="AD29" s="23">
        <v>254</v>
      </c>
      <c r="AE29" s="23">
        <v>253</v>
      </c>
      <c r="AF29" s="23">
        <v>252</v>
      </c>
      <c r="AG29" s="22">
        <v>278</v>
      </c>
      <c r="AH29" s="22">
        <v>280</v>
      </c>
      <c r="AI29" s="23">
        <v>278</v>
      </c>
      <c r="AJ29" s="23">
        <v>277</v>
      </c>
      <c r="AK29" s="22">
        <v>278</v>
      </c>
      <c r="AL29" s="22">
        <v>280</v>
      </c>
      <c r="AM29" s="22">
        <v>280</v>
      </c>
      <c r="AN29" s="22">
        <v>278</v>
      </c>
      <c r="AO29" s="22">
        <v>278</v>
      </c>
      <c r="AP29" s="23">
        <v>278</v>
      </c>
      <c r="AQ29" s="22">
        <v>277</v>
      </c>
      <c r="AR29" s="23">
        <v>278</v>
      </c>
      <c r="AS29" s="22">
        <v>276</v>
      </c>
      <c r="AT29" s="23">
        <v>276</v>
      </c>
      <c r="AU29" s="22">
        <v>275</v>
      </c>
      <c r="AV29" s="22">
        <v>267</v>
      </c>
      <c r="AW29" s="22">
        <v>266</v>
      </c>
      <c r="AX29" s="23">
        <v>266</v>
      </c>
      <c r="AY29" s="23">
        <v>266</v>
      </c>
      <c r="AZ29" s="22">
        <v>200</v>
      </c>
      <c r="BA29" s="22">
        <v>196</v>
      </c>
      <c r="BB29" s="23">
        <v>199</v>
      </c>
      <c r="BC29" s="22">
        <v>199</v>
      </c>
      <c r="BD29" s="22">
        <v>199</v>
      </c>
      <c r="BE29" s="23">
        <v>198</v>
      </c>
      <c r="BF29" s="23">
        <v>235</v>
      </c>
      <c r="BG29" s="23">
        <v>237</v>
      </c>
      <c r="BH29" s="23">
        <v>236</v>
      </c>
      <c r="BI29" s="22">
        <v>270</v>
      </c>
      <c r="BJ29" s="22">
        <v>274</v>
      </c>
      <c r="BK29" s="22">
        <v>273</v>
      </c>
      <c r="BL29" s="22">
        <v>271</v>
      </c>
      <c r="BM29" s="23">
        <v>272</v>
      </c>
      <c r="BN29" s="22">
        <v>271</v>
      </c>
      <c r="BO29" s="22">
        <v>271</v>
      </c>
      <c r="BP29" s="22">
        <v>271</v>
      </c>
      <c r="BQ29" s="23">
        <v>271</v>
      </c>
      <c r="BR29" s="22">
        <v>271</v>
      </c>
      <c r="BS29" s="22">
        <v>270</v>
      </c>
      <c r="BT29" s="22">
        <v>270</v>
      </c>
      <c r="BU29" s="23">
        <v>272</v>
      </c>
      <c r="BV29" s="22">
        <v>273</v>
      </c>
      <c r="BW29" s="22">
        <v>271</v>
      </c>
      <c r="BX29" s="22">
        <v>272</v>
      </c>
      <c r="BY29" s="22">
        <v>271</v>
      </c>
      <c r="BZ29" s="23">
        <v>271</v>
      </c>
      <c r="CA29" s="23">
        <v>271</v>
      </c>
      <c r="CB29" s="23">
        <v>273</v>
      </c>
      <c r="CC29" s="22">
        <v>276</v>
      </c>
      <c r="CD29" s="22">
        <v>277</v>
      </c>
      <c r="CE29" s="22">
        <v>276</v>
      </c>
      <c r="CF29" s="22">
        <v>273</v>
      </c>
      <c r="CG29" s="22">
        <v>277</v>
      </c>
      <c r="CH29" s="22">
        <v>279</v>
      </c>
      <c r="CI29" s="22">
        <v>276</v>
      </c>
      <c r="CJ29" s="22">
        <v>276</v>
      </c>
      <c r="CK29" s="23">
        <v>275</v>
      </c>
      <c r="CL29" s="23">
        <v>277</v>
      </c>
      <c r="CM29" s="22">
        <v>277</v>
      </c>
      <c r="CN29" s="23">
        <v>280</v>
      </c>
      <c r="CO29" s="22">
        <v>279</v>
      </c>
      <c r="CP29" s="23">
        <v>279</v>
      </c>
      <c r="CQ29" s="22">
        <v>277</v>
      </c>
      <c r="CR29" s="22">
        <v>277</v>
      </c>
      <c r="CS29" s="22">
        <v>277</v>
      </c>
      <c r="CT29" s="27">
        <v>5727.1</v>
      </c>
      <c r="CU29" s="20"/>
      <c r="CV29" s="20"/>
      <c r="CW29" s="20"/>
      <c r="CX29" s="20"/>
      <c r="CY29" s="20"/>
    </row>
    <row r="30" spans="1:103">
      <c r="A30" s="9" t="s">
        <v>216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7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7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7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7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7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1</v>
      </c>
      <c r="AB35" s="22">
        <v>4</v>
      </c>
      <c r="AC35" s="22">
        <v>9</v>
      </c>
      <c r="AD35" s="22">
        <v>14</v>
      </c>
      <c r="AE35" s="22">
        <v>20</v>
      </c>
      <c r="AF35" s="22">
        <v>23</v>
      </c>
      <c r="AG35" s="22">
        <v>32</v>
      </c>
      <c r="AH35" s="22">
        <v>35</v>
      </c>
      <c r="AI35" s="22">
        <v>43</v>
      </c>
      <c r="AJ35" s="22">
        <v>53</v>
      </c>
      <c r="AK35" s="22">
        <v>61</v>
      </c>
      <c r="AL35" s="22">
        <v>73</v>
      </c>
      <c r="AM35" s="22">
        <v>75</v>
      </c>
      <c r="AN35" s="22">
        <v>79</v>
      </c>
      <c r="AO35" s="22">
        <v>80</v>
      </c>
      <c r="AP35" s="22">
        <v>87</v>
      </c>
      <c r="AQ35" s="22">
        <v>80</v>
      </c>
      <c r="AR35" s="22">
        <v>84</v>
      </c>
      <c r="AS35" s="22">
        <v>71</v>
      </c>
      <c r="AT35" s="22">
        <v>75</v>
      </c>
      <c r="AU35" s="22">
        <v>80</v>
      </c>
      <c r="AV35" s="22">
        <v>91</v>
      </c>
      <c r="AW35" s="22">
        <v>95</v>
      </c>
      <c r="AX35" s="22">
        <v>85</v>
      </c>
      <c r="AY35" s="22">
        <v>92</v>
      </c>
      <c r="AZ35" s="22">
        <v>98</v>
      </c>
      <c r="BA35" s="22">
        <v>101</v>
      </c>
      <c r="BB35" s="22">
        <v>56</v>
      </c>
      <c r="BC35" s="22">
        <v>70</v>
      </c>
      <c r="BD35" s="22">
        <v>60</v>
      </c>
      <c r="BE35" s="22">
        <v>78</v>
      </c>
      <c r="BF35" s="22">
        <v>83</v>
      </c>
      <c r="BG35" s="22">
        <v>86</v>
      </c>
      <c r="BH35" s="22">
        <v>72</v>
      </c>
      <c r="BI35" s="22">
        <v>75</v>
      </c>
      <c r="BJ35" s="22">
        <v>65</v>
      </c>
      <c r="BK35" s="22">
        <v>61</v>
      </c>
      <c r="BL35" s="22">
        <v>52</v>
      </c>
      <c r="BM35" s="22">
        <v>50</v>
      </c>
      <c r="BN35" s="22">
        <v>44</v>
      </c>
      <c r="BO35" s="22">
        <v>35</v>
      </c>
      <c r="BP35" s="22">
        <v>29</v>
      </c>
      <c r="BQ35" s="22">
        <v>21</v>
      </c>
      <c r="BR35" s="22">
        <v>14</v>
      </c>
      <c r="BS35" s="22">
        <v>9</v>
      </c>
      <c r="BT35" s="22">
        <v>4</v>
      </c>
      <c r="BU35" s="22">
        <v>1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7">
        <v>2379.6999999999998</v>
      </c>
      <c r="CU35" s="20"/>
      <c r="CV35" s="20"/>
      <c r="CW35" s="20"/>
      <c r="CX35" s="20"/>
      <c r="CY35" s="20"/>
    </row>
    <row r="36" spans="1:103">
      <c r="A36" s="10" t="s">
        <v>222</v>
      </c>
      <c r="B36" s="22">
        <v>70</v>
      </c>
      <c r="C36" s="22">
        <v>71</v>
      </c>
      <c r="D36" s="22">
        <v>62</v>
      </c>
      <c r="E36" s="22">
        <v>62</v>
      </c>
      <c r="F36" s="22">
        <v>61</v>
      </c>
      <c r="G36" s="22">
        <v>59</v>
      </c>
      <c r="H36" s="22">
        <v>59</v>
      </c>
      <c r="I36" s="22">
        <v>58</v>
      </c>
      <c r="J36" s="22">
        <v>57</v>
      </c>
      <c r="K36" s="22">
        <v>54</v>
      </c>
      <c r="L36" s="22">
        <v>52</v>
      </c>
      <c r="M36" s="22">
        <v>51</v>
      </c>
      <c r="N36" s="22">
        <v>53</v>
      </c>
      <c r="O36" s="22">
        <v>46</v>
      </c>
      <c r="P36" s="22">
        <v>44</v>
      </c>
      <c r="Q36" s="22">
        <v>46</v>
      </c>
      <c r="R36" s="22">
        <v>45</v>
      </c>
      <c r="S36" s="22">
        <v>48</v>
      </c>
      <c r="T36" s="22">
        <v>45</v>
      </c>
      <c r="U36" s="22">
        <v>41</v>
      </c>
      <c r="V36" s="22">
        <v>37</v>
      </c>
      <c r="W36" s="22">
        <v>35</v>
      </c>
      <c r="X36" s="22">
        <v>34</v>
      </c>
      <c r="Y36" s="22">
        <v>43</v>
      </c>
      <c r="Z36" s="22">
        <v>45</v>
      </c>
      <c r="AA36" s="22">
        <v>39</v>
      </c>
      <c r="AB36" s="22">
        <v>31</v>
      </c>
      <c r="AC36" s="22">
        <v>29</v>
      </c>
      <c r="AD36" s="22">
        <v>32</v>
      </c>
      <c r="AE36" s="22">
        <v>33</v>
      </c>
      <c r="AF36" s="22">
        <v>38</v>
      </c>
      <c r="AG36" s="22">
        <v>40</v>
      </c>
      <c r="AH36" s="22">
        <v>51</v>
      </c>
      <c r="AI36" s="22">
        <v>55</v>
      </c>
      <c r="AJ36" s="22">
        <v>57</v>
      </c>
      <c r="AK36" s="22">
        <v>56</v>
      </c>
      <c r="AL36" s="22">
        <v>63</v>
      </c>
      <c r="AM36" s="22">
        <v>62</v>
      </c>
      <c r="AN36" s="22">
        <v>64</v>
      </c>
      <c r="AO36" s="22">
        <v>65</v>
      </c>
      <c r="AP36" s="22">
        <v>63</v>
      </c>
      <c r="AQ36" s="22">
        <v>66</v>
      </c>
      <c r="AR36" s="22">
        <v>66</v>
      </c>
      <c r="AS36" s="22">
        <v>62</v>
      </c>
      <c r="AT36" s="22">
        <v>59</v>
      </c>
      <c r="AU36" s="22">
        <v>63</v>
      </c>
      <c r="AV36" s="22">
        <v>74</v>
      </c>
      <c r="AW36" s="22">
        <v>75</v>
      </c>
      <c r="AX36" s="22">
        <v>80</v>
      </c>
      <c r="AY36" s="22">
        <v>76</v>
      </c>
      <c r="AZ36" s="22">
        <v>80</v>
      </c>
      <c r="BA36" s="22">
        <v>85</v>
      </c>
      <c r="BB36" s="22">
        <v>84</v>
      </c>
      <c r="BC36" s="22">
        <v>74</v>
      </c>
      <c r="BD36" s="22">
        <v>72</v>
      </c>
      <c r="BE36" s="22">
        <v>75</v>
      </c>
      <c r="BF36" s="22">
        <v>86</v>
      </c>
      <c r="BG36" s="22">
        <v>85</v>
      </c>
      <c r="BH36" s="22">
        <v>80</v>
      </c>
      <c r="BI36" s="22">
        <v>75</v>
      </c>
      <c r="BJ36" s="22">
        <v>80</v>
      </c>
      <c r="BK36" s="22">
        <v>83</v>
      </c>
      <c r="BL36" s="22">
        <v>90</v>
      </c>
      <c r="BM36" s="22">
        <v>88</v>
      </c>
      <c r="BN36" s="22">
        <v>100</v>
      </c>
      <c r="BO36" s="22">
        <v>100</v>
      </c>
      <c r="BP36" s="22">
        <v>101</v>
      </c>
      <c r="BQ36" s="22">
        <v>96</v>
      </c>
      <c r="BR36" s="22">
        <v>87</v>
      </c>
      <c r="BS36" s="22">
        <v>83</v>
      </c>
      <c r="BT36" s="22">
        <v>74</v>
      </c>
      <c r="BU36" s="22">
        <v>70</v>
      </c>
      <c r="BV36" s="22">
        <v>63</v>
      </c>
      <c r="BW36" s="22">
        <v>66</v>
      </c>
      <c r="BX36" s="22">
        <v>62</v>
      </c>
      <c r="BY36" s="22">
        <v>62</v>
      </c>
      <c r="BZ36" s="22">
        <v>62</v>
      </c>
      <c r="CA36" s="22">
        <v>60</v>
      </c>
      <c r="CB36" s="22">
        <v>68</v>
      </c>
      <c r="CC36" s="22">
        <v>66</v>
      </c>
      <c r="CD36" s="22">
        <v>69</v>
      </c>
      <c r="CE36" s="22">
        <v>67</v>
      </c>
      <c r="CF36" s="22">
        <v>68</v>
      </c>
      <c r="CG36" s="22">
        <v>61</v>
      </c>
      <c r="CH36" s="22">
        <v>66</v>
      </c>
      <c r="CI36" s="22">
        <v>56</v>
      </c>
      <c r="CJ36" s="22">
        <v>55</v>
      </c>
      <c r="CK36" s="22">
        <v>52</v>
      </c>
      <c r="CL36" s="22">
        <v>49</v>
      </c>
      <c r="CM36" s="22">
        <v>51</v>
      </c>
      <c r="CN36" s="22">
        <v>44</v>
      </c>
      <c r="CO36" s="22">
        <v>44</v>
      </c>
      <c r="CP36" s="22">
        <v>47</v>
      </c>
      <c r="CQ36" s="22">
        <v>43</v>
      </c>
      <c r="CR36" s="22">
        <v>42</v>
      </c>
      <c r="CS36" s="22">
        <v>42</v>
      </c>
      <c r="CT36" s="27">
        <v>1502.4</v>
      </c>
      <c r="CU36" s="20"/>
      <c r="CV36" s="20"/>
      <c r="CW36" s="20"/>
      <c r="CX36" s="20"/>
      <c r="CY36" s="20"/>
    </row>
    <row r="37" spans="1:103">
      <c r="A37" s="10" t="s">
        <v>223</v>
      </c>
      <c r="B37" s="22">
        <v>18</v>
      </c>
      <c r="C37" s="22">
        <v>18</v>
      </c>
      <c r="D37" s="22">
        <v>18</v>
      </c>
      <c r="E37" s="22">
        <v>18</v>
      </c>
      <c r="F37" s="22">
        <v>18</v>
      </c>
      <c r="G37" s="22">
        <v>18</v>
      </c>
      <c r="H37" s="22">
        <v>18</v>
      </c>
      <c r="I37" s="22">
        <v>18</v>
      </c>
      <c r="J37" s="22">
        <v>18</v>
      </c>
      <c r="K37" s="22">
        <v>18</v>
      </c>
      <c r="L37" s="22">
        <v>18</v>
      </c>
      <c r="M37" s="22">
        <v>18</v>
      </c>
      <c r="N37" s="22">
        <v>18</v>
      </c>
      <c r="O37" s="22">
        <v>18</v>
      </c>
      <c r="P37" s="22">
        <v>18</v>
      </c>
      <c r="Q37" s="22">
        <v>18</v>
      </c>
      <c r="R37" s="22">
        <v>18</v>
      </c>
      <c r="S37" s="22">
        <v>19</v>
      </c>
      <c r="T37" s="22">
        <v>18</v>
      </c>
      <c r="U37" s="22">
        <v>18</v>
      </c>
      <c r="V37" s="22">
        <v>18</v>
      </c>
      <c r="W37" s="22">
        <v>18</v>
      </c>
      <c r="X37" s="22">
        <v>18</v>
      </c>
      <c r="Y37" s="22">
        <v>18</v>
      </c>
      <c r="Z37" s="22">
        <v>19</v>
      </c>
      <c r="AA37" s="22">
        <v>17</v>
      </c>
      <c r="AB37" s="22">
        <v>16</v>
      </c>
      <c r="AC37" s="22">
        <v>15</v>
      </c>
      <c r="AD37" s="22">
        <v>16</v>
      </c>
      <c r="AE37" s="22">
        <v>15</v>
      </c>
      <c r="AF37" s="22">
        <v>16</v>
      </c>
      <c r="AG37" s="22">
        <v>16</v>
      </c>
      <c r="AH37" s="22">
        <v>15</v>
      </c>
      <c r="AI37" s="22">
        <v>15</v>
      </c>
      <c r="AJ37" s="22">
        <v>14</v>
      </c>
      <c r="AK37" s="22">
        <v>16</v>
      </c>
      <c r="AL37" s="22">
        <v>15</v>
      </c>
      <c r="AM37" s="22">
        <v>15</v>
      </c>
      <c r="AN37" s="22">
        <v>16</v>
      </c>
      <c r="AO37" s="22">
        <v>16</v>
      </c>
      <c r="AP37" s="22">
        <v>15</v>
      </c>
      <c r="AQ37" s="22">
        <v>15</v>
      </c>
      <c r="AR37" s="22">
        <v>15</v>
      </c>
      <c r="AS37" s="22">
        <v>15</v>
      </c>
      <c r="AT37" s="22">
        <v>15</v>
      </c>
      <c r="AU37" s="22">
        <v>16</v>
      </c>
      <c r="AV37" s="22">
        <v>16</v>
      </c>
      <c r="AW37" s="22">
        <v>16</v>
      </c>
      <c r="AX37" s="22">
        <v>16</v>
      </c>
      <c r="AY37" s="22">
        <v>16</v>
      </c>
      <c r="AZ37" s="22">
        <v>16</v>
      </c>
      <c r="BA37" s="22">
        <v>16</v>
      </c>
      <c r="BB37" s="22">
        <v>16</v>
      </c>
      <c r="BC37" s="22">
        <v>15</v>
      </c>
      <c r="BD37" s="22">
        <v>16</v>
      </c>
      <c r="BE37" s="22">
        <v>16</v>
      </c>
      <c r="BF37" s="22">
        <v>16</v>
      </c>
      <c r="BG37" s="22">
        <v>16</v>
      </c>
      <c r="BH37" s="22">
        <v>16</v>
      </c>
      <c r="BI37" s="22">
        <v>16</v>
      </c>
      <c r="BJ37" s="22">
        <v>15</v>
      </c>
      <c r="BK37" s="22">
        <v>15</v>
      </c>
      <c r="BL37" s="22">
        <v>15</v>
      </c>
      <c r="BM37" s="22">
        <v>15</v>
      </c>
      <c r="BN37" s="22">
        <v>15</v>
      </c>
      <c r="BO37" s="22">
        <v>15</v>
      </c>
      <c r="BP37" s="22">
        <v>15</v>
      </c>
      <c r="BQ37" s="22">
        <v>12</v>
      </c>
      <c r="BR37" s="22">
        <v>15</v>
      </c>
      <c r="BS37" s="22">
        <v>15</v>
      </c>
      <c r="BT37" s="22">
        <v>15</v>
      </c>
      <c r="BU37" s="22">
        <v>15</v>
      </c>
      <c r="BV37" s="22">
        <v>16</v>
      </c>
      <c r="BW37" s="22">
        <v>16</v>
      </c>
      <c r="BX37" s="22">
        <v>16</v>
      </c>
      <c r="BY37" s="22">
        <v>15</v>
      </c>
      <c r="BZ37" s="22">
        <v>16</v>
      </c>
      <c r="CA37" s="22">
        <v>16</v>
      </c>
      <c r="CB37" s="22">
        <v>16</v>
      </c>
      <c r="CC37" s="22">
        <v>16</v>
      </c>
      <c r="CD37" s="22">
        <v>16</v>
      </c>
      <c r="CE37" s="22">
        <v>16</v>
      </c>
      <c r="CF37" s="22">
        <v>16</v>
      </c>
      <c r="CG37" s="22">
        <v>16</v>
      </c>
      <c r="CH37" s="22">
        <v>16</v>
      </c>
      <c r="CI37" s="22">
        <v>16</v>
      </c>
      <c r="CJ37" s="22">
        <v>16</v>
      </c>
      <c r="CK37" s="22">
        <v>16</v>
      </c>
      <c r="CL37" s="22">
        <v>16</v>
      </c>
      <c r="CM37" s="22">
        <v>16</v>
      </c>
      <c r="CN37" s="22">
        <v>16</v>
      </c>
      <c r="CO37" s="22">
        <v>16</v>
      </c>
      <c r="CP37" s="22">
        <v>16</v>
      </c>
      <c r="CQ37" s="22">
        <v>16</v>
      </c>
      <c r="CR37" s="22">
        <v>16</v>
      </c>
      <c r="CS37" s="22">
        <v>16</v>
      </c>
      <c r="CT37" s="27">
        <v>382.3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2">
        <v>73</v>
      </c>
      <c r="C38" s="22">
        <v>75</v>
      </c>
      <c r="D38" s="22">
        <v>75</v>
      </c>
      <c r="E38" s="22">
        <v>74</v>
      </c>
      <c r="F38" s="22">
        <v>72</v>
      </c>
      <c r="G38" s="22">
        <v>72</v>
      </c>
      <c r="H38" s="22">
        <v>74</v>
      </c>
      <c r="I38" s="22">
        <v>74</v>
      </c>
      <c r="J38" s="22">
        <v>72</v>
      </c>
      <c r="K38" s="22">
        <v>72</v>
      </c>
      <c r="L38" s="22">
        <v>72</v>
      </c>
      <c r="M38" s="22">
        <v>73</v>
      </c>
      <c r="N38" s="22">
        <v>73</v>
      </c>
      <c r="O38" s="22">
        <v>73</v>
      </c>
      <c r="P38" s="22">
        <v>74</v>
      </c>
      <c r="Q38" s="22">
        <v>72</v>
      </c>
      <c r="R38" s="22">
        <v>74</v>
      </c>
      <c r="S38" s="22">
        <v>73</v>
      </c>
      <c r="T38" s="22">
        <v>71</v>
      </c>
      <c r="U38" s="22">
        <v>70</v>
      </c>
      <c r="V38" s="22">
        <v>75</v>
      </c>
      <c r="W38" s="22">
        <v>76</v>
      </c>
      <c r="X38" s="22">
        <v>76</v>
      </c>
      <c r="Y38" s="22">
        <v>74</v>
      </c>
      <c r="Z38" s="22">
        <v>79</v>
      </c>
      <c r="AA38" s="22">
        <v>76</v>
      </c>
      <c r="AB38" s="22">
        <v>75</v>
      </c>
      <c r="AC38" s="22">
        <v>69</v>
      </c>
      <c r="AD38" s="22">
        <v>73</v>
      </c>
      <c r="AE38" s="22">
        <v>70</v>
      </c>
      <c r="AF38" s="22">
        <v>72</v>
      </c>
      <c r="AG38" s="22">
        <v>65</v>
      </c>
      <c r="AH38" s="22">
        <v>68</v>
      </c>
      <c r="AI38" s="22">
        <v>66</v>
      </c>
      <c r="AJ38" s="22">
        <v>66</v>
      </c>
      <c r="AK38" s="22">
        <v>70</v>
      </c>
      <c r="AL38" s="22">
        <v>70</v>
      </c>
      <c r="AM38" s="22">
        <v>69</v>
      </c>
      <c r="AN38" s="22">
        <v>70</v>
      </c>
      <c r="AO38" s="22">
        <v>63</v>
      </c>
      <c r="AP38" s="22">
        <v>70</v>
      </c>
      <c r="AQ38" s="22">
        <v>70</v>
      </c>
      <c r="AR38" s="22">
        <v>69</v>
      </c>
      <c r="AS38" s="22">
        <v>60</v>
      </c>
      <c r="AT38" s="22">
        <v>70</v>
      </c>
      <c r="AU38" s="22">
        <v>63</v>
      </c>
      <c r="AV38" s="22">
        <v>58</v>
      </c>
      <c r="AW38" s="22">
        <v>69</v>
      </c>
      <c r="AX38" s="22">
        <v>62</v>
      </c>
      <c r="AY38" s="22">
        <v>62</v>
      </c>
      <c r="AZ38" s="22">
        <v>63</v>
      </c>
      <c r="BA38" s="22">
        <v>55</v>
      </c>
      <c r="BB38" s="22">
        <v>61</v>
      </c>
      <c r="BC38" s="22">
        <v>62</v>
      </c>
      <c r="BD38" s="22">
        <v>60</v>
      </c>
      <c r="BE38" s="22">
        <v>63</v>
      </c>
      <c r="BF38" s="22">
        <v>62</v>
      </c>
      <c r="BG38" s="22">
        <v>63</v>
      </c>
      <c r="BH38" s="22">
        <v>55</v>
      </c>
      <c r="BI38" s="22">
        <v>65</v>
      </c>
      <c r="BJ38" s="22">
        <v>63</v>
      </c>
      <c r="BK38" s="22">
        <v>64</v>
      </c>
      <c r="BL38" s="22">
        <v>60</v>
      </c>
      <c r="BM38" s="22">
        <v>58</v>
      </c>
      <c r="BN38" s="22">
        <v>60</v>
      </c>
      <c r="BO38" s="22">
        <v>54</v>
      </c>
      <c r="BP38" s="22">
        <v>60</v>
      </c>
      <c r="BQ38" s="22">
        <v>62</v>
      </c>
      <c r="BR38" s="22">
        <v>64</v>
      </c>
      <c r="BS38" s="22">
        <v>62</v>
      </c>
      <c r="BT38" s="22">
        <v>64</v>
      </c>
      <c r="BU38" s="22">
        <v>63</v>
      </c>
      <c r="BV38" s="22">
        <v>61</v>
      </c>
      <c r="BW38" s="22">
        <v>65</v>
      </c>
      <c r="BX38" s="22">
        <v>65</v>
      </c>
      <c r="BY38" s="22">
        <v>62</v>
      </c>
      <c r="BZ38" s="22">
        <v>63</v>
      </c>
      <c r="CA38" s="22">
        <v>59</v>
      </c>
      <c r="CB38" s="22">
        <v>61</v>
      </c>
      <c r="CC38" s="22">
        <v>59</v>
      </c>
      <c r="CD38" s="22">
        <v>60</v>
      </c>
      <c r="CE38" s="22">
        <v>63</v>
      </c>
      <c r="CF38" s="22">
        <v>59</v>
      </c>
      <c r="CG38" s="22">
        <v>63</v>
      </c>
      <c r="CH38" s="22">
        <v>66</v>
      </c>
      <c r="CI38" s="22">
        <v>66</v>
      </c>
      <c r="CJ38" s="22">
        <v>67</v>
      </c>
      <c r="CK38" s="22">
        <v>49</v>
      </c>
      <c r="CL38" s="22">
        <v>66</v>
      </c>
      <c r="CM38" s="22">
        <v>66</v>
      </c>
      <c r="CN38" s="22">
        <v>63</v>
      </c>
      <c r="CO38" s="22">
        <v>64</v>
      </c>
      <c r="CP38" s="22">
        <v>64</v>
      </c>
      <c r="CQ38" s="22">
        <v>62</v>
      </c>
      <c r="CR38" s="22">
        <v>63</v>
      </c>
      <c r="CS38" s="22">
        <v>64</v>
      </c>
      <c r="CT38" s="27">
        <v>1896.8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25">
        <v>1666</v>
      </c>
      <c r="C39" s="25">
        <v>1639</v>
      </c>
      <c r="D39" s="25">
        <v>1614</v>
      </c>
      <c r="E39" s="25">
        <v>1600</v>
      </c>
      <c r="F39" s="26">
        <v>1586</v>
      </c>
      <c r="G39" s="26">
        <v>1575</v>
      </c>
      <c r="H39" s="26">
        <v>1564</v>
      </c>
      <c r="I39" s="26">
        <v>1545</v>
      </c>
      <c r="J39" s="25">
        <v>1531</v>
      </c>
      <c r="K39" s="26">
        <v>1526</v>
      </c>
      <c r="L39" s="25">
        <v>1516</v>
      </c>
      <c r="M39" s="25">
        <v>1505</v>
      </c>
      <c r="N39" s="25">
        <v>1508</v>
      </c>
      <c r="O39" s="26">
        <v>1501</v>
      </c>
      <c r="P39" s="25">
        <v>1508</v>
      </c>
      <c r="Q39" s="25">
        <v>1515</v>
      </c>
      <c r="R39" s="25">
        <v>1568</v>
      </c>
      <c r="S39" s="26">
        <v>1621</v>
      </c>
      <c r="T39" s="25">
        <v>1680</v>
      </c>
      <c r="U39" s="25">
        <v>1753</v>
      </c>
      <c r="V39" s="25">
        <v>1857</v>
      </c>
      <c r="W39" s="26">
        <v>1954</v>
      </c>
      <c r="X39" s="25">
        <v>1992</v>
      </c>
      <c r="Y39" s="25">
        <v>1985</v>
      </c>
      <c r="Z39" s="25">
        <v>1997</v>
      </c>
      <c r="AA39" s="26">
        <v>1979</v>
      </c>
      <c r="AB39" s="25">
        <v>1912</v>
      </c>
      <c r="AC39" s="25">
        <v>1815</v>
      </c>
      <c r="AD39" s="25">
        <v>1787</v>
      </c>
      <c r="AE39" s="26">
        <v>1773</v>
      </c>
      <c r="AF39" s="25">
        <v>1782</v>
      </c>
      <c r="AG39" s="25">
        <v>1800</v>
      </c>
      <c r="AH39" s="25">
        <v>1846</v>
      </c>
      <c r="AI39" s="26">
        <v>1898</v>
      </c>
      <c r="AJ39" s="25">
        <v>1930</v>
      </c>
      <c r="AK39" s="25">
        <v>1947</v>
      </c>
      <c r="AL39" s="25">
        <v>1976</v>
      </c>
      <c r="AM39" s="26">
        <v>1967</v>
      </c>
      <c r="AN39" s="25">
        <v>1958</v>
      </c>
      <c r="AO39" s="25">
        <v>1955</v>
      </c>
      <c r="AP39" s="25">
        <v>1939</v>
      </c>
      <c r="AQ39" s="25">
        <v>1936</v>
      </c>
      <c r="AR39" s="25">
        <v>1937</v>
      </c>
      <c r="AS39" s="25">
        <v>1907</v>
      </c>
      <c r="AT39" s="25">
        <v>1922</v>
      </c>
      <c r="AU39" s="25">
        <v>1923</v>
      </c>
      <c r="AV39" s="25">
        <v>1941</v>
      </c>
      <c r="AW39" s="25">
        <v>1942</v>
      </c>
      <c r="AX39" s="25">
        <v>1925</v>
      </c>
      <c r="AY39" s="25">
        <v>1916</v>
      </c>
      <c r="AZ39" s="25">
        <v>1906</v>
      </c>
      <c r="BA39" s="25">
        <v>1862</v>
      </c>
      <c r="BB39" s="26">
        <v>1837</v>
      </c>
      <c r="BC39" s="26">
        <v>1877</v>
      </c>
      <c r="BD39" s="26">
        <v>1897</v>
      </c>
      <c r="BE39" s="26">
        <v>1923</v>
      </c>
      <c r="BF39" s="25">
        <v>1978</v>
      </c>
      <c r="BG39" s="26">
        <v>2023</v>
      </c>
      <c r="BH39" s="25">
        <v>2054</v>
      </c>
      <c r="BI39" s="25">
        <v>2100</v>
      </c>
      <c r="BJ39" s="25">
        <v>2099</v>
      </c>
      <c r="BK39" s="26">
        <v>2164</v>
      </c>
      <c r="BL39" s="25">
        <v>2187</v>
      </c>
      <c r="BM39" s="25">
        <v>2154</v>
      </c>
      <c r="BN39" s="25">
        <v>2206</v>
      </c>
      <c r="BO39" s="26">
        <v>2230</v>
      </c>
      <c r="BP39" s="25">
        <v>2193</v>
      </c>
      <c r="BQ39" s="25">
        <v>2228</v>
      </c>
      <c r="BR39" s="25">
        <v>2188</v>
      </c>
      <c r="BS39" s="26">
        <v>2186</v>
      </c>
      <c r="BT39" s="25">
        <v>2182</v>
      </c>
      <c r="BU39" s="25">
        <v>2197</v>
      </c>
      <c r="BV39" s="25">
        <v>2257</v>
      </c>
      <c r="BW39" s="26">
        <v>2353</v>
      </c>
      <c r="BX39" s="25">
        <v>2454</v>
      </c>
      <c r="BY39" s="25">
        <v>2473</v>
      </c>
      <c r="BZ39" s="25">
        <v>2452</v>
      </c>
      <c r="CA39" s="26">
        <v>2402</v>
      </c>
      <c r="CB39" s="25">
        <v>2356</v>
      </c>
      <c r="CC39" s="25">
        <v>2316</v>
      </c>
      <c r="CD39" s="25">
        <v>2278</v>
      </c>
      <c r="CE39" s="26">
        <v>2238</v>
      </c>
      <c r="CF39" s="25">
        <v>2211</v>
      </c>
      <c r="CG39" s="25">
        <v>2164</v>
      </c>
      <c r="CH39" s="25">
        <v>2125</v>
      </c>
      <c r="CI39" s="26">
        <v>2091</v>
      </c>
      <c r="CJ39" s="25">
        <v>2046</v>
      </c>
      <c r="CK39" s="25">
        <v>1974</v>
      </c>
      <c r="CL39" s="25">
        <v>1943</v>
      </c>
      <c r="CM39" s="25">
        <v>1894</v>
      </c>
      <c r="CN39" s="25">
        <v>1857</v>
      </c>
      <c r="CO39" s="25">
        <v>1823</v>
      </c>
      <c r="CP39" s="25">
        <v>1792</v>
      </c>
      <c r="CQ39" s="25">
        <v>1759</v>
      </c>
      <c r="CR39" s="25">
        <v>1724</v>
      </c>
      <c r="CS39" s="25">
        <v>1694</v>
      </c>
      <c r="CT39" s="28">
        <v>48223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813</v>
      </c>
      <c r="C41" s="16">
        <f t="shared" si="0"/>
        <v>813</v>
      </c>
      <c r="D41" s="16">
        <f t="shared" si="0"/>
        <v>814</v>
      </c>
      <c r="E41" s="16">
        <f t="shared" si="0"/>
        <v>814</v>
      </c>
      <c r="F41" s="16">
        <f t="shared" si="0"/>
        <v>813</v>
      </c>
      <c r="G41" s="16">
        <f t="shared" si="0"/>
        <v>812</v>
      </c>
      <c r="H41" s="16">
        <f t="shared" si="0"/>
        <v>812</v>
      </c>
      <c r="I41" s="16">
        <f t="shared" si="0"/>
        <v>813</v>
      </c>
      <c r="J41" s="16">
        <f t="shared" si="0"/>
        <v>812</v>
      </c>
      <c r="K41" s="16">
        <f t="shared" si="0"/>
        <v>816</v>
      </c>
      <c r="L41" s="16">
        <f t="shared" si="0"/>
        <v>814</v>
      </c>
      <c r="M41" s="16">
        <f t="shared" si="0"/>
        <v>813</v>
      </c>
      <c r="N41" s="16">
        <f t="shared" si="0"/>
        <v>814</v>
      </c>
      <c r="O41" s="16">
        <f t="shared" si="0"/>
        <v>812</v>
      </c>
      <c r="P41" s="16">
        <f t="shared" si="0"/>
        <v>812</v>
      </c>
      <c r="Q41" s="16">
        <f t="shared" si="0"/>
        <v>813</v>
      </c>
      <c r="R41" s="16">
        <f t="shared" si="0"/>
        <v>813</v>
      </c>
      <c r="S41" s="16">
        <f t="shared" si="0"/>
        <v>812</v>
      </c>
      <c r="T41" s="16">
        <f t="shared" si="0"/>
        <v>809</v>
      </c>
      <c r="U41" s="16">
        <f t="shared" si="0"/>
        <v>813</v>
      </c>
      <c r="V41" s="16">
        <f t="shared" si="0"/>
        <v>812</v>
      </c>
      <c r="W41" s="16">
        <f t="shared" si="0"/>
        <v>810</v>
      </c>
      <c r="X41" s="16">
        <f t="shared" si="0"/>
        <v>811</v>
      </c>
      <c r="Y41" s="16">
        <f t="shared" si="0"/>
        <v>812</v>
      </c>
      <c r="Z41" s="16">
        <f t="shared" si="0"/>
        <v>810</v>
      </c>
      <c r="AA41" s="16">
        <f t="shared" si="0"/>
        <v>808</v>
      </c>
      <c r="AB41" s="16">
        <f t="shared" si="0"/>
        <v>810</v>
      </c>
      <c r="AC41" s="16">
        <f t="shared" si="0"/>
        <v>810</v>
      </c>
      <c r="AD41" s="16">
        <f t="shared" si="0"/>
        <v>813</v>
      </c>
      <c r="AE41" s="16">
        <f t="shared" si="0"/>
        <v>811</v>
      </c>
      <c r="AF41" s="16">
        <f t="shared" si="0"/>
        <v>813</v>
      </c>
      <c r="AG41" s="16">
        <f t="shared" si="0"/>
        <v>811</v>
      </c>
      <c r="AH41" s="16">
        <f t="shared" si="0"/>
        <v>812</v>
      </c>
      <c r="AI41" s="16">
        <f t="shared" si="0"/>
        <v>814</v>
      </c>
      <c r="AJ41" s="16">
        <f t="shared" si="0"/>
        <v>813</v>
      </c>
      <c r="AK41" s="16">
        <f t="shared" si="0"/>
        <v>814</v>
      </c>
      <c r="AL41" s="16">
        <f t="shared" si="0"/>
        <v>813</v>
      </c>
      <c r="AM41" s="16">
        <f t="shared" si="0"/>
        <v>813</v>
      </c>
      <c r="AN41" s="16">
        <f t="shared" si="0"/>
        <v>811</v>
      </c>
      <c r="AO41" s="16">
        <f t="shared" si="0"/>
        <v>811</v>
      </c>
      <c r="AP41" s="16">
        <f t="shared" si="0"/>
        <v>809</v>
      </c>
      <c r="AQ41" s="16">
        <f t="shared" si="0"/>
        <v>809</v>
      </c>
      <c r="AR41" s="16">
        <f t="shared" si="0"/>
        <v>810</v>
      </c>
      <c r="AS41" s="16">
        <f t="shared" si="0"/>
        <v>808</v>
      </c>
      <c r="AT41" s="16">
        <f t="shared" si="0"/>
        <v>807</v>
      </c>
      <c r="AU41" s="16">
        <f t="shared" si="0"/>
        <v>809</v>
      </c>
      <c r="AV41" s="16">
        <f t="shared" si="0"/>
        <v>810</v>
      </c>
      <c r="AW41" s="16">
        <f t="shared" si="0"/>
        <v>809</v>
      </c>
      <c r="AX41" s="16">
        <f t="shared" si="0"/>
        <v>810</v>
      </c>
      <c r="AY41" s="16">
        <f t="shared" si="0"/>
        <v>810</v>
      </c>
      <c r="AZ41" s="16">
        <f t="shared" si="0"/>
        <v>810</v>
      </c>
      <c r="BA41" s="16">
        <f t="shared" si="0"/>
        <v>809</v>
      </c>
      <c r="BB41" s="16">
        <f t="shared" si="0"/>
        <v>809</v>
      </c>
      <c r="BC41" s="16">
        <f t="shared" si="0"/>
        <v>807</v>
      </c>
      <c r="BD41" s="16">
        <f t="shared" si="0"/>
        <v>809</v>
      </c>
      <c r="BE41" s="16">
        <f t="shared" si="0"/>
        <v>809</v>
      </c>
      <c r="BF41" s="16">
        <f t="shared" si="0"/>
        <v>808</v>
      </c>
      <c r="BG41" s="16">
        <f t="shared" si="0"/>
        <v>809</v>
      </c>
      <c r="BH41" s="16">
        <f t="shared" si="0"/>
        <v>810</v>
      </c>
      <c r="BI41" s="16">
        <f t="shared" si="0"/>
        <v>810</v>
      </c>
      <c r="BJ41" s="16">
        <f t="shared" si="0"/>
        <v>813</v>
      </c>
      <c r="BK41" s="16">
        <f t="shared" si="0"/>
        <v>812</v>
      </c>
      <c r="BL41" s="16">
        <f t="shared" si="0"/>
        <v>812</v>
      </c>
      <c r="BM41" s="16">
        <f t="shared" si="0"/>
        <v>812</v>
      </c>
      <c r="BN41" s="16">
        <f t="shared" ref="BN41:CT41" si="1">SUM(BN19:BN21)</f>
        <v>812</v>
      </c>
      <c r="BO41" s="16">
        <f t="shared" si="1"/>
        <v>812</v>
      </c>
      <c r="BP41" s="16">
        <f t="shared" si="1"/>
        <v>812</v>
      </c>
      <c r="BQ41" s="16">
        <f t="shared" si="1"/>
        <v>812</v>
      </c>
      <c r="BR41" s="16">
        <f t="shared" si="1"/>
        <v>811</v>
      </c>
      <c r="BS41" s="16">
        <f t="shared" si="1"/>
        <v>812</v>
      </c>
      <c r="BT41" s="16">
        <f t="shared" si="1"/>
        <v>812</v>
      </c>
      <c r="BU41" s="16">
        <f t="shared" si="1"/>
        <v>813</v>
      </c>
      <c r="BV41" s="16">
        <f t="shared" si="1"/>
        <v>810</v>
      </c>
      <c r="BW41" s="16">
        <f t="shared" si="1"/>
        <v>813</v>
      </c>
      <c r="BX41" s="16">
        <f t="shared" si="1"/>
        <v>813</v>
      </c>
      <c r="BY41" s="16">
        <f t="shared" si="1"/>
        <v>814</v>
      </c>
      <c r="BZ41" s="16">
        <f t="shared" si="1"/>
        <v>813</v>
      </c>
      <c r="CA41" s="16">
        <f t="shared" si="1"/>
        <v>812</v>
      </c>
      <c r="CB41" s="16">
        <f t="shared" si="1"/>
        <v>813</v>
      </c>
      <c r="CC41" s="16">
        <f t="shared" si="1"/>
        <v>813</v>
      </c>
      <c r="CD41" s="16">
        <f t="shared" si="1"/>
        <v>811</v>
      </c>
      <c r="CE41" s="16">
        <f t="shared" si="1"/>
        <v>812</v>
      </c>
      <c r="CF41" s="16">
        <f t="shared" si="1"/>
        <v>812</v>
      </c>
      <c r="CG41" s="16">
        <f t="shared" si="1"/>
        <v>813</v>
      </c>
      <c r="CH41" s="16">
        <f t="shared" si="1"/>
        <v>813</v>
      </c>
      <c r="CI41" s="16">
        <f t="shared" si="1"/>
        <v>814</v>
      </c>
      <c r="CJ41" s="16">
        <f t="shared" si="1"/>
        <v>815</v>
      </c>
      <c r="CK41" s="16">
        <f t="shared" si="1"/>
        <v>816</v>
      </c>
      <c r="CL41" s="16">
        <f t="shared" si="1"/>
        <v>812</v>
      </c>
      <c r="CM41" s="16">
        <f t="shared" si="1"/>
        <v>813</v>
      </c>
      <c r="CN41" s="16">
        <f t="shared" si="1"/>
        <v>814</v>
      </c>
      <c r="CO41" s="16">
        <f t="shared" si="1"/>
        <v>814</v>
      </c>
      <c r="CP41" s="16">
        <f t="shared" si="1"/>
        <v>815</v>
      </c>
      <c r="CQ41" s="16">
        <f t="shared" si="1"/>
        <v>813</v>
      </c>
      <c r="CR41" s="16">
        <f t="shared" si="1"/>
        <v>815</v>
      </c>
      <c r="CS41" s="16">
        <f t="shared" si="1"/>
        <v>819</v>
      </c>
      <c r="CT41" s="16">
        <f t="shared" si="1"/>
        <v>19493</v>
      </c>
    </row>
    <row r="42" spans="1:103">
      <c r="A42" s="15" t="s">
        <v>186</v>
      </c>
      <c r="B42" s="16">
        <f>SUM(B22:B26,B30:B34)</f>
        <v>229</v>
      </c>
      <c r="C42" s="16">
        <f>SUM(C22:C26,C30:C34)</f>
        <v>228</v>
      </c>
      <c r="D42" s="16">
        <f t="shared" ref="D42:BO42" si="2">SUM(D22:D26,D30:D34)</f>
        <v>230</v>
      </c>
      <c r="E42" s="16">
        <f t="shared" si="2"/>
        <v>230</v>
      </c>
      <c r="F42" s="16">
        <f t="shared" si="2"/>
        <v>230</v>
      </c>
      <c r="G42" s="16">
        <f t="shared" si="2"/>
        <v>230</v>
      </c>
      <c r="H42" s="16">
        <f t="shared" si="2"/>
        <v>230</v>
      </c>
      <c r="I42" s="16">
        <f t="shared" si="2"/>
        <v>230</v>
      </c>
      <c r="J42" s="16">
        <f t="shared" si="2"/>
        <v>229</v>
      </c>
      <c r="K42" s="16">
        <f t="shared" si="2"/>
        <v>230</v>
      </c>
      <c r="L42" s="16">
        <f t="shared" si="2"/>
        <v>230</v>
      </c>
      <c r="M42" s="16">
        <f t="shared" si="2"/>
        <v>230</v>
      </c>
      <c r="N42" s="16">
        <f t="shared" si="2"/>
        <v>231</v>
      </c>
      <c r="O42" s="16">
        <f t="shared" si="2"/>
        <v>231</v>
      </c>
      <c r="P42" s="16">
        <f t="shared" si="2"/>
        <v>232</v>
      </c>
      <c r="Q42" s="16">
        <f t="shared" si="2"/>
        <v>232</v>
      </c>
      <c r="R42" s="16">
        <f t="shared" si="2"/>
        <v>231</v>
      </c>
      <c r="S42" s="16">
        <f t="shared" si="2"/>
        <v>232</v>
      </c>
      <c r="T42" s="16">
        <f t="shared" si="2"/>
        <v>229</v>
      </c>
      <c r="U42" s="16">
        <f t="shared" si="2"/>
        <v>233</v>
      </c>
      <c r="V42" s="16">
        <f t="shared" si="2"/>
        <v>232</v>
      </c>
      <c r="W42" s="16">
        <f t="shared" si="2"/>
        <v>232</v>
      </c>
      <c r="X42" s="16">
        <f t="shared" si="2"/>
        <v>233</v>
      </c>
      <c r="Y42" s="16">
        <f t="shared" si="2"/>
        <v>222</v>
      </c>
      <c r="Z42" s="16">
        <f t="shared" si="2"/>
        <v>223</v>
      </c>
      <c r="AA42" s="16">
        <f t="shared" si="2"/>
        <v>222</v>
      </c>
      <c r="AB42" s="16">
        <f t="shared" si="2"/>
        <v>222</v>
      </c>
      <c r="AC42" s="16">
        <f t="shared" si="2"/>
        <v>219</v>
      </c>
      <c r="AD42" s="16">
        <f t="shared" si="2"/>
        <v>219</v>
      </c>
      <c r="AE42" s="16">
        <f t="shared" si="2"/>
        <v>212</v>
      </c>
      <c r="AF42" s="16">
        <f t="shared" si="2"/>
        <v>204</v>
      </c>
      <c r="AG42" s="16">
        <f t="shared" si="2"/>
        <v>211</v>
      </c>
      <c r="AH42" s="16">
        <f t="shared" si="2"/>
        <v>219</v>
      </c>
      <c r="AI42" s="16">
        <f t="shared" si="2"/>
        <v>218</v>
      </c>
      <c r="AJ42" s="16">
        <f t="shared" si="2"/>
        <v>216</v>
      </c>
      <c r="AK42" s="16">
        <f t="shared" si="2"/>
        <v>214</v>
      </c>
      <c r="AL42" s="16">
        <f t="shared" si="2"/>
        <v>216</v>
      </c>
      <c r="AM42" s="16">
        <f t="shared" si="2"/>
        <v>217</v>
      </c>
      <c r="AN42" s="16">
        <f t="shared" si="2"/>
        <v>216</v>
      </c>
      <c r="AO42" s="16">
        <f t="shared" si="2"/>
        <v>216</v>
      </c>
      <c r="AP42" s="16">
        <f t="shared" si="2"/>
        <v>217</v>
      </c>
      <c r="AQ42" s="16">
        <f t="shared" si="2"/>
        <v>217</v>
      </c>
      <c r="AR42" s="16">
        <f t="shared" si="2"/>
        <v>216</v>
      </c>
      <c r="AS42" s="16">
        <f t="shared" si="2"/>
        <v>215</v>
      </c>
      <c r="AT42" s="16">
        <f t="shared" si="2"/>
        <v>214</v>
      </c>
      <c r="AU42" s="16">
        <f t="shared" si="2"/>
        <v>214</v>
      </c>
      <c r="AV42" s="16">
        <f t="shared" si="2"/>
        <v>213</v>
      </c>
      <c r="AW42" s="16">
        <f t="shared" si="2"/>
        <v>212</v>
      </c>
      <c r="AX42" s="16">
        <f t="shared" si="2"/>
        <v>213</v>
      </c>
      <c r="AY42" s="16">
        <f t="shared" si="2"/>
        <v>214</v>
      </c>
      <c r="AZ42" s="16">
        <f t="shared" si="2"/>
        <v>214</v>
      </c>
      <c r="BA42" s="16">
        <f t="shared" si="2"/>
        <v>208</v>
      </c>
      <c r="BB42" s="16">
        <f t="shared" si="2"/>
        <v>207</v>
      </c>
      <c r="BC42" s="16">
        <f t="shared" si="2"/>
        <v>204</v>
      </c>
      <c r="BD42" s="16">
        <f t="shared" si="2"/>
        <v>207</v>
      </c>
      <c r="BE42" s="16">
        <f t="shared" si="2"/>
        <v>215</v>
      </c>
      <c r="BF42" s="16">
        <f t="shared" si="2"/>
        <v>205</v>
      </c>
      <c r="BG42" s="16">
        <f t="shared" si="2"/>
        <v>206</v>
      </c>
      <c r="BH42" s="16">
        <f t="shared" si="2"/>
        <v>203</v>
      </c>
      <c r="BI42" s="16">
        <f t="shared" si="2"/>
        <v>207</v>
      </c>
      <c r="BJ42" s="16">
        <f t="shared" si="2"/>
        <v>207</v>
      </c>
      <c r="BK42" s="16">
        <f t="shared" si="2"/>
        <v>211</v>
      </c>
      <c r="BL42" s="16">
        <f t="shared" si="2"/>
        <v>226</v>
      </c>
      <c r="BM42" s="16">
        <f t="shared" si="2"/>
        <v>238</v>
      </c>
      <c r="BN42" s="16">
        <f t="shared" si="2"/>
        <v>249</v>
      </c>
      <c r="BO42" s="16">
        <f t="shared" si="2"/>
        <v>268</v>
      </c>
      <c r="BP42" s="16">
        <f t="shared" ref="BP42:CT42" si="3">SUM(BP22:BP26,BP30:BP34)</f>
        <v>273</v>
      </c>
      <c r="BQ42" s="16">
        <f t="shared" si="3"/>
        <v>278</v>
      </c>
      <c r="BR42" s="16">
        <f t="shared" si="3"/>
        <v>282</v>
      </c>
      <c r="BS42" s="16">
        <f t="shared" si="3"/>
        <v>286</v>
      </c>
      <c r="BT42" s="16">
        <f t="shared" si="3"/>
        <v>285</v>
      </c>
      <c r="BU42" s="16">
        <f t="shared" si="3"/>
        <v>288</v>
      </c>
      <c r="BV42" s="16">
        <f t="shared" si="3"/>
        <v>290</v>
      </c>
      <c r="BW42" s="16">
        <f t="shared" si="3"/>
        <v>289</v>
      </c>
      <c r="BX42" s="16">
        <f t="shared" si="3"/>
        <v>292</v>
      </c>
      <c r="BY42" s="16">
        <f t="shared" si="3"/>
        <v>299</v>
      </c>
      <c r="BZ42" s="16">
        <f t="shared" si="3"/>
        <v>303</v>
      </c>
      <c r="CA42" s="16">
        <f t="shared" si="3"/>
        <v>305</v>
      </c>
      <c r="CB42" s="16">
        <f t="shared" si="3"/>
        <v>310</v>
      </c>
      <c r="CC42" s="16">
        <f t="shared" si="3"/>
        <v>311</v>
      </c>
      <c r="CD42" s="16">
        <f t="shared" si="3"/>
        <v>313</v>
      </c>
      <c r="CE42" s="16">
        <f t="shared" si="3"/>
        <v>311</v>
      </c>
      <c r="CF42" s="16">
        <f t="shared" si="3"/>
        <v>312</v>
      </c>
      <c r="CG42" s="16">
        <f t="shared" si="3"/>
        <v>313</v>
      </c>
      <c r="CH42" s="16">
        <f t="shared" si="3"/>
        <v>314</v>
      </c>
      <c r="CI42" s="16">
        <f t="shared" si="3"/>
        <v>282</v>
      </c>
      <c r="CJ42" s="16">
        <f t="shared" si="3"/>
        <v>247</v>
      </c>
      <c r="CK42" s="16">
        <f t="shared" si="3"/>
        <v>221</v>
      </c>
      <c r="CL42" s="16">
        <f t="shared" si="3"/>
        <v>219</v>
      </c>
      <c r="CM42" s="16">
        <f t="shared" si="3"/>
        <v>220</v>
      </c>
      <c r="CN42" s="16">
        <f t="shared" si="3"/>
        <v>223</v>
      </c>
      <c r="CO42" s="16">
        <f t="shared" si="3"/>
        <v>224</v>
      </c>
      <c r="CP42" s="16">
        <f t="shared" si="3"/>
        <v>223</v>
      </c>
      <c r="CQ42" s="16">
        <f t="shared" si="3"/>
        <v>223</v>
      </c>
      <c r="CR42" s="16">
        <f t="shared" si="3"/>
        <v>223</v>
      </c>
      <c r="CS42" s="16">
        <f t="shared" si="3"/>
        <v>227</v>
      </c>
      <c r="CT42" s="16">
        <f t="shared" si="3"/>
        <v>5720.1</v>
      </c>
    </row>
    <row r="43" spans="1:103">
      <c r="A43" s="15" t="s">
        <v>187</v>
      </c>
      <c r="B43" s="16">
        <f t="shared" ref="B43:BM43" si="4">SUM(B27:B29,)</f>
        <v>304</v>
      </c>
      <c r="C43" s="16">
        <f t="shared" si="4"/>
        <v>267</v>
      </c>
      <c r="D43" s="16">
        <f t="shared" si="4"/>
        <v>258</v>
      </c>
      <c r="E43" s="16">
        <f t="shared" si="4"/>
        <v>254</v>
      </c>
      <c r="F43" s="16">
        <f t="shared" si="4"/>
        <v>256</v>
      </c>
      <c r="G43" s="16">
        <f t="shared" si="4"/>
        <v>244</v>
      </c>
      <c r="H43" s="16">
        <f t="shared" si="4"/>
        <v>229</v>
      </c>
      <c r="I43" s="16">
        <f t="shared" si="4"/>
        <v>193</v>
      </c>
      <c r="J43" s="16">
        <f t="shared" si="4"/>
        <v>170</v>
      </c>
      <c r="K43" s="16">
        <f t="shared" si="4"/>
        <v>150</v>
      </c>
      <c r="L43" s="16">
        <f t="shared" si="4"/>
        <v>138</v>
      </c>
      <c r="M43" s="16">
        <f t="shared" si="4"/>
        <v>160</v>
      </c>
      <c r="N43" s="16">
        <f t="shared" si="4"/>
        <v>144</v>
      </c>
      <c r="O43" s="16">
        <f t="shared" si="4"/>
        <v>143</v>
      </c>
      <c r="P43" s="16">
        <f t="shared" si="4"/>
        <v>143</v>
      </c>
      <c r="Q43" s="16">
        <f t="shared" si="4"/>
        <v>143</v>
      </c>
      <c r="R43" s="16">
        <f t="shared" si="4"/>
        <v>161</v>
      </c>
      <c r="S43" s="16">
        <f t="shared" si="4"/>
        <v>219</v>
      </c>
      <c r="T43" s="16">
        <f t="shared" si="4"/>
        <v>243</v>
      </c>
      <c r="U43" s="16">
        <f t="shared" si="4"/>
        <v>253</v>
      </c>
      <c r="V43" s="16">
        <f t="shared" si="4"/>
        <v>254</v>
      </c>
      <c r="W43" s="16">
        <f t="shared" si="4"/>
        <v>286</v>
      </c>
      <c r="X43" s="16">
        <f t="shared" si="4"/>
        <v>282</v>
      </c>
      <c r="Y43" s="16">
        <f t="shared" si="4"/>
        <v>282</v>
      </c>
      <c r="Z43" s="16">
        <f t="shared" si="4"/>
        <v>282</v>
      </c>
      <c r="AA43" s="16">
        <f t="shared" si="4"/>
        <v>281</v>
      </c>
      <c r="AB43" s="16">
        <f t="shared" si="4"/>
        <v>282</v>
      </c>
      <c r="AC43" s="16">
        <f t="shared" si="4"/>
        <v>280</v>
      </c>
      <c r="AD43" s="16">
        <f t="shared" si="4"/>
        <v>254</v>
      </c>
      <c r="AE43" s="16">
        <f t="shared" si="4"/>
        <v>253</v>
      </c>
      <c r="AF43" s="16">
        <f t="shared" si="4"/>
        <v>252</v>
      </c>
      <c r="AG43" s="16">
        <f t="shared" si="4"/>
        <v>278</v>
      </c>
      <c r="AH43" s="16">
        <f t="shared" si="4"/>
        <v>280</v>
      </c>
      <c r="AI43" s="16">
        <f t="shared" si="4"/>
        <v>278</v>
      </c>
      <c r="AJ43" s="16">
        <f t="shared" si="4"/>
        <v>277</v>
      </c>
      <c r="AK43" s="16">
        <f t="shared" si="4"/>
        <v>278</v>
      </c>
      <c r="AL43" s="16">
        <f t="shared" si="4"/>
        <v>280</v>
      </c>
      <c r="AM43" s="16">
        <f t="shared" si="4"/>
        <v>280</v>
      </c>
      <c r="AN43" s="16">
        <f t="shared" si="4"/>
        <v>278</v>
      </c>
      <c r="AO43" s="16">
        <f t="shared" si="4"/>
        <v>278</v>
      </c>
      <c r="AP43" s="16">
        <f t="shared" si="4"/>
        <v>278</v>
      </c>
      <c r="AQ43" s="16">
        <f t="shared" si="4"/>
        <v>277</v>
      </c>
      <c r="AR43" s="16">
        <f t="shared" si="4"/>
        <v>278</v>
      </c>
      <c r="AS43" s="16">
        <f t="shared" si="4"/>
        <v>276</v>
      </c>
      <c r="AT43" s="16">
        <f t="shared" si="4"/>
        <v>276</v>
      </c>
      <c r="AU43" s="16">
        <f t="shared" si="4"/>
        <v>275</v>
      </c>
      <c r="AV43" s="16">
        <f t="shared" si="4"/>
        <v>267</v>
      </c>
      <c r="AW43" s="16">
        <f t="shared" si="4"/>
        <v>266</v>
      </c>
      <c r="AX43" s="16">
        <f t="shared" si="4"/>
        <v>266</v>
      </c>
      <c r="AY43" s="16">
        <f t="shared" si="4"/>
        <v>266</v>
      </c>
      <c r="AZ43" s="16">
        <f t="shared" si="4"/>
        <v>200</v>
      </c>
      <c r="BA43" s="16">
        <f t="shared" si="4"/>
        <v>196</v>
      </c>
      <c r="BB43" s="16">
        <f t="shared" si="4"/>
        <v>199</v>
      </c>
      <c r="BC43" s="16">
        <f t="shared" si="4"/>
        <v>199</v>
      </c>
      <c r="BD43" s="16">
        <f t="shared" si="4"/>
        <v>199</v>
      </c>
      <c r="BE43" s="16">
        <f t="shared" si="4"/>
        <v>198</v>
      </c>
      <c r="BF43" s="16">
        <f t="shared" si="4"/>
        <v>235</v>
      </c>
      <c r="BG43" s="16">
        <f t="shared" si="4"/>
        <v>251</v>
      </c>
      <c r="BH43" s="16">
        <f t="shared" si="4"/>
        <v>273</v>
      </c>
      <c r="BI43" s="16">
        <f t="shared" si="4"/>
        <v>308</v>
      </c>
      <c r="BJ43" s="16">
        <f t="shared" si="4"/>
        <v>312</v>
      </c>
      <c r="BK43" s="16">
        <f t="shared" si="4"/>
        <v>311</v>
      </c>
      <c r="BL43" s="16">
        <f t="shared" si="4"/>
        <v>310</v>
      </c>
      <c r="BM43" s="16">
        <f t="shared" si="4"/>
        <v>311</v>
      </c>
      <c r="BN43" s="16">
        <f t="shared" ref="BN43:CS43" si="5">SUM(BN27:BN29,)</f>
        <v>310</v>
      </c>
      <c r="BO43" s="16">
        <f t="shared" si="5"/>
        <v>310</v>
      </c>
      <c r="BP43" s="16">
        <f t="shared" si="5"/>
        <v>310</v>
      </c>
      <c r="BQ43" s="16">
        <f t="shared" si="5"/>
        <v>309</v>
      </c>
      <c r="BR43" s="16">
        <f t="shared" si="5"/>
        <v>322</v>
      </c>
      <c r="BS43" s="16">
        <f t="shared" si="5"/>
        <v>339</v>
      </c>
      <c r="BT43" s="16">
        <f t="shared" si="5"/>
        <v>353</v>
      </c>
      <c r="BU43" s="16">
        <f t="shared" si="5"/>
        <v>363</v>
      </c>
      <c r="BV43" s="16">
        <f t="shared" si="5"/>
        <v>364</v>
      </c>
      <c r="BW43" s="16">
        <f t="shared" si="5"/>
        <v>362</v>
      </c>
      <c r="BX43" s="16">
        <f t="shared" si="5"/>
        <v>362</v>
      </c>
      <c r="BY43" s="16">
        <f t="shared" si="5"/>
        <v>362</v>
      </c>
      <c r="BZ43" s="16">
        <f t="shared" si="5"/>
        <v>362</v>
      </c>
      <c r="CA43" s="16">
        <f t="shared" si="5"/>
        <v>361</v>
      </c>
      <c r="CB43" s="16">
        <f t="shared" si="5"/>
        <v>364</v>
      </c>
      <c r="CC43" s="16">
        <f t="shared" si="5"/>
        <v>367</v>
      </c>
      <c r="CD43" s="16">
        <f t="shared" si="5"/>
        <v>368</v>
      </c>
      <c r="CE43" s="16">
        <f t="shared" si="5"/>
        <v>367</v>
      </c>
      <c r="CF43" s="16">
        <f t="shared" si="5"/>
        <v>364</v>
      </c>
      <c r="CG43" s="16">
        <f t="shared" si="5"/>
        <v>369</v>
      </c>
      <c r="CH43" s="16">
        <f t="shared" si="5"/>
        <v>356</v>
      </c>
      <c r="CI43" s="16">
        <f t="shared" si="5"/>
        <v>314</v>
      </c>
      <c r="CJ43" s="16">
        <f t="shared" si="5"/>
        <v>315</v>
      </c>
      <c r="CK43" s="16">
        <f t="shared" si="5"/>
        <v>314</v>
      </c>
      <c r="CL43" s="16">
        <f t="shared" si="5"/>
        <v>316</v>
      </c>
      <c r="CM43" s="16">
        <f t="shared" si="5"/>
        <v>316</v>
      </c>
      <c r="CN43" s="16">
        <f t="shared" si="5"/>
        <v>320</v>
      </c>
      <c r="CO43" s="16">
        <f t="shared" si="5"/>
        <v>318</v>
      </c>
      <c r="CP43" s="16">
        <f t="shared" si="5"/>
        <v>318</v>
      </c>
      <c r="CQ43" s="16">
        <f t="shared" si="5"/>
        <v>316</v>
      </c>
      <c r="CR43" s="16">
        <f t="shared" si="5"/>
        <v>305</v>
      </c>
      <c r="CS43" s="16">
        <f t="shared" si="5"/>
        <v>294</v>
      </c>
      <c r="CT43" s="16">
        <f>SUM(CT27:CT29)</f>
        <v>6473.1</v>
      </c>
    </row>
    <row r="44" spans="1:103">
      <c r="A44" s="15" t="s">
        <v>188</v>
      </c>
      <c r="B44" s="16">
        <f>SUM(B3:B18)</f>
        <v>158</v>
      </c>
      <c r="C44" s="16">
        <f t="shared" ref="C44:BN44" si="6">SUM(C3:C18)</f>
        <v>167</v>
      </c>
      <c r="D44" s="16">
        <f t="shared" si="6"/>
        <v>158</v>
      </c>
      <c r="E44" s="16">
        <f t="shared" si="6"/>
        <v>147</v>
      </c>
      <c r="F44" s="16">
        <f t="shared" si="6"/>
        <v>135</v>
      </c>
      <c r="G44" s="16">
        <f t="shared" si="6"/>
        <v>140</v>
      </c>
      <c r="H44" s="16">
        <f t="shared" si="6"/>
        <v>142</v>
      </c>
      <c r="I44" s="16">
        <f t="shared" si="6"/>
        <v>160</v>
      </c>
      <c r="J44" s="16">
        <f t="shared" si="6"/>
        <v>174</v>
      </c>
      <c r="K44" s="16">
        <f t="shared" si="6"/>
        <v>187</v>
      </c>
      <c r="L44" s="16">
        <f t="shared" si="6"/>
        <v>192</v>
      </c>
      <c r="M44" s="16">
        <f t="shared" si="6"/>
        <v>159</v>
      </c>
      <c r="N44" s="16">
        <f t="shared" si="6"/>
        <v>175</v>
      </c>
      <c r="O44" s="16">
        <f t="shared" si="6"/>
        <v>176</v>
      </c>
      <c r="P44" s="16">
        <f t="shared" si="6"/>
        <v>185</v>
      </c>
      <c r="Q44" s="16">
        <f t="shared" si="6"/>
        <v>189</v>
      </c>
      <c r="R44" s="16">
        <f t="shared" si="6"/>
        <v>226</v>
      </c>
      <c r="S44" s="16">
        <f t="shared" si="6"/>
        <v>217</v>
      </c>
      <c r="T44" s="16">
        <f t="shared" si="6"/>
        <v>264</v>
      </c>
      <c r="U44" s="16">
        <f t="shared" si="6"/>
        <v>324</v>
      </c>
      <c r="V44" s="16">
        <f t="shared" si="6"/>
        <v>427</v>
      </c>
      <c r="W44" s="16">
        <f t="shared" si="6"/>
        <v>494</v>
      </c>
      <c r="X44" s="16">
        <f t="shared" si="6"/>
        <v>537</v>
      </c>
      <c r="Y44" s="16">
        <f t="shared" si="6"/>
        <v>533</v>
      </c>
      <c r="Z44" s="16">
        <f t="shared" si="6"/>
        <v>540</v>
      </c>
      <c r="AA44" s="16">
        <f t="shared" si="6"/>
        <v>534</v>
      </c>
      <c r="AB44" s="16">
        <f t="shared" si="6"/>
        <v>471</v>
      </c>
      <c r="AC44" s="16">
        <f t="shared" si="6"/>
        <v>382</v>
      </c>
      <c r="AD44" s="16">
        <f t="shared" si="6"/>
        <v>364</v>
      </c>
      <c r="AE44" s="16">
        <f t="shared" si="6"/>
        <v>358</v>
      </c>
      <c r="AF44" s="16">
        <f t="shared" si="6"/>
        <v>365</v>
      </c>
      <c r="AG44" s="16">
        <f t="shared" si="6"/>
        <v>344</v>
      </c>
      <c r="AH44" s="16">
        <f t="shared" si="6"/>
        <v>368</v>
      </c>
      <c r="AI44" s="16">
        <f t="shared" si="6"/>
        <v>411</v>
      </c>
      <c r="AJ44" s="16">
        <f t="shared" si="6"/>
        <v>434</v>
      </c>
      <c r="AK44" s="16">
        <f t="shared" si="6"/>
        <v>438</v>
      </c>
      <c r="AL44" s="16">
        <f t="shared" si="6"/>
        <v>445</v>
      </c>
      <c r="AM44" s="16">
        <f t="shared" si="6"/>
        <v>435</v>
      </c>
      <c r="AN44" s="16">
        <f t="shared" si="6"/>
        <v>425</v>
      </c>
      <c r="AO44" s="16">
        <f t="shared" si="6"/>
        <v>429</v>
      </c>
      <c r="AP44" s="16">
        <f t="shared" si="6"/>
        <v>400</v>
      </c>
      <c r="AQ44" s="16">
        <f t="shared" si="6"/>
        <v>402</v>
      </c>
      <c r="AR44" s="16">
        <f t="shared" si="6"/>
        <v>398</v>
      </c>
      <c r="AS44" s="16">
        <f t="shared" si="6"/>
        <v>401</v>
      </c>
      <c r="AT44" s="16">
        <f t="shared" si="6"/>
        <v>404</v>
      </c>
      <c r="AU44" s="16">
        <f t="shared" si="6"/>
        <v>403</v>
      </c>
      <c r="AV44" s="16">
        <f t="shared" si="6"/>
        <v>412</v>
      </c>
      <c r="AW44" s="16">
        <f t="shared" si="6"/>
        <v>400</v>
      </c>
      <c r="AX44" s="16">
        <f t="shared" si="6"/>
        <v>392</v>
      </c>
      <c r="AY44" s="16">
        <f t="shared" si="6"/>
        <v>381</v>
      </c>
      <c r="AZ44" s="16">
        <f t="shared" si="6"/>
        <v>425</v>
      </c>
      <c r="BA44" s="16">
        <f t="shared" si="6"/>
        <v>391</v>
      </c>
      <c r="BB44" s="16">
        <f t="shared" si="6"/>
        <v>405</v>
      </c>
      <c r="BC44" s="16">
        <f t="shared" si="6"/>
        <v>446</v>
      </c>
      <c r="BD44" s="16">
        <f t="shared" si="6"/>
        <v>474</v>
      </c>
      <c r="BE44" s="16">
        <f t="shared" si="6"/>
        <v>469</v>
      </c>
      <c r="BF44" s="16">
        <f t="shared" si="6"/>
        <v>484</v>
      </c>
      <c r="BG44" s="16">
        <f t="shared" si="6"/>
        <v>507</v>
      </c>
      <c r="BH44" s="16">
        <f t="shared" si="6"/>
        <v>544</v>
      </c>
      <c r="BI44" s="16">
        <f t="shared" si="6"/>
        <v>545</v>
      </c>
      <c r="BJ44" s="16">
        <f t="shared" si="6"/>
        <v>543</v>
      </c>
      <c r="BK44" s="16">
        <f t="shared" si="6"/>
        <v>604</v>
      </c>
      <c r="BL44" s="16">
        <f t="shared" si="6"/>
        <v>620</v>
      </c>
      <c r="BM44" s="16">
        <f t="shared" si="6"/>
        <v>582</v>
      </c>
      <c r="BN44" s="16">
        <f t="shared" si="6"/>
        <v>618</v>
      </c>
      <c r="BO44" s="16">
        <f t="shared" ref="BO44:CS44" si="7">SUM(BO3:BO18)</f>
        <v>638</v>
      </c>
      <c r="BP44" s="16">
        <f t="shared" si="7"/>
        <v>593</v>
      </c>
      <c r="BQ44" s="16">
        <f t="shared" si="7"/>
        <v>638</v>
      </c>
      <c r="BR44" s="16">
        <f t="shared" si="7"/>
        <v>591</v>
      </c>
      <c r="BS44" s="16">
        <f t="shared" si="7"/>
        <v>579</v>
      </c>
      <c r="BT44" s="16">
        <f t="shared" si="7"/>
        <v>572</v>
      </c>
      <c r="BU44" s="16">
        <f t="shared" si="7"/>
        <v>584</v>
      </c>
      <c r="BV44" s="16">
        <f t="shared" si="7"/>
        <v>652</v>
      </c>
      <c r="BW44" s="16">
        <f t="shared" si="7"/>
        <v>738</v>
      </c>
      <c r="BX44" s="16">
        <f t="shared" si="7"/>
        <v>845</v>
      </c>
      <c r="BY44" s="16">
        <f t="shared" si="7"/>
        <v>859</v>
      </c>
      <c r="BZ44" s="16">
        <f t="shared" si="7"/>
        <v>834</v>
      </c>
      <c r="CA44" s="16">
        <f t="shared" si="7"/>
        <v>791</v>
      </c>
      <c r="CB44" s="16">
        <f t="shared" si="7"/>
        <v>725</v>
      </c>
      <c r="CC44" s="16">
        <f t="shared" si="7"/>
        <v>684</v>
      </c>
      <c r="CD44" s="16">
        <f t="shared" si="7"/>
        <v>640</v>
      </c>
      <c r="CE44" s="16">
        <f t="shared" si="7"/>
        <v>598</v>
      </c>
      <c r="CF44" s="16">
        <f t="shared" si="7"/>
        <v>578</v>
      </c>
      <c r="CG44" s="16">
        <f t="shared" si="7"/>
        <v>529</v>
      </c>
      <c r="CH44" s="16">
        <f t="shared" si="7"/>
        <v>495</v>
      </c>
      <c r="CI44" s="16">
        <f t="shared" si="7"/>
        <v>544</v>
      </c>
      <c r="CJ44" s="16">
        <f t="shared" si="7"/>
        <v>530</v>
      </c>
      <c r="CK44" s="16">
        <f t="shared" si="7"/>
        <v>506</v>
      </c>
      <c r="CL44" s="16">
        <f t="shared" si="7"/>
        <v>464</v>
      </c>
      <c r="CM44" s="16">
        <f t="shared" si="7"/>
        <v>411</v>
      </c>
      <c r="CN44" s="16">
        <f t="shared" si="7"/>
        <v>376</v>
      </c>
      <c r="CO44" s="16">
        <f t="shared" si="7"/>
        <v>343</v>
      </c>
      <c r="CP44" s="16">
        <f t="shared" si="7"/>
        <v>310</v>
      </c>
      <c r="CQ44" s="16">
        <f t="shared" si="7"/>
        <v>286</v>
      </c>
      <c r="CR44" s="16">
        <f t="shared" si="7"/>
        <v>257</v>
      </c>
      <c r="CS44" s="16">
        <f t="shared" si="7"/>
        <v>233</v>
      </c>
      <c r="CT44" s="16">
        <f t="shared" ref="CT44" si="8">SUM(CT3:CT18)</f>
        <v>10375.6</v>
      </c>
    </row>
    <row r="45" spans="1:103">
      <c r="A45" s="15" t="s">
        <v>189</v>
      </c>
      <c r="B45" s="16">
        <f>B36</f>
        <v>70</v>
      </c>
      <c r="C45" s="16">
        <f t="shared" ref="C45:BM45" si="9">C36</f>
        <v>71</v>
      </c>
      <c r="D45" s="16">
        <f t="shared" si="9"/>
        <v>62</v>
      </c>
      <c r="E45" s="16">
        <f t="shared" si="9"/>
        <v>62</v>
      </c>
      <c r="F45" s="16">
        <f t="shared" si="9"/>
        <v>61</v>
      </c>
      <c r="G45" s="16">
        <f t="shared" si="9"/>
        <v>59</v>
      </c>
      <c r="H45" s="16">
        <f t="shared" si="9"/>
        <v>59</v>
      </c>
      <c r="I45" s="16">
        <f t="shared" si="9"/>
        <v>58</v>
      </c>
      <c r="J45" s="16">
        <f t="shared" si="9"/>
        <v>57</v>
      </c>
      <c r="K45" s="16">
        <f t="shared" si="9"/>
        <v>54</v>
      </c>
      <c r="L45" s="16">
        <f t="shared" si="9"/>
        <v>52</v>
      </c>
      <c r="M45" s="16">
        <f t="shared" si="9"/>
        <v>51</v>
      </c>
      <c r="N45" s="16">
        <f t="shared" si="9"/>
        <v>53</v>
      </c>
      <c r="O45" s="16">
        <f t="shared" si="9"/>
        <v>46</v>
      </c>
      <c r="P45" s="16">
        <f t="shared" si="9"/>
        <v>44</v>
      </c>
      <c r="Q45" s="16">
        <f t="shared" si="9"/>
        <v>46</v>
      </c>
      <c r="R45" s="16">
        <f t="shared" si="9"/>
        <v>45</v>
      </c>
      <c r="S45" s="16">
        <f t="shared" si="9"/>
        <v>48</v>
      </c>
      <c r="T45" s="16">
        <f t="shared" si="9"/>
        <v>45</v>
      </c>
      <c r="U45" s="16">
        <f t="shared" si="9"/>
        <v>41</v>
      </c>
      <c r="V45" s="16">
        <f t="shared" si="9"/>
        <v>37</v>
      </c>
      <c r="W45" s="16">
        <f t="shared" si="9"/>
        <v>35</v>
      </c>
      <c r="X45" s="16">
        <f t="shared" si="9"/>
        <v>34</v>
      </c>
      <c r="Y45" s="16">
        <f t="shared" si="9"/>
        <v>43</v>
      </c>
      <c r="Z45" s="16">
        <f t="shared" si="9"/>
        <v>45</v>
      </c>
      <c r="AA45" s="16">
        <f t="shared" si="9"/>
        <v>39</v>
      </c>
      <c r="AB45" s="16">
        <f t="shared" si="9"/>
        <v>31</v>
      </c>
      <c r="AC45" s="16">
        <f t="shared" si="9"/>
        <v>29</v>
      </c>
      <c r="AD45" s="16">
        <f t="shared" si="9"/>
        <v>32</v>
      </c>
      <c r="AE45" s="16">
        <f t="shared" si="9"/>
        <v>33</v>
      </c>
      <c r="AF45" s="16">
        <f t="shared" si="9"/>
        <v>38</v>
      </c>
      <c r="AG45" s="16">
        <f t="shared" si="9"/>
        <v>40</v>
      </c>
      <c r="AH45" s="16">
        <f t="shared" si="9"/>
        <v>51</v>
      </c>
      <c r="AI45" s="16">
        <f t="shared" si="9"/>
        <v>55</v>
      </c>
      <c r="AJ45" s="16">
        <f t="shared" si="9"/>
        <v>57</v>
      </c>
      <c r="AK45" s="16">
        <f t="shared" si="9"/>
        <v>56</v>
      </c>
      <c r="AL45" s="16">
        <f t="shared" si="9"/>
        <v>63</v>
      </c>
      <c r="AM45" s="16">
        <f t="shared" si="9"/>
        <v>62</v>
      </c>
      <c r="AN45" s="16">
        <f t="shared" si="9"/>
        <v>64</v>
      </c>
      <c r="AO45" s="16">
        <f t="shared" si="9"/>
        <v>65</v>
      </c>
      <c r="AP45" s="16">
        <f t="shared" si="9"/>
        <v>63</v>
      </c>
      <c r="AQ45" s="16">
        <f t="shared" si="9"/>
        <v>66</v>
      </c>
      <c r="AR45" s="16">
        <f t="shared" si="9"/>
        <v>66</v>
      </c>
      <c r="AS45" s="16">
        <f t="shared" si="9"/>
        <v>62</v>
      </c>
      <c r="AT45" s="16">
        <f t="shared" si="9"/>
        <v>59</v>
      </c>
      <c r="AU45" s="16">
        <f t="shared" si="9"/>
        <v>63</v>
      </c>
      <c r="AV45" s="16">
        <f t="shared" si="9"/>
        <v>74</v>
      </c>
      <c r="AW45" s="16">
        <f t="shared" si="9"/>
        <v>75</v>
      </c>
      <c r="AX45" s="16">
        <f t="shared" si="9"/>
        <v>80</v>
      </c>
      <c r="AY45" s="16">
        <f t="shared" si="9"/>
        <v>76</v>
      </c>
      <c r="AZ45" s="16">
        <f t="shared" si="9"/>
        <v>80</v>
      </c>
      <c r="BA45" s="16">
        <f t="shared" si="9"/>
        <v>85</v>
      </c>
      <c r="BB45" s="16">
        <f t="shared" si="9"/>
        <v>84</v>
      </c>
      <c r="BC45" s="16">
        <f t="shared" si="9"/>
        <v>74</v>
      </c>
      <c r="BD45" s="16">
        <f t="shared" si="9"/>
        <v>72</v>
      </c>
      <c r="BE45" s="16">
        <f t="shared" si="9"/>
        <v>75</v>
      </c>
      <c r="BF45" s="16">
        <f t="shared" si="9"/>
        <v>86</v>
      </c>
      <c r="BG45" s="16">
        <f t="shared" si="9"/>
        <v>85</v>
      </c>
      <c r="BH45" s="16">
        <f t="shared" si="9"/>
        <v>80</v>
      </c>
      <c r="BI45" s="16">
        <f t="shared" si="9"/>
        <v>75</v>
      </c>
      <c r="BJ45" s="16">
        <f t="shared" si="9"/>
        <v>80</v>
      </c>
      <c r="BK45" s="16">
        <f t="shared" si="9"/>
        <v>83</v>
      </c>
      <c r="BL45" s="16">
        <f t="shared" si="9"/>
        <v>90</v>
      </c>
      <c r="BM45" s="16">
        <f t="shared" si="9"/>
        <v>88</v>
      </c>
      <c r="BN45" s="16">
        <f t="shared" ref="BN45:CT45" si="10">BN36</f>
        <v>100</v>
      </c>
      <c r="BO45" s="16">
        <f t="shared" si="10"/>
        <v>100</v>
      </c>
      <c r="BP45" s="16">
        <f t="shared" si="10"/>
        <v>101</v>
      </c>
      <c r="BQ45" s="16">
        <f t="shared" si="10"/>
        <v>96</v>
      </c>
      <c r="BR45" s="16">
        <f t="shared" si="10"/>
        <v>87</v>
      </c>
      <c r="BS45" s="16">
        <f t="shared" si="10"/>
        <v>83</v>
      </c>
      <c r="BT45" s="16">
        <f t="shared" si="10"/>
        <v>74</v>
      </c>
      <c r="BU45" s="16">
        <f t="shared" si="10"/>
        <v>70</v>
      </c>
      <c r="BV45" s="16">
        <f t="shared" si="10"/>
        <v>63</v>
      </c>
      <c r="BW45" s="16">
        <f t="shared" si="10"/>
        <v>66</v>
      </c>
      <c r="BX45" s="16">
        <f t="shared" si="10"/>
        <v>62</v>
      </c>
      <c r="BY45" s="16">
        <f t="shared" si="10"/>
        <v>62</v>
      </c>
      <c r="BZ45" s="16">
        <f t="shared" si="10"/>
        <v>62</v>
      </c>
      <c r="CA45" s="16">
        <f t="shared" si="10"/>
        <v>60</v>
      </c>
      <c r="CB45" s="16">
        <f t="shared" si="10"/>
        <v>68</v>
      </c>
      <c r="CC45" s="16">
        <f t="shared" si="10"/>
        <v>66</v>
      </c>
      <c r="CD45" s="16">
        <f t="shared" si="10"/>
        <v>69</v>
      </c>
      <c r="CE45" s="16">
        <f t="shared" si="10"/>
        <v>67</v>
      </c>
      <c r="CF45" s="16">
        <f t="shared" si="10"/>
        <v>68</v>
      </c>
      <c r="CG45" s="16">
        <f t="shared" si="10"/>
        <v>61</v>
      </c>
      <c r="CH45" s="16">
        <f t="shared" si="10"/>
        <v>66</v>
      </c>
      <c r="CI45" s="16">
        <f t="shared" si="10"/>
        <v>56</v>
      </c>
      <c r="CJ45" s="16">
        <f t="shared" si="10"/>
        <v>55</v>
      </c>
      <c r="CK45" s="16">
        <f t="shared" si="10"/>
        <v>52</v>
      </c>
      <c r="CL45" s="16">
        <f t="shared" si="10"/>
        <v>49</v>
      </c>
      <c r="CM45" s="16">
        <f t="shared" si="10"/>
        <v>51</v>
      </c>
      <c r="CN45" s="16">
        <f t="shared" si="10"/>
        <v>44</v>
      </c>
      <c r="CO45" s="16">
        <f t="shared" si="10"/>
        <v>44</v>
      </c>
      <c r="CP45" s="16">
        <f t="shared" si="10"/>
        <v>47</v>
      </c>
      <c r="CQ45" s="16">
        <f t="shared" si="10"/>
        <v>43</v>
      </c>
      <c r="CR45" s="16">
        <f t="shared" si="10"/>
        <v>42</v>
      </c>
      <c r="CS45" s="16">
        <f t="shared" si="10"/>
        <v>42</v>
      </c>
      <c r="CT45" s="16">
        <f t="shared" si="10"/>
        <v>1502.4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1</v>
      </c>
      <c r="AB46" s="16">
        <f t="shared" si="11"/>
        <v>4</v>
      </c>
      <c r="AC46" s="16">
        <f t="shared" si="11"/>
        <v>9</v>
      </c>
      <c r="AD46" s="16">
        <f t="shared" si="11"/>
        <v>14</v>
      </c>
      <c r="AE46" s="16">
        <f t="shared" si="11"/>
        <v>20</v>
      </c>
      <c r="AF46" s="16">
        <f t="shared" si="11"/>
        <v>23</v>
      </c>
      <c r="AG46" s="16">
        <f t="shared" si="11"/>
        <v>32</v>
      </c>
      <c r="AH46" s="16">
        <f t="shared" si="11"/>
        <v>35</v>
      </c>
      <c r="AI46" s="16">
        <f t="shared" si="11"/>
        <v>43</v>
      </c>
      <c r="AJ46" s="16">
        <f t="shared" si="11"/>
        <v>53</v>
      </c>
      <c r="AK46" s="16">
        <f t="shared" si="11"/>
        <v>61</v>
      </c>
      <c r="AL46" s="16">
        <f t="shared" si="11"/>
        <v>73</v>
      </c>
      <c r="AM46" s="16">
        <f t="shared" si="11"/>
        <v>75</v>
      </c>
      <c r="AN46" s="16">
        <f t="shared" si="11"/>
        <v>79</v>
      </c>
      <c r="AO46" s="16">
        <f t="shared" si="11"/>
        <v>80</v>
      </c>
      <c r="AP46" s="16">
        <f t="shared" si="11"/>
        <v>87</v>
      </c>
      <c r="AQ46" s="16">
        <f t="shared" si="11"/>
        <v>80</v>
      </c>
      <c r="AR46" s="16">
        <f t="shared" si="11"/>
        <v>84</v>
      </c>
      <c r="AS46" s="16">
        <f t="shared" si="11"/>
        <v>71</v>
      </c>
      <c r="AT46" s="16">
        <f t="shared" si="11"/>
        <v>75</v>
      </c>
      <c r="AU46" s="16">
        <f t="shared" si="11"/>
        <v>80</v>
      </c>
      <c r="AV46" s="16">
        <f t="shared" si="11"/>
        <v>91</v>
      </c>
      <c r="AW46" s="16">
        <f t="shared" si="11"/>
        <v>95</v>
      </c>
      <c r="AX46" s="16">
        <f t="shared" si="11"/>
        <v>85</v>
      </c>
      <c r="AY46" s="16">
        <f t="shared" si="11"/>
        <v>92</v>
      </c>
      <c r="AZ46" s="16">
        <f t="shared" si="11"/>
        <v>98</v>
      </c>
      <c r="BA46" s="16">
        <f t="shared" si="11"/>
        <v>101</v>
      </c>
      <c r="BB46" s="16">
        <f t="shared" si="11"/>
        <v>56</v>
      </c>
      <c r="BC46" s="16">
        <f t="shared" si="11"/>
        <v>70</v>
      </c>
      <c r="BD46" s="16">
        <f t="shared" si="11"/>
        <v>60</v>
      </c>
      <c r="BE46" s="16">
        <f t="shared" si="11"/>
        <v>78</v>
      </c>
      <c r="BF46" s="16">
        <f t="shared" si="11"/>
        <v>83</v>
      </c>
      <c r="BG46" s="16">
        <f t="shared" si="11"/>
        <v>86</v>
      </c>
      <c r="BH46" s="16">
        <f t="shared" si="11"/>
        <v>72</v>
      </c>
      <c r="BI46" s="16">
        <f t="shared" si="11"/>
        <v>75</v>
      </c>
      <c r="BJ46" s="16">
        <f t="shared" si="11"/>
        <v>65</v>
      </c>
      <c r="BK46" s="16">
        <f t="shared" si="11"/>
        <v>61</v>
      </c>
      <c r="BL46" s="16">
        <f t="shared" si="11"/>
        <v>52</v>
      </c>
      <c r="BM46" s="16">
        <f t="shared" si="11"/>
        <v>50</v>
      </c>
      <c r="BN46" s="16">
        <f t="shared" ref="BN46:CT46" si="12">BN35</f>
        <v>44</v>
      </c>
      <c r="BO46" s="16">
        <f t="shared" si="12"/>
        <v>35</v>
      </c>
      <c r="BP46" s="16">
        <f t="shared" si="12"/>
        <v>29</v>
      </c>
      <c r="BQ46" s="16">
        <f t="shared" si="12"/>
        <v>21</v>
      </c>
      <c r="BR46" s="16">
        <f t="shared" si="12"/>
        <v>14</v>
      </c>
      <c r="BS46" s="16">
        <f t="shared" si="12"/>
        <v>9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2379.6999999999998</v>
      </c>
    </row>
    <row r="47" spans="1:103">
      <c r="A47" s="15" t="s">
        <v>191</v>
      </c>
      <c r="B47" s="16">
        <f t="shared" ref="B47:BM48" si="13">B37</f>
        <v>18</v>
      </c>
      <c r="C47" s="16">
        <f t="shared" si="13"/>
        <v>18</v>
      </c>
      <c r="D47" s="16">
        <f t="shared" si="13"/>
        <v>18</v>
      </c>
      <c r="E47" s="16">
        <f t="shared" si="13"/>
        <v>18</v>
      </c>
      <c r="F47" s="16">
        <f t="shared" si="13"/>
        <v>18</v>
      </c>
      <c r="G47" s="16">
        <f t="shared" si="13"/>
        <v>18</v>
      </c>
      <c r="H47" s="16">
        <f t="shared" si="13"/>
        <v>18</v>
      </c>
      <c r="I47" s="16">
        <f t="shared" si="13"/>
        <v>18</v>
      </c>
      <c r="J47" s="16">
        <f t="shared" si="13"/>
        <v>18</v>
      </c>
      <c r="K47" s="16">
        <f t="shared" si="13"/>
        <v>18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18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19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18</v>
      </c>
      <c r="X47" s="16">
        <f t="shared" si="13"/>
        <v>18</v>
      </c>
      <c r="Y47" s="16">
        <f t="shared" si="13"/>
        <v>18</v>
      </c>
      <c r="Z47" s="16">
        <f t="shared" si="13"/>
        <v>19</v>
      </c>
      <c r="AA47" s="16">
        <f t="shared" si="13"/>
        <v>17</v>
      </c>
      <c r="AB47" s="16">
        <f t="shared" si="13"/>
        <v>16</v>
      </c>
      <c r="AC47" s="16">
        <f t="shared" si="13"/>
        <v>15</v>
      </c>
      <c r="AD47" s="16">
        <f t="shared" si="13"/>
        <v>16</v>
      </c>
      <c r="AE47" s="16">
        <f t="shared" si="13"/>
        <v>15</v>
      </c>
      <c r="AF47" s="16">
        <f t="shared" si="13"/>
        <v>16</v>
      </c>
      <c r="AG47" s="16">
        <f t="shared" si="13"/>
        <v>16</v>
      </c>
      <c r="AH47" s="16">
        <f t="shared" si="13"/>
        <v>15</v>
      </c>
      <c r="AI47" s="16">
        <f t="shared" si="13"/>
        <v>15</v>
      </c>
      <c r="AJ47" s="16">
        <f t="shared" si="13"/>
        <v>14</v>
      </c>
      <c r="AK47" s="16">
        <f t="shared" si="13"/>
        <v>16</v>
      </c>
      <c r="AL47" s="16">
        <f t="shared" si="13"/>
        <v>15</v>
      </c>
      <c r="AM47" s="16">
        <f t="shared" si="13"/>
        <v>15</v>
      </c>
      <c r="AN47" s="16">
        <f t="shared" si="13"/>
        <v>16</v>
      </c>
      <c r="AO47" s="16">
        <f t="shared" si="13"/>
        <v>16</v>
      </c>
      <c r="AP47" s="16">
        <f t="shared" si="13"/>
        <v>15</v>
      </c>
      <c r="AQ47" s="16">
        <f t="shared" si="13"/>
        <v>15</v>
      </c>
      <c r="AR47" s="16">
        <f t="shared" si="13"/>
        <v>15</v>
      </c>
      <c r="AS47" s="16">
        <f t="shared" si="13"/>
        <v>15</v>
      </c>
      <c r="AT47" s="16">
        <f t="shared" si="13"/>
        <v>15</v>
      </c>
      <c r="AU47" s="16">
        <f t="shared" si="13"/>
        <v>16</v>
      </c>
      <c r="AV47" s="16">
        <f t="shared" si="13"/>
        <v>16</v>
      </c>
      <c r="AW47" s="16">
        <f t="shared" si="13"/>
        <v>16</v>
      </c>
      <c r="AX47" s="16">
        <f t="shared" si="13"/>
        <v>16</v>
      </c>
      <c r="AY47" s="16">
        <f t="shared" si="13"/>
        <v>16</v>
      </c>
      <c r="AZ47" s="16">
        <f t="shared" si="13"/>
        <v>16</v>
      </c>
      <c r="BA47" s="16">
        <f t="shared" si="13"/>
        <v>16</v>
      </c>
      <c r="BB47" s="16">
        <f t="shared" si="13"/>
        <v>16</v>
      </c>
      <c r="BC47" s="16">
        <f t="shared" si="13"/>
        <v>15</v>
      </c>
      <c r="BD47" s="16">
        <f t="shared" si="13"/>
        <v>16</v>
      </c>
      <c r="BE47" s="16">
        <f t="shared" si="13"/>
        <v>16</v>
      </c>
      <c r="BF47" s="16">
        <f t="shared" si="13"/>
        <v>16</v>
      </c>
      <c r="BG47" s="16">
        <f t="shared" si="13"/>
        <v>16</v>
      </c>
      <c r="BH47" s="16">
        <f t="shared" si="13"/>
        <v>16</v>
      </c>
      <c r="BI47" s="16">
        <f t="shared" si="13"/>
        <v>16</v>
      </c>
      <c r="BJ47" s="16">
        <f t="shared" si="13"/>
        <v>15</v>
      </c>
      <c r="BK47" s="16">
        <f t="shared" si="13"/>
        <v>15</v>
      </c>
      <c r="BL47" s="16">
        <f t="shared" si="13"/>
        <v>15</v>
      </c>
      <c r="BM47" s="16">
        <f t="shared" si="13"/>
        <v>15</v>
      </c>
      <c r="BN47" s="16">
        <f t="shared" ref="BN47:CT48" si="14">BN37</f>
        <v>15</v>
      </c>
      <c r="BO47" s="16">
        <f t="shared" si="14"/>
        <v>15</v>
      </c>
      <c r="BP47" s="16">
        <f t="shared" si="14"/>
        <v>15</v>
      </c>
      <c r="BQ47" s="16">
        <f t="shared" si="14"/>
        <v>12</v>
      </c>
      <c r="BR47" s="16">
        <f t="shared" si="14"/>
        <v>15</v>
      </c>
      <c r="BS47" s="16">
        <f t="shared" si="14"/>
        <v>15</v>
      </c>
      <c r="BT47" s="16">
        <f t="shared" si="14"/>
        <v>15</v>
      </c>
      <c r="BU47" s="16">
        <f t="shared" si="14"/>
        <v>15</v>
      </c>
      <c r="BV47" s="16">
        <f t="shared" si="14"/>
        <v>16</v>
      </c>
      <c r="BW47" s="16">
        <f t="shared" si="14"/>
        <v>16</v>
      </c>
      <c r="BX47" s="16">
        <f t="shared" si="14"/>
        <v>16</v>
      </c>
      <c r="BY47" s="16">
        <f t="shared" si="14"/>
        <v>15</v>
      </c>
      <c r="BZ47" s="16">
        <f t="shared" si="14"/>
        <v>16</v>
      </c>
      <c r="CA47" s="16">
        <f t="shared" si="14"/>
        <v>16</v>
      </c>
      <c r="CB47" s="16">
        <f t="shared" si="14"/>
        <v>16</v>
      </c>
      <c r="CC47" s="16">
        <f t="shared" si="14"/>
        <v>16</v>
      </c>
      <c r="CD47" s="16">
        <f t="shared" si="14"/>
        <v>16</v>
      </c>
      <c r="CE47" s="16">
        <f t="shared" si="14"/>
        <v>16</v>
      </c>
      <c r="CF47" s="16">
        <f t="shared" si="14"/>
        <v>16</v>
      </c>
      <c r="CG47" s="16">
        <f t="shared" si="14"/>
        <v>16</v>
      </c>
      <c r="CH47" s="16">
        <f t="shared" si="14"/>
        <v>16</v>
      </c>
      <c r="CI47" s="16">
        <f t="shared" si="14"/>
        <v>16</v>
      </c>
      <c r="CJ47" s="16">
        <f t="shared" si="14"/>
        <v>16</v>
      </c>
      <c r="CK47" s="16">
        <f t="shared" si="14"/>
        <v>16</v>
      </c>
      <c r="CL47" s="16">
        <f t="shared" si="14"/>
        <v>16</v>
      </c>
      <c r="CM47" s="16">
        <f t="shared" si="14"/>
        <v>16</v>
      </c>
      <c r="CN47" s="16">
        <f t="shared" si="14"/>
        <v>16</v>
      </c>
      <c r="CO47" s="16">
        <f t="shared" si="14"/>
        <v>16</v>
      </c>
      <c r="CP47" s="16">
        <f t="shared" si="14"/>
        <v>16</v>
      </c>
      <c r="CQ47" s="16">
        <f t="shared" si="14"/>
        <v>16</v>
      </c>
      <c r="CR47" s="16">
        <f t="shared" si="14"/>
        <v>16</v>
      </c>
      <c r="CS47" s="16">
        <f t="shared" si="14"/>
        <v>16</v>
      </c>
      <c r="CT47" s="16">
        <f t="shared" si="14"/>
        <v>382.3</v>
      </c>
    </row>
    <row r="48" spans="1:103">
      <c r="A48" s="17" t="s">
        <v>192</v>
      </c>
      <c r="B48" s="18">
        <f t="shared" si="13"/>
        <v>73</v>
      </c>
      <c r="C48" s="18">
        <f t="shared" si="13"/>
        <v>75</v>
      </c>
      <c r="D48" s="18">
        <f t="shared" si="13"/>
        <v>75</v>
      </c>
      <c r="E48" s="18">
        <f t="shared" si="13"/>
        <v>74</v>
      </c>
      <c r="F48" s="18">
        <f t="shared" si="13"/>
        <v>72</v>
      </c>
      <c r="G48" s="18">
        <f t="shared" si="13"/>
        <v>72</v>
      </c>
      <c r="H48" s="18">
        <f t="shared" si="13"/>
        <v>74</v>
      </c>
      <c r="I48" s="18">
        <f t="shared" si="13"/>
        <v>74</v>
      </c>
      <c r="J48" s="18">
        <f t="shared" si="13"/>
        <v>72</v>
      </c>
      <c r="K48" s="18">
        <f t="shared" si="13"/>
        <v>72</v>
      </c>
      <c r="L48" s="18">
        <f t="shared" si="13"/>
        <v>72</v>
      </c>
      <c r="M48" s="18">
        <f t="shared" si="13"/>
        <v>73</v>
      </c>
      <c r="N48" s="18">
        <f t="shared" si="13"/>
        <v>73</v>
      </c>
      <c r="O48" s="18">
        <f t="shared" si="13"/>
        <v>73</v>
      </c>
      <c r="P48" s="18">
        <f t="shared" si="13"/>
        <v>74</v>
      </c>
      <c r="Q48" s="18">
        <f t="shared" si="13"/>
        <v>72</v>
      </c>
      <c r="R48" s="18">
        <f t="shared" si="13"/>
        <v>74</v>
      </c>
      <c r="S48" s="18">
        <f t="shared" si="13"/>
        <v>73</v>
      </c>
      <c r="T48" s="18">
        <f t="shared" si="13"/>
        <v>71</v>
      </c>
      <c r="U48" s="18">
        <f t="shared" si="13"/>
        <v>70</v>
      </c>
      <c r="V48" s="18">
        <f t="shared" si="13"/>
        <v>75</v>
      </c>
      <c r="W48" s="18">
        <f t="shared" si="13"/>
        <v>76</v>
      </c>
      <c r="X48" s="18">
        <f t="shared" si="13"/>
        <v>76</v>
      </c>
      <c r="Y48" s="18">
        <f t="shared" si="13"/>
        <v>74</v>
      </c>
      <c r="Z48" s="18">
        <f t="shared" si="13"/>
        <v>79</v>
      </c>
      <c r="AA48" s="18">
        <f t="shared" si="13"/>
        <v>76</v>
      </c>
      <c r="AB48" s="18">
        <f t="shared" si="13"/>
        <v>75</v>
      </c>
      <c r="AC48" s="18">
        <f t="shared" si="13"/>
        <v>69</v>
      </c>
      <c r="AD48" s="18">
        <f t="shared" si="13"/>
        <v>73</v>
      </c>
      <c r="AE48" s="18">
        <f t="shared" si="13"/>
        <v>70</v>
      </c>
      <c r="AF48" s="18">
        <f t="shared" si="13"/>
        <v>72</v>
      </c>
      <c r="AG48" s="18">
        <f t="shared" si="13"/>
        <v>65</v>
      </c>
      <c r="AH48" s="18">
        <f t="shared" si="13"/>
        <v>68</v>
      </c>
      <c r="AI48" s="18">
        <f t="shared" si="13"/>
        <v>66</v>
      </c>
      <c r="AJ48" s="18">
        <f t="shared" si="13"/>
        <v>66</v>
      </c>
      <c r="AK48" s="18">
        <f t="shared" si="13"/>
        <v>70</v>
      </c>
      <c r="AL48" s="18">
        <f t="shared" si="13"/>
        <v>70</v>
      </c>
      <c r="AM48" s="18">
        <f t="shared" si="13"/>
        <v>69</v>
      </c>
      <c r="AN48" s="18">
        <f t="shared" si="13"/>
        <v>70</v>
      </c>
      <c r="AO48" s="18">
        <f t="shared" si="13"/>
        <v>63</v>
      </c>
      <c r="AP48" s="18">
        <f t="shared" si="13"/>
        <v>70</v>
      </c>
      <c r="AQ48" s="18">
        <f t="shared" si="13"/>
        <v>70</v>
      </c>
      <c r="AR48" s="18">
        <f t="shared" si="13"/>
        <v>69</v>
      </c>
      <c r="AS48" s="18">
        <f t="shared" si="13"/>
        <v>60</v>
      </c>
      <c r="AT48" s="18">
        <f t="shared" si="13"/>
        <v>70</v>
      </c>
      <c r="AU48" s="18">
        <f t="shared" si="13"/>
        <v>63</v>
      </c>
      <c r="AV48" s="18">
        <f t="shared" si="13"/>
        <v>58</v>
      </c>
      <c r="AW48" s="18">
        <f t="shared" si="13"/>
        <v>69</v>
      </c>
      <c r="AX48" s="18">
        <f t="shared" si="13"/>
        <v>62</v>
      </c>
      <c r="AY48" s="18">
        <f t="shared" si="13"/>
        <v>62</v>
      </c>
      <c r="AZ48" s="18">
        <f t="shared" si="13"/>
        <v>63</v>
      </c>
      <c r="BA48" s="18">
        <f t="shared" si="13"/>
        <v>55</v>
      </c>
      <c r="BB48" s="18">
        <f t="shared" si="13"/>
        <v>61</v>
      </c>
      <c r="BC48" s="18">
        <f t="shared" si="13"/>
        <v>62</v>
      </c>
      <c r="BD48" s="18">
        <f t="shared" si="13"/>
        <v>60</v>
      </c>
      <c r="BE48" s="18">
        <f t="shared" si="13"/>
        <v>63</v>
      </c>
      <c r="BF48" s="18">
        <f t="shared" si="13"/>
        <v>62</v>
      </c>
      <c r="BG48" s="18">
        <f t="shared" si="13"/>
        <v>63</v>
      </c>
      <c r="BH48" s="18">
        <f t="shared" si="13"/>
        <v>55</v>
      </c>
      <c r="BI48" s="18">
        <f t="shared" si="13"/>
        <v>65</v>
      </c>
      <c r="BJ48" s="18">
        <f t="shared" si="13"/>
        <v>63</v>
      </c>
      <c r="BK48" s="18">
        <f t="shared" si="13"/>
        <v>64</v>
      </c>
      <c r="BL48" s="18">
        <f t="shared" si="13"/>
        <v>60</v>
      </c>
      <c r="BM48" s="18">
        <f t="shared" si="13"/>
        <v>58</v>
      </c>
      <c r="BN48" s="18">
        <f t="shared" si="14"/>
        <v>60</v>
      </c>
      <c r="BO48" s="18">
        <f t="shared" si="14"/>
        <v>54</v>
      </c>
      <c r="BP48" s="18">
        <f t="shared" si="14"/>
        <v>60</v>
      </c>
      <c r="BQ48" s="18">
        <f t="shared" si="14"/>
        <v>62</v>
      </c>
      <c r="BR48" s="18">
        <f t="shared" si="14"/>
        <v>64</v>
      </c>
      <c r="BS48" s="18">
        <f t="shared" si="14"/>
        <v>62</v>
      </c>
      <c r="BT48" s="18">
        <f t="shared" si="14"/>
        <v>64</v>
      </c>
      <c r="BU48" s="18">
        <f t="shared" si="14"/>
        <v>63</v>
      </c>
      <c r="BV48" s="18">
        <f t="shared" si="14"/>
        <v>61</v>
      </c>
      <c r="BW48" s="18">
        <f t="shared" si="14"/>
        <v>65</v>
      </c>
      <c r="BX48" s="18">
        <f t="shared" si="14"/>
        <v>65</v>
      </c>
      <c r="BY48" s="18">
        <f t="shared" si="14"/>
        <v>62</v>
      </c>
      <c r="BZ48" s="18">
        <f t="shared" si="14"/>
        <v>63</v>
      </c>
      <c r="CA48" s="18">
        <f t="shared" si="14"/>
        <v>59</v>
      </c>
      <c r="CB48" s="18">
        <f t="shared" si="14"/>
        <v>61</v>
      </c>
      <c r="CC48" s="18">
        <f t="shared" si="14"/>
        <v>59</v>
      </c>
      <c r="CD48" s="18">
        <f t="shared" si="14"/>
        <v>60</v>
      </c>
      <c r="CE48" s="18">
        <f t="shared" si="14"/>
        <v>63</v>
      </c>
      <c r="CF48" s="18">
        <f t="shared" si="14"/>
        <v>59</v>
      </c>
      <c r="CG48" s="18">
        <f t="shared" si="14"/>
        <v>63</v>
      </c>
      <c r="CH48" s="18">
        <f t="shared" si="14"/>
        <v>66</v>
      </c>
      <c r="CI48" s="18">
        <f t="shared" si="14"/>
        <v>66</v>
      </c>
      <c r="CJ48" s="18">
        <f t="shared" si="14"/>
        <v>67</v>
      </c>
      <c r="CK48" s="18">
        <f t="shared" si="14"/>
        <v>49</v>
      </c>
      <c r="CL48" s="18">
        <f t="shared" si="14"/>
        <v>66</v>
      </c>
      <c r="CM48" s="18">
        <f t="shared" si="14"/>
        <v>66</v>
      </c>
      <c r="CN48" s="18">
        <f t="shared" si="14"/>
        <v>63</v>
      </c>
      <c r="CO48" s="18">
        <f t="shared" si="14"/>
        <v>64</v>
      </c>
      <c r="CP48" s="18">
        <f t="shared" si="14"/>
        <v>64</v>
      </c>
      <c r="CQ48" s="18">
        <f t="shared" si="14"/>
        <v>62</v>
      </c>
      <c r="CR48" s="18">
        <f t="shared" si="14"/>
        <v>63</v>
      </c>
      <c r="CS48" s="18">
        <f t="shared" si="14"/>
        <v>64</v>
      </c>
      <c r="CT48" s="18">
        <f t="shared" si="14"/>
        <v>1896.8</v>
      </c>
    </row>
    <row r="49" spans="1:98">
      <c r="A49" s="19"/>
      <c r="B49" s="16">
        <f>SUM(B41:B48)</f>
        <v>1665</v>
      </c>
      <c r="C49" s="16">
        <f t="shared" ref="C49:BN49" si="15">SUM(C41:C48)</f>
        <v>1639</v>
      </c>
      <c r="D49" s="16">
        <f t="shared" si="15"/>
        <v>1615</v>
      </c>
      <c r="E49" s="16">
        <f t="shared" si="15"/>
        <v>1599</v>
      </c>
      <c r="F49" s="16">
        <f t="shared" si="15"/>
        <v>1585</v>
      </c>
      <c r="G49" s="16">
        <f t="shared" si="15"/>
        <v>1575</v>
      </c>
      <c r="H49" s="16">
        <f t="shared" si="15"/>
        <v>1564</v>
      </c>
      <c r="I49" s="16">
        <f t="shared" si="15"/>
        <v>1546</v>
      </c>
      <c r="J49" s="16">
        <f t="shared" si="15"/>
        <v>1532</v>
      </c>
      <c r="K49" s="16">
        <f t="shared" si="15"/>
        <v>1527</v>
      </c>
      <c r="L49" s="16">
        <f t="shared" si="15"/>
        <v>1516</v>
      </c>
      <c r="M49" s="16">
        <f t="shared" si="15"/>
        <v>1504</v>
      </c>
      <c r="N49" s="16">
        <f t="shared" si="15"/>
        <v>1508</v>
      </c>
      <c r="O49" s="16">
        <f t="shared" si="15"/>
        <v>1499</v>
      </c>
      <c r="P49" s="16">
        <f t="shared" si="15"/>
        <v>1508</v>
      </c>
      <c r="Q49" s="16">
        <f t="shared" si="15"/>
        <v>1513</v>
      </c>
      <c r="R49" s="16">
        <f t="shared" si="15"/>
        <v>1568</v>
      </c>
      <c r="S49" s="16">
        <f t="shared" si="15"/>
        <v>1620</v>
      </c>
      <c r="T49" s="16">
        <f t="shared" si="15"/>
        <v>1679</v>
      </c>
      <c r="U49" s="16">
        <f t="shared" si="15"/>
        <v>1752</v>
      </c>
      <c r="V49" s="16">
        <f t="shared" si="15"/>
        <v>1855</v>
      </c>
      <c r="W49" s="16">
        <f t="shared" si="15"/>
        <v>1951</v>
      </c>
      <c r="X49" s="16">
        <f t="shared" si="15"/>
        <v>1991</v>
      </c>
      <c r="Y49" s="16">
        <f t="shared" si="15"/>
        <v>1984</v>
      </c>
      <c r="Z49" s="16">
        <f t="shared" si="15"/>
        <v>1998</v>
      </c>
      <c r="AA49" s="16">
        <f t="shared" si="15"/>
        <v>1978</v>
      </c>
      <c r="AB49" s="16">
        <f t="shared" si="15"/>
        <v>1911</v>
      </c>
      <c r="AC49" s="16">
        <f t="shared" si="15"/>
        <v>1813</v>
      </c>
      <c r="AD49" s="16">
        <f t="shared" si="15"/>
        <v>1785</v>
      </c>
      <c r="AE49" s="16">
        <f t="shared" si="15"/>
        <v>1772</v>
      </c>
      <c r="AF49" s="16">
        <f t="shared" si="15"/>
        <v>1783</v>
      </c>
      <c r="AG49" s="16">
        <f t="shared" si="15"/>
        <v>1797</v>
      </c>
      <c r="AH49" s="16">
        <f t="shared" si="15"/>
        <v>1848</v>
      </c>
      <c r="AI49" s="16">
        <f t="shared" si="15"/>
        <v>1900</v>
      </c>
      <c r="AJ49" s="16">
        <f t="shared" si="15"/>
        <v>1930</v>
      </c>
      <c r="AK49" s="16">
        <f t="shared" si="15"/>
        <v>1947</v>
      </c>
      <c r="AL49" s="16">
        <f t="shared" si="15"/>
        <v>1975</v>
      </c>
      <c r="AM49" s="16">
        <f t="shared" si="15"/>
        <v>1966</v>
      </c>
      <c r="AN49" s="16">
        <f t="shared" si="15"/>
        <v>1959</v>
      </c>
      <c r="AO49" s="16">
        <f t="shared" si="15"/>
        <v>1958</v>
      </c>
      <c r="AP49" s="16">
        <f t="shared" si="15"/>
        <v>1939</v>
      </c>
      <c r="AQ49" s="16">
        <f t="shared" si="15"/>
        <v>1936</v>
      </c>
      <c r="AR49" s="16">
        <f t="shared" si="15"/>
        <v>1936</v>
      </c>
      <c r="AS49" s="16">
        <f t="shared" si="15"/>
        <v>1908</v>
      </c>
      <c r="AT49" s="16">
        <f t="shared" si="15"/>
        <v>1920</v>
      </c>
      <c r="AU49" s="16">
        <f t="shared" si="15"/>
        <v>1923</v>
      </c>
      <c r="AV49" s="16">
        <f t="shared" si="15"/>
        <v>1941</v>
      </c>
      <c r="AW49" s="16">
        <f t="shared" si="15"/>
        <v>1942</v>
      </c>
      <c r="AX49" s="16">
        <f t="shared" si="15"/>
        <v>1924</v>
      </c>
      <c r="AY49" s="16">
        <f t="shared" si="15"/>
        <v>1917</v>
      </c>
      <c r="AZ49" s="16">
        <f t="shared" si="15"/>
        <v>1906</v>
      </c>
      <c r="BA49" s="16">
        <f t="shared" si="15"/>
        <v>1861</v>
      </c>
      <c r="BB49" s="16">
        <f t="shared" si="15"/>
        <v>1837</v>
      </c>
      <c r="BC49" s="16">
        <f t="shared" si="15"/>
        <v>1877</v>
      </c>
      <c r="BD49" s="16">
        <f t="shared" si="15"/>
        <v>1897</v>
      </c>
      <c r="BE49" s="16">
        <f t="shared" si="15"/>
        <v>1923</v>
      </c>
      <c r="BF49" s="16">
        <f t="shared" si="15"/>
        <v>1979</v>
      </c>
      <c r="BG49" s="16">
        <f t="shared" si="15"/>
        <v>2023</v>
      </c>
      <c r="BH49" s="16">
        <f t="shared" si="15"/>
        <v>2053</v>
      </c>
      <c r="BI49" s="16">
        <f t="shared" si="15"/>
        <v>2101</v>
      </c>
      <c r="BJ49" s="16">
        <f t="shared" si="15"/>
        <v>2098</v>
      </c>
      <c r="BK49" s="16">
        <f t="shared" si="15"/>
        <v>2161</v>
      </c>
      <c r="BL49" s="16">
        <f t="shared" si="15"/>
        <v>2185</v>
      </c>
      <c r="BM49" s="16">
        <f t="shared" si="15"/>
        <v>2154</v>
      </c>
      <c r="BN49" s="16">
        <f t="shared" si="15"/>
        <v>2208</v>
      </c>
      <c r="BO49" s="16">
        <f t="shared" ref="BO49:CT49" si="16">SUM(BO41:BO48)</f>
        <v>2232</v>
      </c>
      <c r="BP49" s="16">
        <f t="shared" si="16"/>
        <v>2193</v>
      </c>
      <c r="BQ49" s="16">
        <f t="shared" si="16"/>
        <v>2228</v>
      </c>
      <c r="BR49" s="16">
        <f t="shared" si="16"/>
        <v>2186</v>
      </c>
      <c r="BS49" s="16">
        <f t="shared" si="16"/>
        <v>2185</v>
      </c>
      <c r="BT49" s="16">
        <f t="shared" si="16"/>
        <v>2179</v>
      </c>
      <c r="BU49" s="16">
        <f t="shared" si="16"/>
        <v>2197</v>
      </c>
      <c r="BV49" s="16">
        <f t="shared" si="16"/>
        <v>2256</v>
      </c>
      <c r="BW49" s="16">
        <f t="shared" si="16"/>
        <v>2349</v>
      </c>
      <c r="BX49" s="16">
        <f t="shared" si="16"/>
        <v>2455</v>
      </c>
      <c r="BY49" s="16">
        <f t="shared" si="16"/>
        <v>2473</v>
      </c>
      <c r="BZ49" s="16">
        <f t="shared" si="16"/>
        <v>2453</v>
      </c>
      <c r="CA49" s="16">
        <f t="shared" si="16"/>
        <v>2404</v>
      </c>
      <c r="CB49" s="16">
        <f t="shared" si="16"/>
        <v>2357</v>
      </c>
      <c r="CC49" s="16">
        <f t="shared" si="16"/>
        <v>2316</v>
      </c>
      <c r="CD49" s="16">
        <f t="shared" si="16"/>
        <v>2277</v>
      </c>
      <c r="CE49" s="16">
        <f t="shared" si="16"/>
        <v>2234</v>
      </c>
      <c r="CF49" s="16">
        <f t="shared" si="16"/>
        <v>2209</v>
      </c>
      <c r="CG49" s="16">
        <f t="shared" si="16"/>
        <v>2164</v>
      </c>
      <c r="CH49" s="16">
        <f t="shared" si="16"/>
        <v>2126</v>
      </c>
      <c r="CI49" s="16">
        <f t="shared" si="16"/>
        <v>2092</v>
      </c>
      <c r="CJ49" s="16">
        <f t="shared" si="16"/>
        <v>2045</v>
      </c>
      <c r="CK49" s="16">
        <f t="shared" si="16"/>
        <v>1974</v>
      </c>
      <c r="CL49" s="16">
        <f t="shared" si="16"/>
        <v>1942</v>
      </c>
      <c r="CM49" s="16">
        <f t="shared" si="16"/>
        <v>1893</v>
      </c>
      <c r="CN49" s="16">
        <f t="shared" si="16"/>
        <v>1856</v>
      </c>
      <c r="CO49" s="16">
        <f t="shared" si="16"/>
        <v>1823</v>
      </c>
      <c r="CP49" s="16">
        <f t="shared" si="16"/>
        <v>1793</v>
      </c>
      <c r="CQ49" s="16">
        <f t="shared" si="16"/>
        <v>1759</v>
      </c>
      <c r="CR49" s="16">
        <f>SUM(CR41:CR48)</f>
        <v>1721</v>
      </c>
      <c r="CS49" s="16">
        <f>SUM(CS41:CS48)</f>
        <v>1695</v>
      </c>
      <c r="CT49" s="16">
        <f t="shared" si="16"/>
        <v>48223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Y49"/>
  <sheetViews>
    <sheetView workbookViewId="0">
      <pane xSplit="1" ySplit="1" topLeftCell="B35" activePane="bottomRight" state="frozen"/>
      <selection pane="topRight" activeCell="B1" sqref="B1"/>
      <selection pane="bottomLeft" activeCell="A2" sqref="A2"/>
      <selection pane="bottomRight" activeCell="CM56" sqref="CM56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45361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20</v>
      </c>
      <c r="C3" s="29">
        <v>20</v>
      </c>
      <c r="D3" s="29">
        <v>20</v>
      </c>
      <c r="E3" s="29">
        <v>20</v>
      </c>
      <c r="F3" s="29">
        <v>20</v>
      </c>
      <c r="G3" s="29">
        <v>20</v>
      </c>
      <c r="H3" s="29">
        <v>10</v>
      </c>
      <c r="I3" s="29">
        <v>10</v>
      </c>
      <c r="J3" s="29">
        <v>10</v>
      </c>
      <c r="K3" s="29">
        <v>10</v>
      </c>
      <c r="L3" s="29">
        <v>10</v>
      </c>
      <c r="M3" s="29">
        <v>10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29">
        <v>10</v>
      </c>
      <c r="X3" s="29">
        <v>10</v>
      </c>
      <c r="Y3" s="29">
        <v>10</v>
      </c>
      <c r="Z3" s="29">
        <v>10</v>
      </c>
      <c r="AA3" s="29">
        <v>10</v>
      </c>
      <c r="AB3" s="29">
        <v>10</v>
      </c>
      <c r="AC3" s="29">
        <v>10</v>
      </c>
      <c r="AD3" s="29">
        <v>30</v>
      </c>
      <c r="AE3" s="29">
        <v>30</v>
      </c>
      <c r="AF3" s="29">
        <v>30</v>
      </c>
      <c r="AG3" s="29">
        <v>30</v>
      </c>
      <c r="AH3" s="29">
        <v>30</v>
      </c>
      <c r="AI3" s="29">
        <v>30</v>
      </c>
      <c r="AJ3" s="29">
        <v>30</v>
      </c>
      <c r="AK3" s="29">
        <v>30</v>
      </c>
      <c r="AL3" s="29">
        <v>30</v>
      </c>
      <c r="AM3" s="29">
        <v>30</v>
      </c>
      <c r="AN3" s="29">
        <v>10</v>
      </c>
      <c r="AO3" s="29">
        <v>10</v>
      </c>
      <c r="AP3" s="29">
        <v>10</v>
      </c>
      <c r="AQ3" s="29">
        <v>10</v>
      </c>
      <c r="AR3" s="29">
        <v>10</v>
      </c>
      <c r="AS3" s="29">
        <v>10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30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29">
        <v>10</v>
      </c>
      <c r="BO3" s="29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30</v>
      </c>
      <c r="BU3" s="30">
        <v>30</v>
      </c>
      <c r="BV3" s="29">
        <v>26</v>
      </c>
      <c r="BW3" s="29">
        <v>44</v>
      </c>
      <c r="BX3" s="29">
        <v>44</v>
      </c>
      <c r="BY3" s="29">
        <v>44</v>
      </c>
      <c r="BZ3" s="29">
        <v>44</v>
      </c>
      <c r="CA3" s="29">
        <v>44</v>
      </c>
      <c r="CB3" s="29">
        <v>44</v>
      </c>
      <c r="CC3" s="29">
        <v>44</v>
      </c>
      <c r="CD3" s="29">
        <v>44</v>
      </c>
      <c r="CE3" s="29">
        <v>44</v>
      </c>
      <c r="CF3" s="29">
        <v>44</v>
      </c>
      <c r="CG3" s="29">
        <v>44</v>
      </c>
      <c r="CH3" s="29">
        <v>44</v>
      </c>
      <c r="CI3" s="29">
        <v>44</v>
      </c>
      <c r="CJ3" s="29">
        <v>44</v>
      </c>
      <c r="CK3" s="29">
        <v>44</v>
      </c>
      <c r="CL3" s="29">
        <v>44</v>
      </c>
      <c r="CM3" s="29">
        <v>44</v>
      </c>
      <c r="CN3" s="29">
        <v>44</v>
      </c>
      <c r="CO3" s="29">
        <v>21</v>
      </c>
      <c r="CP3" s="29">
        <v>10</v>
      </c>
      <c r="CQ3" s="29">
        <v>10</v>
      </c>
      <c r="CR3" s="29">
        <v>10</v>
      </c>
      <c r="CS3" s="29">
        <v>10</v>
      </c>
      <c r="CT3" s="33">
        <v>481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5</v>
      </c>
      <c r="C4" s="29">
        <v>5</v>
      </c>
      <c r="D4" s="29">
        <v>5</v>
      </c>
      <c r="E4" s="29">
        <v>5</v>
      </c>
      <c r="F4" s="29">
        <v>5</v>
      </c>
      <c r="G4" s="29">
        <v>5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30">
        <v>20</v>
      </c>
      <c r="BV4" s="29">
        <v>20</v>
      </c>
      <c r="BW4" s="29">
        <v>20</v>
      </c>
      <c r="BX4" s="29">
        <v>20</v>
      </c>
      <c r="BY4" s="29">
        <v>20</v>
      </c>
      <c r="BZ4" s="29">
        <v>20</v>
      </c>
      <c r="CA4" s="29">
        <v>20</v>
      </c>
      <c r="CB4" s="29">
        <v>20</v>
      </c>
      <c r="CC4" s="29">
        <v>20</v>
      </c>
      <c r="CD4" s="29">
        <v>20</v>
      </c>
      <c r="CE4" s="29">
        <v>20</v>
      </c>
      <c r="CF4" s="29">
        <v>20</v>
      </c>
      <c r="CG4" s="29">
        <v>20</v>
      </c>
      <c r="CH4" s="29">
        <v>20</v>
      </c>
      <c r="CI4" s="29">
        <v>20</v>
      </c>
      <c r="CJ4" s="29">
        <v>10</v>
      </c>
      <c r="CK4" s="29">
        <v>10</v>
      </c>
      <c r="CL4" s="29">
        <v>10</v>
      </c>
      <c r="CM4" s="29">
        <v>10</v>
      </c>
      <c r="CN4" s="29">
        <v>10</v>
      </c>
      <c r="CO4" s="29">
        <v>10</v>
      </c>
      <c r="CP4" s="29">
        <v>10</v>
      </c>
      <c r="CQ4" s="29">
        <v>10</v>
      </c>
      <c r="CR4" s="29">
        <v>10</v>
      </c>
      <c r="CS4" s="29">
        <v>0</v>
      </c>
      <c r="CT4" s="33">
        <v>152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21</v>
      </c>
      <c r="C5" s="29">
        <v>21</v>
      </c>
      <c r="D5" s="29">
        <v>21</v>
      </c>
      <c r="E5" s="29">
        <v>21</v>
      </c>
      <c r="F5" s="29">
        <v>21</v>
      </c>
      <c r="G5" s="29">
        <v>21</v>
      </c>
      <c r="H5" s="29">
        <v>21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13</v>
      </c>
      <c r="BR5" s="29">
        <v>13</v>
      </c>
      <c r="BS5" s="29">
        <v>13</v>
      </c>
      <c r="BT5" s="29">
        <v>13</v>
      </c>
      <c r="BU5" s="30">
        <v>13</v>
      </c>
      <c r="BV5" s="29">
        <v>13</v>
      </c>
      <c r="BW5" s="29">
        <v>13</v>
      </c>
      <c r="BX5" s="29">
        <v>13</v>
      </c>
      <c r="BY5" s="29">
        <v>13</v>
      </c>
      <c r="BZ5" s="29">
        <v>13</v>
      </c>
      <c r="CA5" s="29">
        <v>13</v>
      </c>
      <c r="CB5" s="29">
        <v>13</v>
      </c>
      <c r="CC5" s="29">
        <v>13</v>
      </c>
      <c r="CD5" s="29">
        <v>13</v>
      </c>
      <c r="CE5" s="29">
        <v>13</v>
      </c>
      <c r="CF5" s="29">
        <v>13</v>
      </c>
      <c r="CG5" s="29">
        <v>13</v>
      </c>
      <c r="CH5" s="29">
        <v>13</v>
      </c>
      <c r="CI5" s="29">
        <v>13</v>
      </c>
      <c r="CJ5" s="29">
        <v>13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333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81</v>
      </c>
      <c r="C6" s="29">
        <v>71</v>
      </c>
      <c r="D6" s="29">
        <v>71</v>
      </c>
      <c r="E6" s="29">
        <v>71</v>
      </c>
      <c r="F6" s="29">
        <v>61</v>
      </c>
      <c r="G6" s="29">
        <v>50</v>
      </c>
      <c r="H6" s="29">
        <v>51</v>
      </c>
      <c r="I6" s="29">
        <v>50</v>
      </c>
      <c r="J6" s="29">
        <v>40</v>
      </c>
      <c r="K6" s="29">
        <v>39</v>
      </c>
      <c r="L6" s="29">
        <v>41</v>
      </c>
      <c r="M6" s="29">
        <v>41</v>
      </c>
      <c r="N6" s="29">
        <v>41</v>
      </c>
      <c r="O6" s="29">
        <v>41</v>
      </c>
      <c r="P6" s="29">
        <v>41</v>
      </c>
      <c r="Q6" s="29">
        <v>41</v>
      </c>
      <c r="R6" s="29">
        <v>41</v>
      </c>
      <c r="S6" s="29">
        <v>41</v>
      </c>
      <c r="T6" s="29">
        <v>41</v>
      </c>
      <c r="U6" s="29">
        <v>41</v>
      </c>
      <c r="V6" s="29">
        <v>41</v>
      </c>
      <c r="W6" s="29">
        <v>59</v>
      </c>
      <c r="X6" s="29">
        <v>61</v>
      </c>
      <c r="Y6" s="29">
        <v>61</v>
      </c>
      <c r="Z6" s="29">
        <v>61</v>
      </c>
      <c r="AA6" s="29">
        <v>61</v>
      </c>
      <c r="AB6" s="29">
        <v>61</v>
      </c>
      <c r="AC6" s="29">
        <v>61</v>
      </c>
      <c r="AD6" s="29">
        <v>61</v>
      </c>
      <c r="AE6" s="29">
        <v>61</v>
      </c>
      <c r="AF6" s="29">
        <v>61</v>
      </c>
      <c r="AG6" s="29">
        <v>62</v>
      </c>
      <c r="AH6" s="29">
        <v>61</v>
      </c>
      <c r="AI6" s="29">
        <v>61</v>
      </c>
      <c r="AJ6" s="29">
        <v>60</v>
      </c>
      <c r="AK6" s="29">
        <v>50</v>
      </c>
      <c r="AL6" s="29">
        <v>41</v>
      </c>
      <c r="AM6" s="29">
        <v>41</v>
      </c>
      <c r="AN6" s="29">
        <v>40</v>
      </c>
      <c r="AO6" s="29">
        <v>41</v>
      </c>
      <c r="AP6" s="29">
        <v>41</v>
      </c>
      <c r="AQ6" s="29">
        <v>41</v>
      </c>
      <c r="AR6" s="29">
        <v>40</v>
      </c>
      <c r="AS6" s="29">
        <v>41</v>
      </c>
      <c r="AT6" s="29">
        <v>61</v>
      </c>
      <c r="AU6" s="29">
        <v>61</v>
      </c>
      <c r="AV6" s="29">
        <v>61</v>
      </c>
      <c r="AW6" s="29">
        <v>61</v>
      </c>
      <c r="AX6" s="29">
        <v>61</v>
      </c>
      <c r="AY6" s="29">
        <v>61</v>
      </c>
      <c r="AZ6" s="29">
        <v>50</v>
      </c>
      <c r="BA6" s="29">
        <v>40</v>
      </c>
      <c r="BB6" s="29">
        <v>51</v>
      </c>
      <c r="BC6" s="30">
        <v>31</v>
      </c>
      <c r="BD6" s="29">
        <v>41</v>
      </c>
      <c r="BE6" s="29">
        <v>41</v>
      </c>
      <c r="BF6" s="29">
        <v>61</v>
      </c>
      <c r="BG6" s="29">
        <v>60</v>
      </c>
      <c r="BH6" s="29">
        <v>61</v>
      </c>
      <c r="BI6" s="29">
        <v>71</v>
      </c>
      <c r="BJ6" s="29">
        <v>70</v>
      </c>
      <c r="BK6" s="29">
        <v>51</v>
      </c>
      <c r="BL6" s="29">
        <v>51</v>
      </c>
      <c r="BM6" s="29">
        <v>71</v>
      </c>
      <c r="BN6" s="29">
        <v>91</v>
      </c>
      <c r="BO6" s="29">
        <v>91</v>
      </c>
      <c r="BP6" s="29">
        <v>91</v>
      </c>
      <c r="BQ6" s="29">
        <v>91</v>
      </c>
      <c r="BR6" s="29">
        <v>91</v>
      </c>
      <c r="BS6" s="29">
        <v>100</v>
      </c>
      <c r="BT6" s="29">
        <v>81</v>
      </c>
      <c r="BU6" s="30">
        <v>81</v>
      </c>
      <c r="BV6" s="29">
        <v>81</v>
      </c>
      <c r="BW6" s="29">
        <v>81</v>
      </c>
      <c r="BX6" s="29">
        <v>100</v>
      </c>
      <c r="BY6" s="29">
        <v>100</v>
      </c>
      <c r="BZ6" s="29">
        <v>100</v>
      </c>
      <c r="CA6" s="29">
        <v>100</v>
      </c>
      <c r="CB6" s="29">
        <v>100</v>
      </c>
      <c r="CC6" s="29">
        <v>100</v>
      </c>
      <c r="CD6" s="29">
        <v>100</v>
      </c>
      <c r="CE6" s="29">
        <v>100</v>
      </c>
      <c r="CF6" s="29">
        <v>81</v>
      </c>
      <c r="CG6" s="29">
        <v>71</v>
      </c>
      <c r="CH6" s="29">
        <v>71</v>
      </c>
      <c r="CI6" s="29">
        <v>81</v>
      </c>
      <c r="CJ6" s="29">
        <v>81</v>
      </c>
      <c r="CK6" s="29">
        <v>81</v>
      </c>
      <c r="CL6" s="29">
        <v>61</v>
      </c>
      <c r="CM6" s="29">
        <v>61</v>
      </c>
      <c r="CN6" s="29">
        <v>41</v>
      </c>
      <c r="CO6" s="29">
        <v>41</v>
      </c>
      <c r="CP6" s="29">
        <v>41</v>
      </c>
      <c r="CQ6" s="29">
        <v>41</v>
      </c>
      <c r="CR6" s="29">
        <v>41</v>
      </c>
      <c r="CS6" s="29">
        <v>41</v>
      </c>
      <c r="CT6" s="33">
        <v>1479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30</v>
      </c>
      <c r="C7" s="29">
        <v>27</v>
      </c>
      <c r="D7" s="29">
        <v>27</v>
      </c>
      <c r="E7" s="29">
        <v>27</v>
      </c>
      <c r="F7" s="29">
        <v>25</v>
      </c>
      <c r="G7" s="29">
        <v>24</v>
      </c>
      <c r="H7" s="29">
        <v>39</v>
      </c>
      <c r="I7" s="29">
        <v>38</v>
      </c>
      <c r="J7" s="29">
        <v>37</v>
      </c>
      <c r="K7" s="29">
        <v>38</v>
      </c>
      <c r="L7" s="29">
        <v>38</v>
      </c>
      <c r="M7" s="29">
        <v>40</v>
      </c>
      <c r="N7" s="29">
        <v>40</v>
      </c>
      <c r="O7" s="29">
        <v>41</v>
      </c>
      <c r="P7" s="29">
        <v>40</v>
      </c>
      <c r="Q7" s="29">
        <v>40</v>
      </c>
      <c r="R7" s="29">
        <v>40</v>
      </c>
      <c r="S7" s="29">
        <v>40</v>
      </c>
      <c r="T7" s="29">
        <v>40</v>
      </c>
      <c r="U7" s="29">
        <v>24</v>
      </c>
      <c r="V7" s="29">
        <v>25</v>
      </c>
      <c r="W7" s="29">
        <v>23</v>
      </c>
      <c r="X7" s="29">
        <v>24</v>
      </c>
      <c r="Y7" s="29">
        <v>24</v>
      </c>
      <c r="Z7" s="29">
        <v>27</v>
      </c>
      <c r="AA7" s="29">
        <v>25</v>
      </c>
      <c r="AB7" s="29">
        <v>25</v>
      </c>
      <c r="AC7" s="29">
        <v>24</v>
      </c>
      <c r="AD7" s="29">
        <v>25</v>
      </c>
      <c r="AE7" s="29">
        <v>22</v>
      </c>
      <c r="AF7" s="29">
        <v>22</v>
      </c>
      <c r="AG7" s="29">
        <v>25</v>
      </c>
      <c r="AH7" s="29">
        <v>25</v>
      </c>
      <c r="AI7" s="29">
        <v>26</v>
      </c>
      <c r="AJ7" s="29">
        <v>22</v>
      </c>
      <c r="AK7" s="29">
        <v>21</v>
      </c>
      <c r="AL7" s="29">
        <v>22</v>
      </c>
      <c r="AM7" s="29">
        <v>25</v>
      </c>
      <c r="AN7" s="29">
        <v>25</v>
      </c>
      <c r="AO7" s="29">
        <v>25</v>
      </c>
      <c r="AP7" s="29">
        <v>25</v>
      </c>
      <c r="AQ7" s="29">
        <v>25</v>
      </c>
      <c r="AR7" s="29">
        <v>25</v>
      </c>
      <c r="AS7" s="29">
        <v>25</v>
      </c>
      <c r="AT7" s="29">
        <v>39</v>
      </c>
      <c r="AU7" s="29">
        <v>39</v>
      </c>
      <c r="AV7" s="29">
        <v>39</v>
      </c>
      <c r="AW7" s="29">
        <v>39</v>
      </c>
      <c r="AX7" s="29">
        <v>39</v>
      </c>
      <c r="AY7" s="29">
        <v>39</v>
      </c>
      <c r="AZ7" s="29">
        <v>36</v>
      </c>
      <c r="BA7" s="29">
        <v>35</v>
      </c>
      <c r="BB7" s="29">
        <v>37</v>
      </c>
      <c r="BC7" s="30">
        <v>38</v>
      </c>
      <c r="BD7" s="29">
        <v>39</v>
      </c>
      <c r="BE7" s="29">
        <v>39</v>
      </c>
      <c r="BF7" s="29">
        <v>39</v>
      </c>
      <c r="BG7" s="29">
        <v>38</v>
      </c>
      <c r="BH7" s="29">
        <v>38</v>
      </c>
      <c r="BI7" s="29">
        <v>40</v>
      </c>
      <c r="BJ7" s="29">
        <v>39</v>
      </c>
      <c r="BK7" s="29">
        <v>34</v>
      </c>
      <c r="BL7" s="29">
        <v>36</v>
      </c>
      <c r="BM7" s="29">
        <v>36</v>
      </c>
      <c r="BN7" s="29">
        <v>37</v>
      </c>
      <c r="BO7" s="29">
        <v>38</v>
      </c>
      <c r="BP7" s="29">
        <v>37</v>
      </c>
      <c r="BQ7" s="29">
        <v>35</v>
      </c>
      <c r="BR7" s="29">
        <v>35</v>
      </c>
      <c r="BS7" s="29">
        <v>33</v>
      </c>
      <c r="BT7" s="29">
        <v>39</v>
      </c>
      <c r="BU7" s="30">
        <v>39</v>
      </c>
      <c r="BV7" s="29">
        <v>39</v>
      </c>
      <c r="BW7" s="29">
        <v>39</v>
      </c>
      <c r="BX7" s="29">
        <v>48</v>
      </c>
      <c r="BY7" s="29">
        <v>48</v>
      </c>
      <c r="BZ7" s="29">
        <v>48</v>
      </c>
      <c r="CA7" s="29">
        <v>48</v>
      </c>
      <c r="CB7" s="29">
        <v>48</v>
      </c>
      <c r="CC7" s="29">
        <v>48</v>
      </c>
      <c r="CD7" s="29">
        <v>48</v>
      </c>
      <c r="CE7" s="29">
        <v>60</v>
      </c>
      <c r="CF7" s="29">
        <v>60</v>
      </c>
      <c r="CG7" s="29">
        <v>49</v>
      </c>
      <c r="CH7" s="29">
        <v>60</v>
      </c>
      <c r="CI7" s="29">
        <v>60</v>
      </c>
      <c r="CJ7" s="29">
        <v>49</v>
      </c>
      <c r="CK7" s="29">
        <v>47</v>
      </c>
      <c r="CL7" s="29">
        <v>48</v>
      </c>
      <c r="CM7" s="29">
        <v>48</v>
      </c>
      <c r="CN7" s="29">
        <v>37</v>
      </c>
      <c r="CO7" s="29">
        <v>38</v>
      </c>
      <c r="CP7" s="29">
        <v>38</v>
      </c>
      <c r="CQ7" s="29">
        <v>24</v>
      </c>
      <c r="CR7" s="29">
        <v>22</v>
      </c>
      <c r="CS7" s="29">
        <v>23</v>
      </c>
      <c r="CT7" s="33">
        <v>850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0</v>
      </c>
      <c r="C8" s="29">
        <v>0</v>
      </c>
      <c r="D8" s="29">
        <v>0</v>
      </c>
      <c r="E8" s="29">
        <v>10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9</v>
      </c>
      <c r="BE8" s="29">
        <v>9</v>
      </c>
      <c r="BF8" s="29">
        <v>9</v>
      </c>
      <c r="BG8" s="29">
        <v>9</v>
      </c>
      <c r="BH8" s="29">
        <v>9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10</v>
      </c>
      <c r="BQ8" s="29">
        <v>9</v>
      </c>
      <c r="BR8" s="29">
        <v>10</v>
      </c>
      <c r="BS8" s="29">
        <v>10</v>
      </c>
      <c r="BT8" s="29">
        <v>10</v>
      </c>
      <c r="BU8" s="29">
        <v>10</v>
      </c>
      <c r="BV8" s="29">
        <v>10</v>
      </c>
      <c r="BW8" s="29">
        <v>10</v>
      </c>
      <c r="BX8" s="29">
        <v>12</v>
      </c>
      <c r="BY8" s="29">
        <v>12</v>
      </c>
      <c r="BZ8" s="29">
        <v>12</v>
      </c>
      <c r="CA8" s="29">
        <v>12</v>
      </c>
      <c r="CB8" s="29">
        <v>12</v>
      </c>
      <c r="CC8" s="29">
        <v>12</v>
      </c>
      <c r="CD8" s="29">
        <v>12</v>
      </c>
      <c r="CE8" s="29">
        <v>14</v>
      </c>
      <c r="CF8" s="29">
        <v>17</v>
      </c>
      <c r="CG8" s="29">
        <v>17</v>
      </c>
      <c r="CH8" s="29">
        <v>12</v>
      </c>
      <c r="CI8" s="29">
        <v>12</v>
      </c>
      <c r="CJ8" s="29">
        <v>12</v>
      </c>
      <c r="CK8" s="29">
        <v>12</v>
      </c>
      <c r="CL8" s="29">
        <v>12</v>
      </c>
      <c r="CM8" s="29">
        <v>12</v>
      </c>
      <c r="CN8" s="29">
        <v>11</v>
      </c>
      <c r="CO8" s="29">
        <v>11</v>
      </c>
      <c r="CP8" s="29">
        <v>11</v>
      </c>
      <c r="CQ8" s="29">
        <v>9</v>
      </c>
      <c r="CR8" s="29">
        <v>9</v>
      </c>
      <c r="CS8" s="29">
        <v>9</v>
      </c>
      <c r="CT8" s="33">
        <v>145.5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40</v>
      </c>
      <c r="BY9" s="29">
        <v>40</v>
      </c>
      <c r="BZ9" s="29">
        <v>40</v>
      </c>
      <c r="CA9" s="29">
        <v>40</v>
      </c>
      <c r="CB9" s="29">
        <v>40</v>
      </c>
      <c r="CC9" s="29">
        <v>40</v>
      </c>
      <c r="CD9" s="29">
        <v>60</v>
      </c>
      <c r="CE9" s="29">
        <v>75</v>
      </c>
      <c r="CF9" s="29">
        <v>75</v>
      </c>
      <c r="CG9" s="29">
        <v>60</v>
      </c>
      <c r="CH9" s="29">
        <v>55</v>
      </c>
      <c r="CI9" s="29">
        <v>55</v>
      </c>
      <c r="CJ9" s="29">
        <v>55</v>
      </c>
      <c r="CK9" s="29">
        <v>10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170.2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34</v>
      </c>
      <c r="BH10" s="29">
        <v>34</v>
      </c>
      <c r="BI10" s="29">
        <v>53</v>
      </c>
      <c r="BJ10" s="29">
        <v>52</v>
      </c>
      <c r="BK10" s="29">
        <v>56</v>
      </c>
      <c r="BL10" s="29">
        <v>62</v>
      </c>
      <c r="BM10" s="29">
        <v>60</v>
      </c>
      <c r="BN10" s="30">
        <v>63</v>
      </c>
      <c r="BO10" s="29">
        <v>74</v>
      </c>
      <c r="BP10" s="30">
        <v>90</v>
      </c>
      <c r="BQ10" s="30">
        <v>103</v>
      </c>
      <c r="BR10" s="29">
        <v>89</v>
      </c>
      <c r="BS10" s="30">
        <v>91</v>
      </c>
      <c r="BT10" s="29">
        <v>102</v>
      </c>
      <c r="BU10" s="30">
        <v>94</v>
      </c>
      <c r="BV10" s="29">
        <v>99</v>
      </c>
      <c r="BW10" s="29">
        <v>100</v>
      </c>
      <c r="BX10" s="30">
        <v>120</v>
      </c>
      <c r="BY10" s="29">
        <v>155</v>
      </c>
      <c r="BZ10" s="30">
        <v>156</v>
      </c>
      <c r="CA10" s="30">
        <v>154</v>
      </c>
      <c r="CB10" s="29">
        <v>129</v>
      </c>
      <c r="CC10" s="29">
        <v>103</v>
      </c>
      <c r="CD10" s="29">
        <v>32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520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67</v>
      </c>
      <c r="C11" s="29">
        <v>58</v>
      </c>
      <c r="D11" s="29">
        <v>67</v>
      </c>
      <c r="E11" s="29">
        <v>63</v>
      </c>
      <c r="F11" s="29">
        <v>47</v>
      </c>
      <c r="G11" s="29">
        <v>36</v>
      </c>
      <c r="H11" s="29">
        <v>49</v>
      </c>
      <c r="I11" s="29">
        <v>36</v>
      </c>
      <c r="J11" s="29">
        <v>37</v>
      </c>
      <c r="K11" s="29">
        <v>29</v>
      </c>
      <c r="L11" s="29">
        <v>34</v>
      </c>
      <c r="M11" s="29">
        <v>41</v>
      </c>
      <c r="N11" s="29">
        <v>62</v>
      </c>
      <c r="O11" s="29">
        <v>56</v>
      </c>
      <c r="P11" s="29">
        <v>44</v>
      </c>
      <c r="Q11" s="29">
        <v>38</v>
      </c>
      <c r="R11" s="29">
        <v>48</v>
      </c>
      <c r="S11" s="29">
        <v>47</v>
      </c>
      <c r="T11" s="29">
        <v>39</v>
      </c>
      <c r="U11" s="29">
        <v>50</v>
      </c>
      <c r="V11" s="29">
        <v>65</v>
      </c>
      <c r="W11" s="29">
        <v>55</v>
      </c>
      <c r="X11" s="29">
        <v>88</v>
      </c>
      <c r="Y11" s="29">
        <v>90</v>
      </c>
      <c r="Z11" s="29">
        <v>114</v>
      </c>
      <c r="AA11" s="29">
        <v>109</v>
      </c>
      <c r="AB11" s="29">
        <v>103</v>
      </c>
      <c r="AC11" s="29">
        <v>86</v>
      </c>
      <c r="AD11" s="29">
        <v>107</v>
      </c>
      <c r="AE11" s="29">
        <v>74</v>
      </c>
      <c r="AF11" s="29">
        <v>80</v>
      </c>
      <c r="AG11" s="29">
        <v>108</v>
      </c>
      <c r="AH11" s="29">
        <v>91</v>
      </c>
      <c r="AI11" s="29">
        <v>107</v>
      </c>
      <c r="AJ11" s="29">
        <v>82</v>
      </c>
      <c r="AK11" s="29">
        <v>69</v>
      </c>
      <c r="AL11" s="30">
        <v>75</v>
      </c>
      <c r="AM11" s="29">
        <v>79</v>
      </c>
      <c r="AN11" s="29">
        <v>81</v>
      </c>
      <c r="AO11" s="30">
        <v>75</v>
      </c>
      <c r="AP11" s="30">
        <v>69</v>
      </c>
      <c r="AQ11" s="29">
        <v>83</v>
      </c>
      <c r="AR11" s="29">
        <v>66</v>
      </c>
      <c r="AS11" s="29">
        <v>93</v>
      </c>
      <c r="AT11" s="29">
        <v>78</v>
      </c>
      <c r="AU11" s="29">
        <v>81</v>
      </c>
      <c r="AV11" s="29">
        <v>84</v>
      </c>
      <c r="AW11" s="29">
        <v>87</v>
      </c>
      <c r="AX11" s="29">
        <v>77</v>
      </c>
      <c r="AY11" s="29">
        <v>78</v>
      </c>
      <c r="AZ11" s="29">
        <v>73</v>
      </c>
      <c r="BA11" s="29">
        <v>66</v>
      </c>
      <c r="BB11" s="29">
        <v>51</v>
      </c>
      <c r="BC11" s="30">
        <v>57</v>
      </c>
      <c r="BD11" s="29">
        <v>44</v>
      </c>
      <c r="BE11" s="29">
        <v>44</v>
      </c>
      <c r="BF11" s="29">
        <v>48</v>
      </c>
      <c r="BG11" s="29">
        <v>42</v>
      </c>
      <c r="BH11" s="29">
        <v>63</v>
      </c>
      <c r="BI11" s="30">
        <v>53</v>
      </c>
      <c r="BJ11" s="29">
        <v>61</v>
      </c>
      <c r="BK11" s="29">
        <v>41</v>
      </c>
      <c r="BL11" s="29">
        <v>51</v>
      </c>
      <c r="BM11" s="29">
        <v>42</v>
      </c>
      <c r="BN11" s="29">
        <v>49</v>
      </c>
      <c r="BO11" s="29">
        <v>53</v>
      </c>
      <c r="BP11" s="30">
        <v>51</v>
      </c>
      <c r="BQ11" s="30">
        <v>41</v>
      </c>
      <c r="BR11" s="29">
        <v>33</v>
      </c>
      <c r="BS11" s="30">
        <v>29</v>
      </c>
      <c r="BT11" s="29">
        <v>47</v>
      </c>
      <c r="BU11" s="30">
        <v>39</v>
      </c>
      <c r="BV11" s="30">
        <v>88</v>
      </c>
      <c r="BW11" s="29">
        <v>100</v>
      </c>
      <c r="BX11" s="30">
        <v>95</v>
      </c>
      <c r="BY11" s="29">
        <v>99</v>
      </c>
      <c r="BZ11" s="30">
        <v>102</v>
      </c>
      <c r="CA11" s="30">
        <v>92</v>
      </c>
      <c r="CB11" s="29">
        <v>82</v>
      </c>
      <c r="CC11" s="30">
        <v>75</v>
      </c>
      <c r="CD11" s="29">
        <v>96</v>
      </c>
      <c r="CE11" s="30">
        <v>73</v>
      </c>
      <c r="CF11" s="29">
        <v>87</v>
      </c>
      <c r="CG11" s="29">
        <v>88</v>
      </c>
      <c r="CH11" s="29">
        <v>96</v>
      </c>
      <c r="CI11" s="29">
        <v>87</v>
      </c>
      <c r="CJ11" s="29">
        <v>86</v>
      </c>
      <c r="CK11" s="29">
        <v>82</v>
      </c>
      <c r="CL11" s="29">
        <v>66</v>
      </c>
      <c r="CM11" s="29">
        <v>68</v>
      </c>
      <c r="CN11" s="29">
        <v>74</v>
      </c>
      <c r="CO11" s="29">
        <v>73</v>
      </c>
      <c r="CP11" s="29">
        <v>85</v>
      </c>
      <c r="CQ11" s="29">
        <v>68</v>
      </c>
      <c r="CR11" s="29">
        <v>62</v>
      </c>
      <c r="CS11" s="29">
        <v>51</v>
      </c>
      <c r="CT11" s="33">
        <v>1609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21</v>
      </c>
      <c r="Y12" s="29">
        <v>56</v>
      </c>
      <c r="Z12" s="29">
        <v>74</v>
      </c>
      <c r="AA12" s="29">
        <v>92</v>
      </c>
      <c r="AB12" s="29">
        <v>92</v>
      </c>
      <c r="AC12" s="29">
        <v>86</v>
      </c>
      <c r="AD12" s="29">
        <v>49</v>
      </c>
      <c r="AE12" s="29">
        <v>47</v>
      </c>
      <c r="AF12" s="29">
        <v>47</v>
      </c>
      <c r="AG12" s="29">
        <v>49</v>
      </c>
      <c r="AH12" s="29">
        <v>49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42</v>
      </c>
      <c r="BL12" s="30">
        <v>47</v>
      </c>
      <c r="BM12" s="29">
        <v>47</v>
      </c>
      <c r="BN12" s="30">
        <v>47</v>
      </c>
      <c r="BO12" s="29">
        <v>47</v>
      </c>
      <c r="BP12" s="29">
        <v>47</v>
      </c>
      <c r="BQ12" s="30">
        <v>46</v>
      </c>
      <c r="BR12" s="29">
        <v>46</v>
      </c>
      <c r="BS12" s="29">
        <v>46</v>
      </c>
      <c r="BT12" s="29">
        <v>46</v>
      </c>
      <c r="BU12" s="30">
        <v>46</v>
      </c>
      <c r="BV12" s="29">
        <v>46</v>
      </c>
      <c r="BW12" s="29">
        <v>90</v>
      </c>
      <c r="BX12" s="30">
        <v>91</v>
      </c>
      <c r="BY12" s="29">
        <v>91</v>
      </c>
      <c r="BZ12" s="30">
        <v>91</v>
      </c>
      <c r="CA12" s="30">
        <v>91</v>
      </c>
      <c r="CB12" s="29">
        <v>91</v>
      </c>
      <c r="CC12" s="30">
        <v>91</v>
      </c>
      <c r="CD12" s="29">
        <v>91</v>
      </c>
      <c r="CE12" s="30">
        <v>90</v>
      </c>
      <c r="CF12" s="29">
        <v>91</v>
      </c>
      <c r="CG12" s="29">
        <v>91</v>
      </c>
      <c r="CH12" s="29">
        <v>59</v>
      </c>
      <c r="CI12" s="29">
        <v>46</v>
      </c>
      <c r="CJ12" s="29">
        <v>46</v>
      </c>
      <c r="CK12" s="29">
        <v>46</v>
      </c>
      <c r="CL12" s="29">
        <v>46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612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15</v>
      </c>
      <c r="U13" s="29">
        <v>15</v>
      </c>
      <c r="V13" s="29">
        <v>14</v>
      </c>
      <c r="W13" s="29">
        <v>14</v>
      </c>
      <c r="X13" s="29">
        <v>14</v>
      </c>
      <c r="Y13" s="29">
        <v>14</v>
      </c>
      <c r="Z13" s="29">
        <v>14</v>
      </c>
      <c r="AA13" s="29">
        <v>15</v>
      </c>
      <c r="AB13" s="29">
        <v>15</v>
      </c>
      <c r="AC13" s="29">
        <v>15</v>
      </c>
      <c r="AD13" s="29">
        <v>15</v>
      </c>
      <c r="AE13" s="29">
        <v>15</v>
      </c>
      <c r="AF13" s="29">
        <v>15</v>
      </c>
      <c r="AG13" s="29">
        <v>14</v>
      </c>
      <c r="AH13" s="29">
        <v>15</v>
      </c>
      <c r="AI13" s="29">
        <v>15</v>
      </c>
      <c r="AJ13" s="29">
        <v>15</v>
      </c>
      <c r="AK13" s="29">
        <v>15</v>
      </c>
      <c r="AL13" s="29">
        <v>15</v>
      </c>
      <c r="AM13" s="29">
        <v>15</v>
      </c>
      <c r="AN13" s="29">
        <v>14</v>
      </c>
      <c r="AO13" s="29">
        <v>14</v>
      </c>
      <c r="AP13" s="29">
        <v>14</v>
      </c>
      <c r="AQ13" s="29">
        <v>14</v>
      </c>
      <c r="AR13" s="29">
        <v>16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30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14</v>
      </c>
      <c r="BN13" s="29">
        <v>14</v>
      </c>
      <c r="BO13" s="29">
        <v>14</v>
      </c>
      <c r="BP13" s="29">
        <v>14</v>
      </c>
      <c r="BQ13" s="29">
        <v>14</v>
      </c>
      <c r="BR13" s="29">
        <v>14</v>
      </c>
      <c r="BS13" s="29">
        <v>14</v>
      </c>
      <c r="BT13" s="29">
        <v>14</v>
      </c>
      <c r="BU13" s="30">
        <v>14</v>
      </c>
      <c r="BV13" s="29">
        <v>14</v>
      </c>
      <c r="BW13" s="29">
        <v>15</v>
      </c>
      <c r="BX13" s="29">
        <v>14</v>
      </c>
      <c r="BY13" s="29">
        <v>14</v>
      </c>
      <c r="BZ13" s="29">
        <v>14</v>
      </c>
      <c r="CA13" s="29">
        <v>14</v>
      </c>
      <c r="CB13" s="29">
        <v>14</v>
      </c>
      <c r="CC13" s="29">
        <v>14</v>
      </c>
      <c r="CD13" s="29">
        <v>15</v>
      </c>
      <c r="CE13" s="29">
        <v>15</v>
      </c>
      <c r="CF13" s="29">
        <v>15</v>
      </c>
      <c r="CG13" s="29">
        <v>15</v>
      </c>
      <c r="CH13" s="29">
        <v>15</v>
      </c>
      <c r="CI13" s="29">
        <v>15</v>
      </c>
      <c r="CJ13" s="29">
        <v>15</v>
      </c>
      <c r="CK13" s="29">
        <v>15</v>
      </c>
      <c r="CL13" s="29">
        <v>15</v>
      </c>
      <c r="CM13" s="29">
        <v>15</v>
      </c>
      <c r="CN13" s="29">
        <v>15</v>
      </c>
      <c r="CO13" s="29">
        <v>15</v>
      </c>
      <c r="CP13" s="29">
        <v>0</v>
      </c>
      <c r="CQ13" s="29">
        <v>0</v>
      </c>
      <c r="CR13" s="29">
        <v>0</v>
      </c>
      <c r="CS13" s="29">
        <v>0</v>
      </c>
      <c r="CT13" s="33">
        <v>198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20</v>
      </c>
      <c r="C14" s="29">
        <v>20</v>
      </c>
      <c r="D14" s="29">
        <v>20</v>
      </c>
      <c r="E14" s="29">
        <v>20</v>
      </c>
      <c r="F14" s="29">
        <v>20</v>
      </c>
      <c r="G14" s="29">
        <v>20</v>
      </c>
      <c r="H14" s="29">
        <v>20</v>
      </c>
      <c r="I14" s="29">
        <v>20</v>
      </c>
      <c r="J14" s="29">
        <v>20</v>
      </c>
      <c r="K14" s="29">
        <v>20</v>
      </c>
      <c r="L14" s="29">
        <v>20</v>
      </c>
      <c r="M14" s="29">
        <v>20</v>
      </c>
      <c r="N14" s="29">
        <v>20</v>
      </c>
      <c r="O14" s="29">
        <v>20</v>
      </c>
      <c r="P14" s="29">
        <v>20</v>
      </c>
      <c r="Q14" s="29">
        <v>20</v>
      </c>
      <c r="R14" s="29">
        <v>20</v>
      </c>
      <c r="S14" s="29">
        <v>35</v>
      </c>
      <c r="T14" s="29">
        <v>35</v>
      </c>
      <c r="U14" s="29">
        <v>35</v>
      </c>
      <c r="V14" s="29">
        <v>34</v>
      </c>
      <c r="W14" s="29">
        <v>34</v>
      </c>
      <c r="X14" s="29">
        <v>19</v>
      </c>
      <c r="Y14" s="29">
        <v>19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30">
        <v>0</v>
      </c>
      <c r="BV14" s="29">
        <v>0</v>
      </c>
      <c r="BW14" s="29">
        <v>0</v>
      </c>
      <c r="BX14" s="29">
        <v>18</v>
      </c>
      <c r="BY14" s="29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20</v>
      </c>
      <c r="CE14" s="29">
        <v>20</v>
      </c>
      <c r="CF14" s="29">
        <v>20</v>
      </c>
      <c r="CG14" s="29">
        <v>20</v>
      </c>
      <c r="CH14" s="29">
        <v>20</v>
      </c>
      <c r="CI14" s="29">
        <v>20</v>
      </c>
      <c r="CJ14" s="29">
        <v>20</v>
      </c>
      <c r="CK14" s="29">
        <v>20</v>
      </c>
      <c r="CL14" s="29">
        <v>20</v>
      </c>
      <c r="CM14" s="29">
        <v>20</v>
      </c>
      <c r="CN14" s="29">
        <v>20</v>
      </c>
      <c r="CO14" s="29">
        <v>20</v>
      </c>
      <c r="CP14" s="29">
        <v>20</v>
      </c>
      <c r="CQ14" s="29">
        <v>20</v>
      </c>
      <c r="CR14" s="29">
        <v>20</v>
      </c>
      <c r="CS14" s="29">
        <v>20</v>
      </c>
      <c r="CT14" s="33">
        <v>245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21</v>
      </c>
      <c r="BX15" s="29">
        <v>34</v>
      </c>
      <c r="BY15" s="29">
        <v>35</v>
      </c>
      <c r="BZ15" s="29">
        <v>35</v>
      </c>
      <c r="CA15" s="29">
        <v>35</v>
      </c>
      <c r="CB15" s="29">
        <v>34</v>
      </c>
      <c r="CC15" s="29">
        <v>34</v>
      </c>
      <c r="CD15" s="29">
        <v>34</v>
      </c>
      <c r="CE15" s="29">
        <v>34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72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71</v>
      </c>
      <c r="C16" s="29">
        <v>71</v>
      </c>
      <c r="D16" s="29">
        <v>59</v>
      </c>
      <c r="E16" s="29">
        <v>59</v>
      </c>
      <c r="F16" s="29">
        <v>29</v>
      </c>
      <c r="G16" s="29">
        <v>29</v>
      </c>
      <c r="H16" s="29">
        <v>10</v>
      </c>
      <c r="I16" s="29">
        <v>10</v>
      </c>
      <c r="J16" s="29">
        <v>10</v>
      </c>
      <c r="K16" s="29">
        <v>10</v>
      </c>
      <c r="L16" s="29">
        <v>10</v>
      </c>
      <c r="M16" s="29">
        <v>10</v>
      </c>
      <c r="N16" s="29">
        <v>10</v>
      </c>
      <c r="O16" s="29">
        <v>10</v>
      </c>
      <c r="P16" s="29">
        <v>10</v>
      </c>
      <c r="Q16" s="29">
        <v>10</v>
      </c>
      <c r="R16" s="29">
        <v>10</v>
      </c>
      <c r="S16" s="29">
        <v>10</v>
      </c>
      <c r="T16" s="29">
        <v>10</v>
      </c>
      <c r="U16" s="29">
        <v>10</v>
      </c>
      <c r="V16" s="29">
        <v>40</v>
      </c>
      <c r="W16" s="29">
        <v>61</v>
      </c>
      <c r="X16" s="30">
        <v>61</v>
      </c>
      <c r="Y16" s="29">
        <v>61</v>
      </c>
      <c r="Z16" s="30">
        <v>100</v>
      </c>
      <c r="AA16" s="29">
        <v>101</v>
      </c>
      <c r="AB16" s="30">
        <v>120</v>
      </c>
      <c r="AC16" s="29">
        <v>120</v>
      </c>
      <c r="AD16" s="29">
        <v>120</v>
      </c>
      <c r="AE16" s="29">
        <v>120</v>
      </c>
      <c r="AF16" s="29">
        <v>81</v>
      </c>
      <c r="AG16" s="29">
        <v>49</v>
      </c>
      <c r="AH16" s="29">
        <v>41</v>
      </c>
      <c r="AI16" s="29">
        <v>41</v>
      </c>
      <c r="AJ16" s="30">
        <v>41</v>
      </c>
      <c r="AK16" s="29">
        <v>41</v>
      </c>
      <c r="AL16" s="30">
        <v>41</v>
      </c>
      <c r="AM16" s="29">
        <v>41</v>
      </c>
      <c r="AN16" s="29">
        <v>41</v>
      </c>
      <c r="AO16" s="30">
        <v>41</v>
      </c>
      <c r="AP16" s="30">
        <v>41</v>
      </c>
      <c r="AQ16" s="29">
        <v>41</v>
      </c>
      <c r="AR16" s="29">
        <v>41</v>
      </c>
      <c r="AS16" s="30">
        <v>41</v>
      </c>
      <c r="AT16" s="29">
        <v>41</v>
      </c>
      <c r="AU16" s="29">
        <v>41</v>
      </c>
      <c r="AV16" s="29">
        <v>41</v>
      </c>
      <c r="AW16" s="29">
        <v>41</v>
      </c>
      <c r="AX16" s="30">
        <v>41</v>
      </c>
      <c r="AY16" s="30">
        <v>41</v>
      </c>
      <c r="AZ16" s="29">
        <v>41</v>
      </c>
      <c r="BA16" s="29">
        <v>41</v>
      </c>
      <c r="BB16" s="29">
        <v>41</v>
      </c>
      <c r="BC16" s="30">
        <v>41</v>
      </c>
      <c r="BD16" s="29">
        <v>41</v>
      </c>
      <c r="BE16" s="30">
        <v>41</v>
      </c>
      <c r="BF16" s="29">
        <v>41</v>
      </c>
      <c r="BG16" s="30">
        <v>29</v>
      </c>
      <c r="BH16" s="29">
        <v>29</v>
      </c>
      <c r="BI16" s="30">
        <v>29</v>
      </c>
      <c r="BJ16" s="30">
        <v>28</v>
      </c>
      <c r="BK16" s="29">
        <v>40</v>
      </c>
      <c r="BL16" s="30">
        <v>40</v>
      </c>
      <c r="BM16" s="29">
        <v>40</v>
      </c>
      <c r="BN16" s="30">
        <v>40</v>
      </c>
      <c r="BO16" s="29">
        <v>40</v>
      </c>
      <c r="BP16" s="30">
        <v>40</v>
      </c>
      <c r="BQ16" s="30">
        <v>41</v>
      </c>
      <c r="BR16" s="29">
        <v>40</v>
      </c>
      <c r="BS16" s="30">
        <v>60</v>
      </c>
      <c r="BT16" s="29">
        <v>60</v>
      </c>
      <c r="BU16" s="30">
        <v>60</v>
      </c>
      <c r="BV16" s="30">
        <v>60</v>
      </c>
      <c r="BW16" s="29">
        <v>60</v>
      </c>
      <c r="BX16" s="30">
        <v>60</v>
      </c>
      <c r="BY16" s="29">
        <v>60</v>
      </c>
      <c r="BZ16" s="30">
        <v>60</v>
      </c>
      <c r="CA16" s="30">
        <v>60</v>
      </c>
      <c r="CB16" s="29">
        <v>60</v>
      </c>
      <c r="CC16" s="30">
        <v>60</v>
      </c>
      <c r="CD16" s="29">
        <v>61</v>
      </c>
      <c r="CE16" s="30">
        <v>61</v>
      </c>
      <c r="CF16" s="29">
        <v>61</v>
      </c>
      <c r="CG16" s="29">
        <v>61</v>
      </c>
      <c r="CH16" s="30">
        <v>60</v>
      </c>
      <c r="CI16" s="29">
        <v>60</v>
      </c>
      <c r="CJ16" s="29">
        <v>60</v>
      </c>
      <c r="CK16" s="29">
        <v>60</v>
      </c>
      <c r="CL16" s="30">
        <v>60</v>
      </c>
      <c r="CM16" s="29">
        <v>60</v>
      </c>
      <c r="CN16" s="29">
        <v>39</v>
      </c>
      <c r="CO16" s="29">
        <v>37</v>
      </c>
      <c r="CP16" s="29">
        <v>29</v>
      </c>
      <c r="CQ16" s="29">
        <v>29</v>
      </c>
      <c r="CR16" s="29">
        <v>9</v>
      </c>
      <c r="CS16" s="29">
        <v>9</v>
      </c>
      <c r="CT16" s="33">
        <v>1106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30</v>
      </c>
      <c r="BV17" s="29">
        <v>30</v>
      </c>
      <c r="BW17" s="29">
        <v>30</v>
      </c>
      <c r="BX17" s="29">
        <v>38</v>
      </c>
      <c r="BY17" s="29">
        <v>37</v>
      </c>
      <c r="BZ17" s="29">
        <v>37</v>
      </c>
      <c r="CA17" s="29">
        <v>38</v>
      </c>
      <c r="CB17" s="29">
        <v>38</v>
      </c>
      <c r="CC17" s="29">
        <v>38</v>
      </c>
      <c r="CD17" s="29">
        <v>38</v>
      </c>
      <c r="CE17" s="29">
        <v>38</v>
      </c>
      <c r="CF17" s="29">
        <v>38</v>
      </c>
      <c r="CG17" s="29">
        <v>32</v>
      </c>
      <c r="CH17" s="29">
        <v>29</v>
      </c>
      <c r="CI17" s="29">
        <v>4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123.4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0</v>
      </c>
    </row>
    <row r="19" spans="1:103">
      <c r="A19" s="9" t="s">
        <v>207</v>
      </c>
      <c r="B19" s="30">
        <v>267</v>
      </c>
      <c r="C19" s="30">
        <v>270</v>
      </c>
      <c r="D19" s="29">
        <v>270</v>
      </c>
      <c r="E19" s="29">
        <v>269</v>
      </c>
      <c r="F19" s="30">
        <v>268</v>
      </c>
      <c r="G19" s="29">
        <v>270</v>
      </c>
      <c r="H19" s="29">
        <v>268</v>
      </c>
      <c r="I19" s="30">
        <v>268</v>
      </c>
      <c r="J19" s="29">
        <v>265</v>
      </c>
      <c r="K19" s="30">
        <v>266</v>
      </c>
      <c r="L19" s="29">
        <v>268</v>
      </c>
      <c r="M19" s="29">
        <v>268</v>
      </c>
      <c r="N19" s="30">
        <v>268</v>
      </c>
      <c r="O19" s="29">
        <v>268</v>
      </c>
      <c r="P19" s="30">
        <v>271</v>
      </c>
      <c r="Q19" s="30">
        <v>269</v>
      </c>
      <c r="R19" s="29">
        <v>270</v>
      </c>
      <c r="S19" s="30">
        <v>269</v>
      </c>
      <c r="T19" s="29">
        <v>269</v>
      </c>
      <c r="U19" s="30">
        <v>270</v>
      </c>
      <c r="V19" s="29">
        <v>271</v>
      </c>
      <c r="W19" s="29">
        <v>272</v>
      </c>
      <c r="X19" s="30">
        <v>271</v>
      </c>
      <c r="Y19" s="29">
        <v>271</v>
      </c>
      <c r="Z19" s="30">
        <v>271</v>
      </c>
      <c r="AA19" s="29">
        <v>272</v>
      </c>
      <c r="AB19" s="30">
        <v>270</v>
      </c>
      <c r="AC19" s="30">
        <v>259</v>
      </c>
      <c r="AD19" s="29">
        <v>235</v>
      </c>
      <c r="AE19" s="30">
        <v>225</v>
      </c>
      <c r="AF19" s="29">
        <v>218</v>
      </c>
      <c r="AG19" s="30">
        <v>208</v>
      </c>
      <c r="AH19" s="30">
        <v>195</v>
      </c>
      <c r="AI19" s="29">
        <v>195</v>
      </c>
      <c r="AJ19" s="30">
        <v>190</v>
      </c>
      <c r="AK19" s="29">
        <v>190</v>
      </c>
      <c r="AL19" s="30">
        <v>192</v>
      </c>
      <c r="AM19" s="29">
        <v>191</v>
      </c>
      <c r="AN19" s="29">
        <v>192</v>
      </c>
      <c r="AO19" s="30">
        <v>193</v>
      </c>
      <c r="AP19" s="30">
        <v>193</v>
      </c>
      <c r="AQ19" s="29">
        <v>194</v>
      </c>
      <c r="AR19" s="29">
        <v>193</v>
      </c>
      <c r="AS19" s="30">
        <v>194</v>
      </c>
      <c r="AT19" s="29">
        <v>193</v>
      </c>
      <c r="AU19" s="29">
        <v>194</v>
      </c>
      <c r="AV19" s="29">
        <v>193</v>
      </c>
      <c r="AW19" s="29">
        <v>191</v>
      </c>
      <c r="AX19" s="30">
        <v>193</v>
      </c>
      <c r="AY19" s="30">
        <v>195</v>
      </c>
      <c r="AZ19" s="29">
        <v>194</v>
      </c>
      <c r="BA19" s="30">
        <v>195</v>
      </c>
      <c r="BB19" s="30">
        <v>195</v>
      </c>
      <c r="BC19" s="30">
        <v>196</v>
      </c>
      <c r="BD19" s="29">
        <v>196</v>
      </c>
      <c r="BE19" s="30">
        <v>197</v>
      </c>
      <c r="BF19" s="29">
        <v>197</v>
      </c>
      <c r="BG19" s="30">
        <v>196</v>
      </c>
      <c r="BH19" s="29">
        <v>206</v>
      </c>
      <c r="BI19" s="30">
        <v>213</v>
      </c>
      <c r="BJ19" s="30">
        <v>217</v>
      </c>
      <c r="BK19" s="29">
        <v>216</v>
      </c>
      <c r="BL19" s="30">
        <v>218</v>
      </c>
      <c r="BM19" s="29">
        <v>217</v>
      </c>
      <c r="BN19" s="30">
        <v>216</v>
      </c>
      <c r="BO19" s="29">
        <v>216</v>
      </c>
      <c r="BP19" s="30">
        <v>216</v>
      </c>
      <c r="BQ19" s="30">
        <v>227</v>
      </c>
      <c r="BR19" s="29">
        <v>246</v>
      </c>
      <c r="BS19" s="30">
        <v>265</v>
      </c>
      <c r="BT19" s="29">
        <v>267</v>
      </c>
      <c r="BU19" s="30">
        <v>270</v>
      </c>
      <c r="BV19" s="30">
        <v>269</v>
      </c>
      <c r="BW19" s="29">
        <v>268</v>
      </c>
      <c r="BX19" s="30">
        <v>269</v>
      </c>
      <c r="BY19" s="29">
        <v>267</v>
      </c>
      <c r="BZ19" s="30">
        <v>267</v>
      </c>
      <c r="CA19" s="30">
        <v>268</v>
      </c>
      <c r="CB19" s="29">
        <v>268</v>
      </c>
      <c r="CC19" s="30">
        <v>269</v>
      </c>
      <c r="CD19" s="29">
        <v>268</v>
      </c>
      <c r="CE19" s="30">
        <v>269</v>
      </c>
      <c r="CF19" s="29">
        <v>269</v>
      </c>
      <c r="CG19" s="29">
        <v>268</v>
      </c>
      <c r="CH19" s="30">
        <v>270</v>
      </c>
      <c r="CI19" s="29">
        <v>270</v>
      </c>
      <c r="CJ19" s="30">
        <v>267</v>
      </c>
      <c r="CK19" s="29">
        <v>267</v>
      </c>
      <c r="CL19" s="30">
        <v>267</v>
      </c>
      <c r="CM19" s="30">
        <v>268</v>
      </c>
      <c r="CN19" s="29">
        <v>270</v>
      </c>
      <c r="CO19" s="30">
        <v>270</v>
      </c>
      <c r="CP19" s="29">
        <v>269</v>
      </c>
      <c r="CQ19" s="30">
        <v>270</v>
      </c>
      <c r="CR19" s="30">
        <v>269</v>
      </c>
      <c r="CS19" s="29">
        <v>269</v>
      </c>
      <c r="CT19" s="33">
        <v>5788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270</v>
      </c>
      <c r="C20" s="30">
        <v>270</v>
      </c>
      <c r="D20" s="29">
        <v>269</v>
      </c>
      <c r="E20" s="29">
        <v>268</v>
      </c>
      <c r="F20" s="30">
        <v>268</v>
      </c>
      <c r="G20" s="29">
        <v>270</v>
      </c>
      <c r="H20" s="29">
        <v>270</v>
      </c>
      <c r="I20" s="30">
        <v>269</v>
      </c>
      <c r="J20" s="29">
        <v>269</v>
      </c>
      <c r="K20" s="30">
        <v>269</v>
      </c>
      <c r="L20" s="29">
        <v>269</v>
      </c>
      <c r="M20" s="29">
        <v>268</v>
      </c>
      <c r="N20" s="30">
        <v>270</v>
      </c>
      <c r="O20" s="29">
        <v>270</v>
      </c>
      <c r="P20" s="30">
        <v>269</v>
      </c>
      <c r="Q20" s="30">
        <v>269</v>
      </c>
      <c r="R20" s="29">
        <v>269</v>
      </c>
      <c r="S20" s="30">
        <v>269</v>
      </c>
      <c r="T20" s="29">
        <v>270</v>
      </c>
      <c r="U20" s="30">
        <v>270</v>
      </c>
      <c r="V20" s="29">
        <v>269</v>
      </c>
      <c r="W20" s="29">
        <v>269</v>
      </c>
      <c r="X20" s="30">
        <v>270</v>
      </c>
      <c r="Y20" s="29">
        <v>270</v>
      </c>
      <c r="Z20" s="30">
        <v>269</v>
      </c>
      <c r="AA20" s="29">
        <v>270</v>
      </c>
      <c r="AB20" s="30">
        <v>266</v>
      </c>
      <c r="AC20" s="30">
        <v>251</v>
      </c>
      <c r="AD20" s="29">
        <v>240</v>
      </c>
      <c r="AE20" s="30">
        <v>228</v>
      </c>
      <c r="AF20" s="29">
        <v>214</v>
      </c>
      <c r="AG20" s="30">
        <v>201</v>
      </c>
      <c r="AH20" s="30">
        <v>199</v>
      </c>
      <c r="AI20" s="29">
        <v>199</v>
      </c>
      <c r="AJ20" s="30">
        <v>198</v>
      </c>
      <c r="AK20" s="29">
        <v>198</v>
      </c>
      <c r="AL20" s="30">
        <v>198</v>
      </c>
      <c r="AM20" s="29">
        <v>199</v>
      </c>
      <c r="AN20" s="29">
        <v>198</v>
      </c>
      <c r="AO20" s="30">
        <v>197</v>
      </c>
      <c r="AP20" s="30">
        <v>199</v>
      </c>
      <c r="AQ20" s="29">
        <v>199</v>
      </c>
      <c r="AR20" s="29">
        <v>198</v>
      </c>
      <c r="AS20" s="30">
        <v>198</v>
      </c>
      <c r="AT20" s="29">
        <v>198</v>
      </c>
      <c r="AU20" s="29">
        <v>198</v>
      </c>
      <c r="AV20" s="29">
        <v>198</v>
      </c>
      <c r="AW20" s="29">
        <v>198</v>
      </c>
      <c r="AX20" s="30">
        <v>198</v>
      </c>
      <c r="AY20" s="30">
        <v>197</v>
      </c>
      <c r="AZ20" s="29">
        <v>199</v>
      </c>
      <c r="BA20" s="30">
        <v>198</v>
      </c>
      <c r="BB20" s="30">
        <v>198</v>
      </c>
      <c r="BC20" s="30">
        <v>198</v>
      </c>
      <c r="BD20" s="29">
        <v>198</v>
      </c>
      <c r="BE20" s="30">
        <v>199</v>
      </c>
      <c r="BF20" s="29">
        <v>198</v>
      </c>
      <c r="BG20" s="30">
        <v>209</v>
      </c>
      <c r="BH20" s="29">
        <v>217</v>
      </c>
      <c r="BI20" s="30">
        <v>217</v>
      </c>
      <c r="BJ20" s="30">
        <v>217</v>
      </c>
      <c r="BK20" s="29">
        <v>218</v>
      </c>
      <c r="BL20" s="30">
        <v>217</v>
      </c>
      <c r="BM20" s="29">
        <v>217</v>
      </c>
      <c r="BN20" s="30">
        <v>217</v>
      </c>
      <c r="BO20" s="29">
        <v>217</v>
      </c>
      <c r="BP20" s="30">
        <v>218</v>
      </c>
      <c r="BQ20" s="30">
        <v>232</v>
      </c>
      <c r="BR20" s="29">
        <v>246</v>
      </c>
      <c r="BS20" s="30">
        <v>252</v>
      </c>
      <c r="BT20" s="29">
        <v>259</v>
      </c>
      <c r="BU20" s="30">
        <v>269</v>
      </c>
      <c r="BV20" s="30">
        <v>270</v>
      </c>
      <c r="BW20" s="29">
        <v>268</v>
      </c>
      <c r="BX20" s="30">
        <v>268</v>
      </c>
      <c r="BY20" s="29">
        <v>268</v>
      </c>
      <c r="BZ20" s="30">
        <v>268</v>
      </c>
      <c r="CA20" s="30">
        <v>269</v>
      </c>
      <c r="CB20" s="29">
        <v>269</v>
      </c>
      <c r="CC20" s="30">
        <v>270</v>
      </c>
      <c r="CD20" s="29">
        <v>269</v>
      </c>
      <c r="CE20" s="30">
        <v>269</v>
      </c>
      <c r="CF20" s="29">
        <v>269</v>
      </c>
      <c r="CG20" s="29">
        <v>270</v>
      </c>
      <c r="CH20" s="30">
        <v>268</v>
      </c>
      <c r="CI20" s="29">
        <v>270</v>
      </c>
      <c r="CJ20" s="30">
        <v>269</v>
      </c>
      <c r="CK20" s="29">
        <v>269</v>
      </c>
      <c r="CL20" s="30">
        <v>269</v>
      </c>
      <c r="CM20" s="30">
        <v>269</v>
      </c>
      <c r="CN20" s="29">
        <v>268</v>
      </c>
      <c r="CO20" s="30">
        <v>269</v>
      </c>
      <c r="CP20" s="29">
        <v>269</v>
      </c>
      <c r="CQ20" s="30">
        <v>269</v>
      </c>
      <c r="CR20" s="30">
        <v>269</v>
      </c>
      <c r="CS20" s="29">
        <v>270</v>
      </c>
      <c r="CT20" s="33">
        <v>5820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272</v>
      </c>
      <c r="D21" s="29">
        <v>271</v>
      </c>
      <c r="E21" s="29">
        <v>271</v>
      </c>
      <c r="F21" s="30">
        <v>271</v>
      </c>
      <c r="G21" s="29">
        <v>271</v>
      </c>
      <c r="H21" s="29">
        <v>271</v>
      </c>
      <c r="I21" s="30">
        <v>271</v>
      </c>
      <c r="J21" s="29">
        <v>271</v>
      </c>
      <c r="K21" s="30">
        <v>271</v>
      </c>
      <c r="L21" s="29">
        <v>271</v>
      </c>
      <c r="M21" s="29">
        <v>271</v>
      </c>
      <c r="N21" s="30">
        <v>272</v>
      </c>
      <c r="O21" s="29">
        <v>272</v>
      </c>
      <c r="P21" s="30">
        <v>270</v>
      </c>
      <c r="Q21" s="30">
        <v>272</v>
      </c>
      <c r="R21" s="29">
        <v>271</v>
      </c>
      <c r="S21" s="30">
        <v>272</v>
      </c>
      <c r="T21" s="29">
        <v>271</v>
      </c>
      <c r="U21" s="30">
        <v>272</v>
      </c>
      <c r="V21" s="29">
        <v>271</v>
      </c>
      <c r="W21" s="29">
        <v>271</v>
      </c>
      <c r="X21" s="30">
        <v>271</v>
      </c>
      <c r="Y21" s="29">
        <v>272</v>
      </c>
      <c r="Z21" s="30">
        <v>272</v>
      </c>
      <c r="AA21" s="29">
        <v>272</v>
      </c>
      <c r="AB21" s="30">
        <v>268</v>
      </c>
      <c r="AC21" s="30">
        <v>254</v>
      </c>
      <c r="AD21" s="29">
        <v>239</v>
      </c>
      <c r="AE21" s="30">
        <v>225</v>
      </c>
      <c r="AF21" s="29">
        <v>216</v>
      </c>
      <c r="AG21" s="30">
        <v>206</v>
      </c>
      <c r="AH21" s="30">
        <v>196</v>
      </c>
      <c r="AI21" s="29">
        <v>195</v>
      </c>
      <c r="AJ21" s="30">
        <v>196</v>
      </c>
      <c r="AK21" s="29">
        <v>196</v>
      </c>
      <c r="AL21" s="30">
        <v>195</v>
      </c>
      <c r="AM21" s="29">
        <v>197</v>
      </c>
      <c r="AN21" s="29">
        <v>195</v>
      </c>
      <c r="AO21" s="30">
        <v>192</v>
      </c>
      <c r="AP21" s="30">
        <v>194</v>
      </c>
      <c r="AQ21" s="29">
        <v>196</v>
      </c>
      <c r="AR21" s="29">
        <v>196</v>
      </c>
      <c r="AS21" s="30">
        <v>195</v>
      </c>
      <c r="AT21" s="29">
        <v>195</v>
      </c>
      <c r="AU21" s="29">
        <v>195</v>
      </c>
      <c r="AV21" s="29">
        <v>196</v>
      </c>
      <c r="AW21" s="29">
        <v>196</v>
      </c>
      <c r="AX21" s="30">
        <v>195</v>
      </c>
      <c r="AY21" s="30">
        <v>195</v>
      </c>
      <c r="AZ21" s="29">
        <v>198</v>
      </c>
      <c r="BA21" s="30">
        <v>200</v>
      </c>
      <c r="BB21" s="30">
        <v>195</v>
      </c>
      <c r="BC21" s="30">
        <v>196</v>
      </c>
      <c r="BD21" s="29">
        <v>196</v>
      </c>
      <c r="BE21" s="30">
        <v>196</v>
      </c>
      <c r="BF21" s="29">
        <v>196</v>
      </c>
      <c r="BG21" s="30">
        <v>196</v>
      </c>
      <c r="BH21" s="29">
        <v>196</v>
      </c>
      <c r="BI21" s="30">
        <v>196</v>
      </c>
      <c r="BJ21" s="30">
        <v>188</v>
      </c>
      <c r="BK21" s="29">
        <v>202</v>
      </c>
      <c r="BL21" s="30">
        <v>196</v>
      </c>
      <c r="BM21" s="29">
        <v>193</v>
      </c>
      <c r="BN21" s="30">
        <v>205</v>
      </c>
      <c r="BO21" s="29">
        <v>214</v>
      </c>
      <c r="BP21" s="30">
        <v>217</v>
      </c>
      <c r="BQ21" s="30">
        <v>219</v>
      </c>
      <c r="BR21" s="29">
        <v>229</v>
      </c>
      <c r="BS21" s="30">
        <v>232</v>
      </c>
      <c r="BT21" s="29">
        <v>234</v>
      </c>
      <c r="BU21" s="30">
        <v>245</v>
      </c>
      <c r="BV21" s="30">
        <v>251</v>
      </c>
      <c r="BW21" s="29">
        <v>269</v>
      </c>
      <c r="BX21" s="30">
        <v>272</v>
      </c>
      <c r="BY21" s="29">
        <v>273</v>
      </c>
      <c r="BZ21" s="30">
        <v>271</v>
      </c>
      <c r="CA21" s="30">
        <v>272</v>
      </c>
      <c r="CB21" s="29">
        <v>272</v>
      </c>
      <c r="CC21" s="30">
        <v>272</v>
      </c>
      <c r="CD21" s="29">
        <v>272</v>
      </c>
      <c r="CE21" s="30">
        <v>272</v>
      </c>
      <c r="CF21" s="29">
        <v>272</v>
      </c>
      <c r="CG21" s="29">
        <v>272</v>
      </c>
      <c r="CH21" s="30">
        <v>272</v>
      </c>
      <c r="CI21" s="29">
        <v>273</v>
      </c>
      <c r="CJ21" s="30">
        <v>272</v>
      </c>
      <c r="CK21" s="29">
        <v>272</v>
      </c>
      <c r="CL21" s="30">
        <v>272</v>
      </c>
      <c r="CM21" s="30">
        <v>272</v>
      </c>
      <c r="CN21" s="29">
        <v>272</v>
      </c>
      <c r="CO21" s="30">
        <v>272</v>
      </c>
      <c r="CP21" s="29">
        <v>271</v>
      </c>
      <c r="CQ21" s="30">
        <v>272</v>
      </c>
      <c r="CR21" s="30">
        <v>271</v>
      </c>
      <c r="CS21" s="29">
        <v>271</v>
      </c>
      <c r="CT21" s="33">
        <v>5761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44</v>
      </c>
      <c r="C22" s="29">
        <v>44</v>
      </c>
      <c r="D22" s="29">
        <v>44</v>
      </c>
      <c r="E22" s="29">
        <v>44</v>
      </c>
      <c r="F22" s="29">
        <v>44</v>
      </c>
      <c r="G22" s="29">
        <v>44</v>
      </c>
      <c r="H22" s="29">
        <v>45</v>
      </c>
      <c r="I22" s="29">
        <v>44</v>
      </c>
      <c r="J22" s="29">
        <v>44</v>
      </c>
      <c r="K22" s="29">
        <v>44</v>
      </c>
      <c r="L22" s="29">
        <v>44</v>
      </c>
      <c r="M22" s="29">
        <v>44</v>
      </c>
      <c r="N22" s="29">
        <v>44</v>
      </c>
      <c r="O22" s="29">
        <v>44</v>
      </c>
      <c r="P22" s="29">
        <v>44</v>
      </c>
      <c r="Q22" s="29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44</v>
      </c>
      <c r="W22" s="29">
        <v>44</v>
      </c>
      <c r="X22" s="29">
        <v>44</v>
      </c>
      <c r="Y22" s="29">
        <v>44</v>
      </c>
      <c r="Z22" s="29">
        <v>44</v>
      </c>
      <c r="AA22" s="29">
        <v>60</v>
      </c>
      <c r="AB22" s="29">
        <v>59</v>
      </c>
      <c r="AC22" s="29">
        <v>64</v>
      </c>
      <c r="AD22" s="29">
        <v>64</v>
      </c>
      <c r="AE22" s="29">
        <v>64</v>
      </c>
      <c r="AF22" s="29">
        <v>63</v>
      </c>
      <c r="AG22" s="29">
        <v>63</v>
      </c>
      <c r="AH22" s="29">
        <v>63</v>
      </c>
      <c r="AI22" s="29">
        <v>64</v>
      </c>
      <c r="AJ22" s="29">
        <v>64</v>
      </c>
      <c r="AK22" s="29">
        <v>64</v>
      </c>
      <c r="AL22" s="29">
        <v>63</v>
      </c>
      <c r="AM22" s="29">
        <v>43</v>
      </c>
      <c r="AN22" s="29">
        <v>44</v>
      </c>
      <c r="AO22" s="29">
        <v>44</v>
      </c>
      <c r="AP22" s="29">
        <v>44</v>
      </c>
      <c r="AQ22" s="29">
        <v>44</v>
      </c>
      <c r="AR22" s="29">
        <v>44</v>
      </c>
      <c r="AS22" s="29">
        <v>44</v>
      </c>
      <c r="AT22" s="29">
        <v>44</v>
      </c>
      <c r="AU22" s="29">
        <v>44</v>
      </c>
      <c r="AV22" s="29">
        <v>44</v>
      </c>
      <c r="AW22" s="29">
        <v>44</v>
      </c>
      <c r="AX22" s="29">
        <v>44</v>
      </c>
      <c r="AY22" s="29">
        <v>44</v>
      </c>
      <c r="AZ22" s="29">
        <v>43</v>
      </c>
      <c r="BA22" s="29">
        <v>44</v>
      </c>
      <c r="BB22" s="29">
        <v>43</v>
      </c>
      <c r="BC22" s="30">
        <v>44</v>
      </c>
      <c r="BD22" s="29">
        <v>44</v>
      </c>
      <c r="BE22" s="29">
        <v>44</v>
      </c>
      <c r="BF22" s="29">
        <v>43</v>
      </c>
      <c r="BG22" s="29">
        <v>44</v>
      </c>
      <c r="BH22" s="29">
        <v>44</v>
      </c>
      <c r="BI22" s="29">
        <v>44</v>
      </c>
      <c r="BJ22" s="29">
        <v>44</v>
      </c>
      <c r="BK22" s="29">
        <v>44</v>
      </c>
      <c r="BL22" s="29">
        <v>44</v>
      </c>
      <c r="BM22" s="29">
        <v>44</v>
      </c>
      <c r="BN22" s="29">
        <v>44</v>
      </c>
      <c r="BO22" s="29">
        <v>44</v>
      </c>
      <c r="BP22" s="29">
        <v>59</v>
      </c>
      <c r="BQ22" s="29">
        <v>64</v>
      </c>
      <c r="BR22" s="29">
        <v>64</v>
      </c>
      <c r="BS22" s="29">
        <v>64</v>
      </c>
      <c r="BT22" s="29">
        <v>64</v>
      </c>
      <c r="BU22" s="30">
        <v>64</v>
      </c>
      <c r="BV22" s="29">
        <v>64</v>
      </c>
      <c r="BW22" s="29">
        <v>64</v>
      </c>
      <c r="BX22" s="29">
        <v>64</v>
      </c>
      <c r="BY22" s="29">
        <v>64</v>
      </c>
      <c r="BZ22" s="29">
        <v>64</v>
      </c>
      <c r="CA22" s="29">
        <v>64</v>
      </c>
      <c r="CB22" s="29">
        <v>64</v>
      </c>
      <c r="CC22" s="29">
        <v>65</v>
      </c>
      <c r="CD22" s="29">
        <v>64</v>
      </c>
      <c r="CE22" s="29">
        <v>65</v>
      </c>
      <c r="CF22" s="29">
        <v>64</v>
      </c>
      <c r="CG22" s="29">
        <v>64</v>
      </c>
      <c r="CH22" s="29">
        <v>64</v>
      </c>
      <c r="CI22" s="29">
        <v>64</v>
      </c>
      <c r="CJ22" s="29">
        <v>64</v>
      </c>
      <c r="CK22" s="29">
        <v>65</v>
      </c>
      <c r="CL22" s="29">
        <v>65</v>
      </c>
      <c r="CM22" s="29">
        <v>65</v>
      </c>
      <c r="CN22" s="29">
        <v>64</v>
      </c>
      <c r="CO22" s="29">
        <v>44</v>
      </c>
      <c r="CP22" s="29">
        <v>44</v>
      </c>
      <c r="CQ22" s="29">
        <v>44</v>
      </c>
      <c r="CR22" s="29">
        <v>44</v>
      </c>
      <c r="CS22" s="29">
        <v>43</v>
      </c>
      <c r="CT22" s="33">
        <v>1191.5999999999999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51</v>
      </c>
      <c r="C23" s="29">
        <v>51</v>
      </c>
      <c r="D23" s="29">
        <v>51</v>
      </c>
      <c r="E23" s="29">
        <v>51</v>
      </c>
      <c r="F23" s="29">
        <v>63</v>
      </c>
      <c r="G23" s="29">
        <v>63</v>
      </c>
      <c r="H23" s="29">
        <v>63</v>
      </c>
      <c r="I23" s="29">
        <v>63</v>
      </c>
      <c r="J23" s="29">
        <v>63</v>
      </c>
      <c r="K23" s="29">
        <v>63</v>
      </c>
      <c r="L23" s="29">
        <v>49</v>
      </c>
      <c r="M23" s="29">
        <v>49</v>
      </c>
      <c r="N23" s="29">
        <v>49</v>
      </c>
      <c r="O23" s="29">
        <v>49</v>
      </c>
      <c r="P23" s="29">
        <v>49</v>
      </c>
      <c r="Q23" s="29">
        <v>49</v>
      </c>
      <c r="R23" s="29">
        <v>49</v>
      </c>
      <c r="S23" s="29">
        <v>49</v>
      </c>
      <c r="T23" s="29">
        <v>49</v>
      </c>
      <c r="U23" s="29">
        <v>49</v>
      </c>
      <c r="V23" s="29">
        <v>49</v>
      </c>
      <c r="W23" s="29">
        <v>49</v>
      </c>
      <c r="X23" s="29">
        <v>49</v>
      </c>
      <c r="Y23" s="29">
        <v>49</v>
      </c>
      <c r="Z23" s="29">
        <v>59</v>
      </c>
      <c r="AA23" s="29">
        <v>63</v>
      </c>
      <c r="AB23" s="29">
        <v>63</v>
      </c>
      <c r="AC23" s="29">
        <v>63</v>
      </c>
      <c r="AD23" s="29">
        <v>63</v>
      </c>
      <c r="AE23" s="29">
        <v>63</v>
      </c>
      <c r="AF23" s="29">
        <v>62</v>
      </c>
      <c r="AG23" s="29">
        <v>62</v>
      </c>
      <c r="AH23" s="29">
        <v>63</v>
      </c>
      <c r="AI23" s="29">
        <v>63</v>
      </c>
      <c r="AJ23" s="29">
        <v>63</v>
      </c>
      <c r="AK23" s="29">
        <v>63</v>
      </c>
      <c r="AL23" s="29">
        <v>62</v>
      </c>
      <c r="AM23" s="29">
        <v>51</v>
      </c>
      <c r="AN23" s="29">
        <v>50</v>
      </c>
      <c r="AO23" s="29">
        <v>50</v>
      </c>
      <c r="AP23" s="29">
        <v>51</v>
      </c>
      <c r="AQ23" s="29">
        <v>51</v>
      </c>
      <c r="AR23" s="29">
        <v>50</v>
      </c>
      <c r="AS23" s="29">
        <v>51</v>
      </c>
      <c r="AT23" s="29">
        <v>50</v>
      </c>
      <c r="AU23" s="29">
        <v>51</v>
      </c>
      <c r="AV23" s="29">
        <v>50</v>
      </c>
      <c r="AW23" s="29">
        <v>50</v>
      </c>
      <c r="AX23" s="29">
        <v>51</v>
      </c>
      <c r="AY23" s="29">
        <v>50</v>
      </c>
      <c r="AZ23" s="29">
        <v>50</v>
      </c>
      <c r="BA23" s="29">
        <v>51</v>
      </c>
      <c r="BB23" s="29">
        <v>51</v>
      </c>
      <c r="BC23" s="30">
        <v>51</v>
      </c>
      <c r="BD23" s="29">
        <v>51</v>
      </c>
      <c r="BE23" s="29">
        <v>51</v>
      </c>
      <c r="BF23" s="29">
        <v>51</v>
      </c>
      <c r="BG23" s="29">
        <v>51</v>
      </c>
      <c r="BH23" s="29">
        <v>50</v>
      </c>
      <c r="BI23" s="29">
        <v>51</v>
      </c>
      <c r="BJ23" s="29">
        <v>51</v>
      </c>
      <c r="BK23" s="29">
        <v>62</v>
      </c>
      <c r="BL23" s="29">
        <v>63</v>
      </c>
      <c r="BM23" s="29">
        <v>63</v>
      </c>
      <c r="BN23" s="29">
        <v>62</v>
      </c>
      <c r="BO23" s="29">
        <v>62</v>
      </c>
      <c r="BP23" s="29">
        <v>63</v>
      </c>
      <c r="BQ23" s="29">
        <v>63</v>
      </c>
      <c r="BR23" s="29">
        <v>63</v>
      </c>
      <c r="BS23" s="29">
        <v>63</v>
      </c>
      <c r="BT23" s="29">
        <v>63</v>
      </c>
      <c r="BU23" s="30">
        <v>62</v>
      </c>
      <c r="BV23" s="29">
        <v>62</v>
      </c>
      <c r="BW23" s="29">
        <v>63</v>
      </c>
      <c r="BX23" s="29">
        <v>62</v>
      </c>
      <c r="BY23" s="29">
        <v>62</v>
      </c>
      <c r="BZ23" s="29">
        <v>63</v>
      </c>
      <c r="CA23" s="29">
        <v>63</v>
      </c>
      <c r="CB23" s="29">
        <v>63</v>
      </c>
      <c r="CC23" s="29">
        <v>62</v>
      </c>
      <c r="CD23" s="29">
        <v>62</v>
      </c>
      <c r="CE23" s="29">
        <v>63</v>
      </c>
      <c r="CF23" s="29">
        <v>63</v>
      </c>
      <c r="CG23" s="29">
        <v>63</v>
      </c>
      <c r="CH23" s="29">
        <v>63</v>
      </c>
      <c r="CI23" s="29">
        <v>62</v>
      </c>
      <c r="CJ23" s="29">
        <v>63</v>
      </c>
      <c r="CK23" s="29">
        <v>63</v>
      </c>
      <c r="CL23" s="29">
        <v>63</v>
      </c>
      <c r="CM23" s="29">
        <v>62</v>
      </c>
      <c r="CN23" s="29">
        <v>62</v>
      </c>
      <c r="CO23" s="29">
        <v>59</v>
      </c>
      <c r="CP23" s="29">
        <v>51</v>
      </c>
      <c r="CQ23" s="29">
        <v>51</v>
      </c>
      <c r="CR23" s="29">
        <v>51</v>
      </c>
      <c r="CS23" s="29">
        <v>50</v>
      </c>
      <c r="CT23" s="33">
        <v>1305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30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6</v>
      </c>
      <c r="BR24" s="29">
        <v>14</v>
      </c>
      <c r="BS24" s="29">
        <v>16</v>
      </c>
      <c r="BT24" s="29">
        <v>16</v>
      </c>
      <c r="BU24" s="30">
        <v>18</v>
      </c>
      <c r="BV24" s="29">
        <v>23</v>
      </c>
      <c r="BW24" s="29">
        <v>23</v>
      </c>
      <c r="BX24" s="29">
        <v>23</v>
      </c>
      <c r="BY24" s="29">
        <v>23</v>
      </c>
      <c r="BZ24" s="29">
        <v>24</v>
      </c>
      <c r="CA24" s="29">
        <v>23</v>
      </c>
      <c r="CB24" s="29">
        <v>24</v>
      </c>
      <c r="CC24" s="29">
        <v>23</v>
      </c>
      <c r="CD24" s="29">
        <v>23</v>
      </c>
      <c r="CE24" s="29">
        <v>23</v>
      </c>
      <c r="CF24" s="29">
        <v>23</v>
      </c>
      <c r="CG24" s="29">
        <v>24</v>
      </c>
      <c r="CH24" s="29">
        <v>23</v>
      </c>
      <c r="CI24" s="29">
        <v>23</v>
      </c>
      <c r="CJ24" s="29">
        <v>23</v>
      </c>
      <c r="CK24" s="29">
        <v>23</v>
      </c>
      <c r="CL24" s="29">
        <v>23</v>
      </c>
      <c r="CM24" s="29">
        <v>23</v>
      </c>
      <c r="CN24" s="29">
        <v>23</v>
      </c>
      <c r="CO24" s="29">
        <v>23</v>
      </c>
      <c r="CP24" s="29">
        <v>23</v>
      </c>
      <c r="CQ24" s="29">
        <v>23</v>
      </c>
      <c r="CR24" s="29">
        <v>0</v>
      </c>
      <c r="CS24" s="29">
        <v>0</v>
      </c>
      <c r="CT24" s="33">
        <v>146.6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30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-1</v>
      </c>
      <c r="BK25" s="29">
        <v>6</v>
      </c>
      <c r="BL25" s="29">
        <v>22</v>
      </c>
      <c r="BM25" s="29">
        <v>34</v>
      </c>
      <c r="BN25" s="29">
        <v>42</v>
      </c>
      <c r="BO25" s="29">
        <v>59</v>
      </c>
      <c r="BP25" s="29">
        <v>60</v>
      </c>
      <c r="BQ25" s="29">
        <v>60</v>
      </c>
      <c r="BR25" s="29">
        <v>60</v>
      </c>
      <c r="BS25" s="29">
        <v>60</v>
      </c>
      <c r="BT25" s="29">
        <v>59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59</v>
      </c>
      <c r="CK25" s="29">
        <v>59</v>
      </c>
      <c r="CL25" s="29">
        <v>59</v>
      </c>
      <c r="CM25" s="29">
        <v>59</v>
      </c>
      <c r="CN25" s="29">
        <v>59</v>
      </c>
      <c r="CO25" s="29">
        <v>59</v>
      </c>
      <c r="CP25" s="29">
        <v>59</v>
      </c>
      <c r="CQ25" s="29">
        <v>59</v>
      </c>
      <c r="CR25" s="29">
        <v>59</v>
      </c>
      <c r="CS25" s="29">
        <v>59</v>
      </c>
      <c r="CT25" s="33">
        <v>478.2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126</v>
      </c>
      <c r="C26" s="30">
        <v>125</v>
      </c>
      <c r="D26" s="29">
        <v>126</v>
      </c>
      <c r="E26" s="29">
        <v>125</v>
      </c>
      <c r="F26" s="30">
        <v>145</v>
      </c>
      <c r="G26" s="29">
        <v>149</v>
      </c>
      <c r="H26" s="29">
        <v>149</v>
      </c>
      <c r="I26" s="30">
        <v>150</v>
      </c>
      <c r="J26" s="29">
        <v>148</v>
      </c>
      <c r="K26" s="30">
        <v>150</v>
      </c>
      <c r="L26" s="29">
        <v>150</v>
      </c>
      <c r="M26" s="29">
        <v>130</v>
      </c>
      <c r="N26" s="30">
        <v>105</v>
      </c>
      <c r="O26" s="29">
        <v>104</v>
      </c>
      <c r="P26" s="30">
        <v>115</v>
      </c>
      <c r="Q26" s="30">
        <v>115</v>
      </c>
      <c r="R26" s="29">
        <v>112</v>
      </c>
      <c r="S26" s="30">
        <v>116</v>
      </c>
      <c r="T26" s="29">
        <v>127</v>
      </c>
      <c r="U26" s="30">
        <v>149</v>
      </c>
      <c r="V26" s="29">
        <v>148</v>
      </c>
      <c r="W26" s="29">
        <v>149</v>
      </c>
      <c r="X26" s="30">
        <v>149</v>
      </c>
      <c r="Y26" s="29">
        <v>149</v>
      </c>
      <c r="Z26" s="30">
        <v>146</v>
      </c>
      <c r="AA26" s="29">
        <v>149</v>
      </c>
      <c r="AB26" s="30">
        <v>149</v>
      </c>
      <c r="AC26" s="30">
        <v>149</v>
      </c>
      <c r="AD26" s="29">
        <v>148</v>
      </c>
      <c r="AE26" s="30">
        <v>149</v>
      </c>
      <c r="AF26" s="29">
        <v>149</v>
      </c>
      <c r="AG26" s="30">
        <v>146</v>
      </c>
      <c r="AH26" s="30">
        <v>147</v>
      </c>
      <c r="AI26" s="29">
        <v>147</v>
      </c>
      <c r="AJ26" s="30">
        <v>148</v>
      </c>
      <c r="AK26" s="29">
        <v>147</v>
      </c>
      <c r="AL26" s="30">
        <v>136</v>
      </c>
      <c r="AM26" s="29">
        <v>135</v>
      </c>
      <c r="AN26" s="29">
        <v>134</v>
      </c>
      <c r="AO26" s="30">
        <v>122</v>
      </c>
      <c r="AP26" s="30">
        <v>106</v>
      </c>
      <c r="AQ26" s="29">
        <v>93</v>
      </c>
      <c r="AR26" s="29">
        <v>89</v>
      </c>
      <c r="AS26" s="30">
        <v>91</v>
      </c>
      <c r="AT26" s="29">
        <v>90</v>
      </c>
      <c r="AU26" s="29">
        <v>90</v>
      </c>
      <c r="AV26" s="29">
        <v>88</v>
      </c>
      <c r="AW26" s="29">
        <v>90</v>
      </c>
      <c r="AX26" s="30">
        <v>89</v>
      </c>
      <c r="AY26" s="30">
        <v>86</v>
      </c>
      <c r="AZ26" s="29">
        <v>90</v>
      </c>
      <c r="BA26" s="30">
        <v>93</v>
      </c>
      <c r="BB26" s="30">
        <v>91</v>
      </c>
      <c r="BC26" s="30">
        <v>89</v>
      </c>
      <c r="BD26" s="29">
        <v>90</v>
      </c>
      <c r="BE26" s="30">
        <v>88</v>
      </c>
      <c r="BF26" s="29">
        <v>91</v>
      </c>
      <c r="BG26" s="30">
        <v>92</v>
      </c>
      <c r="BH26" s="29">
        <v>85</v>
      </c>
      <c r="BI26" s="30">
        <v>107</v>
      </c>
      <c r="BJ26" s="30">
        <v>130</v>
      </c>
      <c r="BK26" s="29">
        <v>143</v>
      </c>
      <c r="BL26" s="30">
        <v>144</v>
      </c>
      <c r="BM26" s="29">
        <v>143</v>
      </c>
      <c r="BN26" s="30">
        <v>144</v>
      </c>
      <c r="BO26" s="29">
        <v>145</v>
      </c>
      <c r="BP26" s="30">
        <v>145</v>
      </c>
      <c r="BQ26" s="30">
        <v>145</v>
      </c>
      <c r="BR26" s="29">
        <v>145</v>
      </c>
      <c r="BS26" s="30">
        <v>146</v>
      </c>
      <c r="BT26" s="29">
        <v>146</v>
      </c>
      <c r="BU26" s="30">
        <v>147</v>
      </c>
      <c r="BV26" s="30">
        <v>145</v>
      </c>
      <c r="BW26" s="29">
        <v>146</v>
      </c>
      <c r="BX26" s="30">
        <v>144</v>
      </c>
      <c r="BY26" s="29">
        <v>147</v>
      </c>
      <c r="BZ26" s="30">
        <v>147</v>
      </c>
      <c r="CA26" s="30">
        <v>147</v>
      </c>
      <c r="CB26" s="29">
        <v>146</v>
      </c>
      <c r="CC26" s="30">
        <v>147</v>
      </c>
      <c r="CD26" s="29">
        <v>147</v>
      </c>
      <c r="CE26" s="30">
        <v>147</v>
      </c>
      <c r="CF26" s="29">
        <v>146</v>
      </c>
      <c r="CG26" s="29">
        <v>146</v>
      </c>
      <c r="CH26" s="30">
        <v>146</v>
      </c>
      <c r="CI26" s="29">
        <v>146</v>
      </c>
      <c r="CJ26" s="30">
        <v>147</v>
      </c>
      <c r="CK26" s="29">
        <v>147</v>
      </c>
      <c r="CL26" s="30">
        <v>148</v>
      </c>
      <c r="CM26" s="30">
        <v>147</v>
      </c>
      <c r="CN26" s="29">
        <v>147</v>
      </c>
      <c r="CO26" s="30">
        <v>148</v>
      </c>
      <c r="CP26" s="29">
        <v>148</v>
      </c>
      <c r="CQ26" s="30">
        <v>146</v>
      </c>
      <c r="CR26" s="30">
        <v>148</v>
      </c>
      <c r="CS26" s="29">
        <v>148</v>
      </c>
      <c r="CT26" s="33">
        <v>3218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174</v>
      </c>
      <c r="C29" s="30">
        <v>166</v>
      </c>
      <c r="D29" s="29">
        <v>158</v>
      </c>
      <c r="E29" s="29">
        <v>139</v>
      </c>
      <c r="F29" s="30">
        <v>140</v>
      </c>
      <c r="G29" s="29">
        <v>142</v>
      </c>
      <c r="H29" s="29">
        <v>141</v>
      </c>
      <c r="I29" s="30">
        <v>141</v>
      </c>
      <c r="J29" s="29">
        <v>141</v>
      </c>
      <c r="K29" s="30">
        <v>140</v>
      </c>
      <c r="L29" s="29">
        <v>141</v>
      </c>
      <c r="M29" s="29">
        <v>141</v>
      </c>
      <c r="N29" s="30">
        <v>141</v>
      </c>
      <c r="O29" s="29">
        <v>141</v>
      </c>
      <c r="P29" s="30">
        <v>141</v>
      </c>
      <c r="Q29" s="30">
        <v>141</v>
      </c>
      <c r="R29" s="29">
        <v>141</v>
      </c>
      <c r="S29" s="29">
        <v>141</v>
      </c>
      <c r="T29" s="29">
        <v>139</v>
      </c>
      <c r="U29" s="30">
        <v>141</v>
      </c>
      <c r="V29" s="29">
        <v>141</v>
      </c>
      <c r="W29" s="29">
        <v>142</v>
      </c>
      <c r="X29" s="30">
        <v>140</v>
      </c>
      <c r="Y29" s="29">
        <v>142</v>
      </c>
      <c r="Z29" s="30">
        <v>141</v>
      </c>
      <c r="AA29" s="29">
        <v>142</v>
      </c>
      <c r="AB29" s="30">
        <v>141</v>
      </c>
      <c r="AC29" s="30">
        <v>140</v>
      </c>
      <c r="AD29" s="29">
        <v>140</v>
      </c>
      <c r="AE29" s="30">
        <v>140</v>
      </c>
      <c r="AF29" s="29">
        <v>139</v>
      </c>
      <c r="AG29" s="30">
        <v>137</v>
      </c>
      <c r="AH29" s="30">
        <v>140</v>
      </c>
      <c r="AI29" s="29">
        <v>139</v>
      </c>
      <c r="AJ29" s="30">
        <v>139</v>
      </c>
      <c r="AK29" s="29">
        <v>138</v>
      </c>
      <c r="AL29" s="30">
        <v>137</v>
      </c>
      <c r="AM29" s="29">
        <v>138</v>
      </c>
      <c r="AN29" s="29">
        <v>138</v>
      </c>
      <c r="AO29" s="30">
        <v>138</v>
      </c>
      <c r="AP29" s="30">
        <v>138</v>
      </c>
      <c r="AQ29" s="29">
        <v>137</v>
      </c>
      <c r="AR29" s="29">
        <v>137</v>
      </c>
      <c r="AS29" s="30">
        <v>137</v>
      </c>
      <c r="AT29" s="29">
        <v>137</v>
      </c>
      <c r="AU29" s="29">
        <v>136</v>
      </c>
      <c r="AV29" s="29">
        <v>137</v>
      </c>
      <c r="AW29" s="29">
        <v>137</v>
      </c>
      <c r="AX29" s="30">
        <v>136</v>
      </c>
      <c r="AY29" s="30">
        <v>136</v>
      </c>
      <c r="AZ29" s="29">
        <v>136</v>
      </c>
      <c r="BA29" s="30">
        <v>136</v>
      </c>
      <c r="BB29" s="30">
        <v>137</v>
      </c>
      <c r="BC29" s="30">
        <v>136</v>
      </c>
      <c r="BD29" s="29">
        <v>136</v>
      </c>
      <c r="BE29" s="30">
        <v>136</v>
      </c>
      <c r="BF29" s="29">
        <v>136</v>
      </c>
      <c r="BG29" s="30">
        <v>136</v>
      </c>
      <c r="BH29" s="29">
        <v>136</v>
      </c>
      <c r="BI29" s="30">
        <v>136</v>
      </c>
      <c r="BJ29" s="30">
        <v>136</v>
      </c>
      <c r="BK29" s="29">
        <v>135</v>
      </c>
      <c r="BL29" s="30">
        <v>136</v>
      </c>
      <c r="BM29" s="29">
        <v>137</v>
      </c>
      <c r="BN29" s="30">
        <v>137</v>
      </c>
      <c r="BO29" s="29">
        <v>137</v>
      </c>
      <c r="BP29" s="30">
        <v>137</v>
      </c>
      <c r="BQ29" s="30">
        <v>137</v>
      </c>
      <c r="BR29" s="29">
        <v>136</v>
      </c>
      <c r="BS29" s="30">
        <v>137</v>
      </c>
      <c r="BT29" s="29">
        <v>137</v>
      </c>
      <c r="BU29" s="30">
        <v>137</v>
      </c>
      <c r="BV29" s="30">
        <v>137</v>
      </c>
      <c r="BW29" s="29">
        <v>138</v>
      </c>
      <c r="BX29" s="30">
        <v>138</v>
      </c>
      <c r="BY29" s="29">
        <v>138</v>
      </c>
      <c r="BZ29" s="30">
        <v>138</v>
      </c>
      <c r="CA29" s="30">
        <v>138</v>
      </c>
      <c r="CB29" s="29">
        <v>138</v>
      </c>
      <c r="CC29" s="30">
        <v>138</v>
      </c>
      <c r="CD29" s="29">
        <v>138</v>
      </c>
      <c r="CE29" s="30">
        <v>137</v>
      </c>
      <c r="CF29" s="29">
        <v>138</v>
      </c>
      <c r="CG29" s="29">
        <v>138</v>
      </c>
      <c r="CH29" s="30">
        <v>137</v>
      </c>
      <c r="CI29" s="29">
        <v>135</v>
      </c>
      <c r="CJ29" s="30">
        <v>135</v>
      </c>
      <c r="CK29" s="29">
        <v>135</v>
      </c>
      <c r="CL29" s="30">
        <v>135</v>
      </c>
      <c r="CM29" s="30">
        <v>135</v>
      </c>
      <c r="CN29" s="29">
        <v>137</v>
      </c>
      <c r="CO29" s="30">
        <v>138</v>
      </c>
      <c r="CP29" s="29">
        <v>138</v>
      </c>
      <c r="CQ29" s="30">
        <v>137</v>
      </c>
      <c r="CR29" s="30">
        <v>137</v>
      </c>
      <c r="CS29" s="29">
        <v>138</v>
      </c>
      <c r="CT29" s="33">
        <v>3256.4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5</v>
      </c>
      <c r="AC35" s="29">
        <v>12</v>
      </c>
      <c r="AD35" s="29">
        <v>20</v>
      </c>
      <c r="AE35" s="29">
        <v>29</v>
      </c>
      <c r="AF35" s="29">
        <v>40</v>
      </c>
      <c r="AG35" s="29">
        <v>53</v>
      </c>
      <c r="AH35" s="29">
        <v>62</v>
      </c>
      <c r="AI35" s="29">
        <v>69</v>
      </c>
      <c r="AJ35" s="29">
        <v>82</v>
      </c>
      <c r="AK35" s="29">
        <v>79</v>
      </c>
      <c r="AL35" s="29">
        <v>85</v>
      </c>
      <c r="AM35" s="29">
        <v>89</v>
      </c>
      <c r="AN35" s="29">
        <v>95</v>
      </c>
      <c r="AO35" s="29">
        <v>97</v>
      </c>
      <c r="AP35" s="30">
        <v>102</v>
      </c>
      <c r="AQ35" s="29">
        <v>103</v>
      </c>
      <c r="AR35" s="29">
        <v>107</v>
      </c>
      <c r="AS35" s="30">
        <v>108</v>
      </c>
      <c r="AT35" s="29">
        <v>109</v>
      </c>
      <c r="AU35" s="29">
        <v>104</v>
      </c>
      <c r="AV35" s="29">
        <v>112</v>
      </c>
      <c r="AW35" s="29">
        <v>110</v>
      </c>
      <c r="AX35" s="30">
        <v>112</v>
      </c>
      <c r="AY35" s="30">
        <v>113</v>
      </c>
      <c r="AZ35" s="29">
        <v>112</v>
      </c>
      <c r="BA35" s="30">
        <v>111</v>
      </c>
      <c r="BB35" s="30">
        <v>110</v>
      </c>
      <c r="BC35" s="30">
        <v>101</v>
      </c>
      <c r="BD35" s="29">
        <v>106</v>
      </c>
      <c r="BE35" s="29">
        <v>104</v>
      </c>
      <c r="BF35" s="29">
        <v>102</v>
      </c>
      <c r="BG35" s="29">
        <v>98</v>
      </c>
      <c r="BH35" s="29">
        <v>95</v>
      </c>
      <c r="BI35" s="29">
        <v>90</v>
      </c>
      <c r="BJ35" s="29">
        <v>85</v>
      </c>
      <c r="BK35" s="29">
        <v>78</v>
      </c>
      <c r="BL35" s="29">
        <v>73</v>
      </c>
      <c r="BM35" s="29">
        <v>66</v>
      </c>
      <c r="BN35" s="29">
        <v>58</v>
      </c>
      <c r="BO35" s="29">
        <v>49</v>
      </c>
      <c r="BP35" s="29">
        <v>38</v>
      </c>
      <c r="BQ35" s="29">
        <v>28</v>
      </c>
      <c r="BR35" s="29">
        <v>19</v>
      </c>
      <c r="BS35" s="29">
        <v>11</v>
      </c>
      <c r="BT35" s="29">
        <v>5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2609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13</v>
      </c>
      <c r="C36" s="29">
        <v>14</v>
      </c>
      <c r="D36" s="29">
        <v>12</v>
      </c>
      <c r="E36" s="29">
        <v>13</v>
      </c>
      <c r="F36" s="29">
        <v>14</v>
      </c>
      <c r="G36" s="29">
        <v>15</v>
      </c>
      <c r="H36" s="29">
        <v>17</v>
      </c>
      <c r="I36" s="29">
        <v>16</v>
      </c>
      <c r="J36" s="29">
        <v>16</v>
      </c>
      <c r="K36" s="29">
        <v>17</v>
      </c>
      <c r="L36" s="29">
        <v>16</v>
      </c>
      <c r="M36" s="29">
        <v>15</v>
      </c>
      <c r="N36" s="29">
        <v>15</v>
      </c>
      <c r="O36" s="29">
        <v>15</v>
      </c>
      <c r="P36" s="29">
        <v>16</v>
      </c>
      <c r="Q36" s="29">
        <v>14</v>
      </c>
      <c r="R36" s="29">
        <v>14</v>
      </c>
      <c r="S36" s="29">
        <v>14</v>
      </c>
      <c r="T36" s="29">
        <v>13</v>
      </c>
      <c r="U36" s="29">
        <v>11</v>
      </c>
      <c r="V36" s="29">
        <v>12</v>
      </c>
      <c r="W36" s="29">
        <v>13</v>
      </c>
      <c r="X36" s="29">
        <v>14</v>
      </c>
      <c r="Y36" s="29">
        <v>13</v>
      </c>
      <c r="Z36" s="29">
        <v>13</v>
      </c>
      <c r="AA36" s="29">
        <v>12</v>
      </c>
      <c r="AB36" s="29">
        <v>13</v>
      </c>
      <c r="AC36" s="29">
        <v>13</v>
      </c>
      <c r="AD36" s="29">
        <v>13</v>
      </c>
      <c r="AE36" s="29">
        <v>12</v>
      </c>
      <c r="AF36" s="29">
        <v>9</v>
      </c>
      <c r="AG36" s="29">
        <v>7</v>
      </c>
      <c r="AH36" s="29">
        <v>6</v>
      </c>
      <c r="AI36" s="29">
        <v>6</v>
      </c>
      <c r="AJ36" s="29">
        <v>6</v>
      </c>
      <c r="AK36" s="29">
        <v>6</v>
      </c>
      <c r="AL36" s="29">
        <v>7</v>
      </c>
      <c r="AM36" s="29">
        <v>6</v>
      </c>
      <c r="AN36" s="29">
        <v>5</v>
      </c>
      <c r="AO36" s="29">
        <v>5</v>
      </c>
      <c r="AP36" s="29">
        <v>5</v>
      </c>
      <c r="AQ36" s="29">
        <v>5</v>
      </c>
      <c r="AR36" s="29">
        <v>5</v>
      </c>
      <c r="AS36" s="29">
        <v>6</v>
      </c>
      <c r="AT36" s="29">
        <v>7</v>
      </c>
      <c r="AU36" s="29">
        <v>7</v>
      </c>
      <c r="AV36" s="29">
        <v>8</v>
      </c>
      <c r="AW36" s="29">
        <v>10</v>
      </c>
      <c r="AX36" s="29">
        <v>12</v>
      </c>
      <c r="AY36" s="29">
        <v>13</v>
      </c>
      <c r="AZ36" s="29">
        <v>15</v>
      </c>
      <c r="BA36" s="29">
        <v>17</v>
      </c>
      <c r="BB36" s="29">
        <v>17</v>
      </c>
      <c r="BC36" s="30">
        <v>19</v>
      </c>
      <c r="BD36" s="29">
        <v>19</v>
      </c>
      <c r="BE36" s="29">
        <v>20</v>
      </c>
      <c r="BF36" s="29">
        <v>23</v>
      </c>
      <c r="BG36" s="29">
        <v>20</v>
      </c>
      <c r="BH36" s="29">
        <v>21</v>
      </c>
      <c r="BI36" s="29">
        <v>23</v>
      </c>
      <c r="BJ36" s="29">
        <v>25</v>
      </c>
      <c r="BK36" s="29">
        <v>25</v>
      </c>
      <c r="BL36" s="29">
        <v>28</v>
      </c>
      <c r="BM36" s="29">
        <v>32</v>
      </c>
      <c r="BN36" s="29">
        <v>31</v>
      </c>
      <c r="BO36" s="29">
        <v>34</v>
      </c>
      <c r="BP36" s="29">
        <v>36</v>
      </c>
      <c r="BQ36" s="29">
        <v>42</v>
      </c>
      <c r="BR36" s="29">
        <v>43</v>
      </c>
      <c r="BS36" s="29">
        <v>40</v>
      </c>
      <c r="BT36" s="29">
        <v>35</v>
      </c>
      <c r="BU36" s="30">
        <v>37</v>
      </c>
      <c r="BV36" s="29">
        <v>30</v>
      </c>
      <c r="BW36" s="29">
        <v>29</v>
      </c>
      <c r="BX36" s="29">
        <v>26</v>
      </c>
      <c r="BY36" s="29">
        <v>27</v>
      </c>
      <c r="BZ36" s="29">
        <v>29</v>
      </c>
      <c r="CA36" s="29">
        <v>31</v>
      </c>
      <c r="CB36" s="29">
        <v>33</v>
      </c>
      <c r="CC36" s="29">
        <v>32</v>
      </c>
      <c r="CD36" s="29">
        <v>33</v>
      </c>
      <c r="CE36" s="29">
        <v>31</v>
      </c>
      <c r="CF36" s="29">
        <v>35</v>
      </c>
      <c r="CG36" s="29">
        <v>36</v>
      </c>
      <c r="CH36" s="29">
        <v>33</v>
      </c>
      <c r="CI36" s="29">
        <v>35</v>
      </c>
      <c r="CJ36" s="29">
        <v>32</v>
      </c>
      <c r="CK36" s="29">
        <v>35</v>
      </c>
      <c r="CL36" s="29">
        <v>37</v>
      </c>
      <c r="CM36" s="29">
        <v>39</v>
      </c>
      <c r="CN36" s="29">
        <v>40</v>
      </c>
      <c r="CO36" s="29">
        <v>38</v>
      </c>
      <c r="CP36" s="29">
        <v>38</v>
      </c>
      <c r="CQ36" s="29">
        <v>35</v>
      </c>
      <c r="CR36" s="29">
        <v>35</v>
      </c>
      <c r="CS36" s="29">
        <v>39</v>
      </c>
      <c r="CT36" s="33">
        <v>753.6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17</v>
      </c>
      <c r="C37" s="29">
        <v>18</v>
      </c>
      <c r="D37" s="29">
        <v>18</v>
      </c>
      <c r="E37" s="29">
        <v>18</v>
      </c>
      <c r="F37" s="29">
        <v>17</v>
      </c>
      <c r="G37" s="29">
        <v>18</v>
      </c>
      <c r="H37" s="29">
        <v>18</v>
      </c>
      <c r="I37" s="29">
        <v>17</v>
      </c>
      <c r="J37" s="29">
        <v>16</v>
      </c>
      <c r="K37" s="29">
        <v>16</v>
      </c>
      <c r="L37" s="29">
        <v>18</v>
      </c>
      <c r="M37" s="29">
        <v>19</v>
      </c>
      <c r="N37" s="29">
        <v>19</v>
      </c>
      <c r="O37" s="29">
        <v>16</v>
      </c>
      <c r="P37" s="29">
        <v>18</v>
      </c>
      <c r="Q37" s="29">
        <v>18</v>
      </c>
      <c r="R37" s="29">
        <v>18</v>
      </c>
      <c r="S37" s="29">
        <v>18</v>
      </c>
      <c r="T37" s="29">
        <v>18</v>
      </c>
      <c r="U37" s="29">
        <v>18</v>
      </c>
      <c r="V37" s="29">
        <v>19</v>
      </c>
      <c r="W37" s="29">
        <v>19</v>
      </c>
      <c r="X37" s="29">
        <v>18</v>
      </c>
      <c r="Y37" s="29">
        <v>18</v>
      </c>
      <c r="Z37" s="29">
        <v>18</v>
      </c>
      <c r="AA37" s="29">
        <v>18</v>
      </c>
      <c r="AB37" s="29">
        <v>18</v>
      </c>
      <c r="AC37" s="29">
        <v>18</v>
      </c>
      <c r="AD37" s="29">
        <v>19</v>
      </c>
      <c r="AE37" s="29">
        <v>18</v>
      </c>
      <c r="AF37" s="29">
        <v>18</v>
      </c>
      <c r="AG37" s="29">
        <v>18</v>
      </c>
      <c r="AH37" s="29">
        <v>18</v>
      </c>
      <c r="AI37" s="29">
        <v>18</v>
      </c>
      <c r="AJ37" s="29">
        <v>18</v>
      </c>
      <c r="AK37" s="29">
        <v>18</v>
      </c>
      <c r="AL37" s="29">
        <v>18</v>
      </c>
      <c r="AM37" s="29">
        <v>16</v>
      </c>
      <c r="AN37" s="29">
        <v>18</v>
      </c>
      <c r="AO37" s="29">
        <v>18</v>
      </c>
      <c r="AP37" s="29">
        <v>18</v>
      </c>
      <c r="AQ37" s="29">
        <v>18</v>
      </c>
      <c r="AR37" s="29">
        <v>17</v>
      </c>
      <c r="AS37" s="29">
        <v>16</v>
      </c>
      <c r="AT37" s="29">
        <v>14</v>
      </c>
      <c r="AU37" s="29">
        <v>15</v>
      </c>
      <c r="AV37" s="29">
        <v>17</v>
      </c>
      <c r="AW37" s="29">
        <v>17</v>
      </c>
      <c r="AX37" s="29">
        <v>17</v>
      </c>
      <c r="AY37" s="29">
        <v>17</v>
      </c>
      <c r="AZ37" s="29">
        <v>17</v>
      </c>
      <c r="BA37" s="29">
        <v>17</v>
      </c>
      <c r="BB37" s="29">
        <v>17</v>
      </c>
      <c r="BC37" s="30">
        <v>17</v>
      </c>
      <c r="BD37" s="29">
        <v>17</v>
      </c>
      <c r="BE37" s="29">
        <v>17</v>
      </c>
      <c r="BF37" s="29">
        <v>18</v>
      </c>
      <c r="BG37" s="29">
        <v>18</v>
      </c>
      <c r="BH37" s="29">
        <v>17</v>
      </c>
      <c r="BI37" s="29">
        <v>18</v>
      </c>
      <c r="BJ37" s="29">
        <v>18</v>
      </c>
      <c r="BK37" s="29">
        <v>18</v>
      </c>
      <c r="BL37" s="29">
        <v>18</v>
      </c>
      <c r="BM37" s="29">
        <v>18</v>
      </c>
      <c r="BN37" s="29">
        <v>17</v>
      </c>
      <c r="BO37" s="29">
        <v>17</v>
      </c>
      <c r="BP37" s="29">
        <v>17</v>
      </c>
      <c r="BQ37" s="29">
        <v>18</v>
      </c>
      <c r="BR37" s="29">
        <v>18</v>
      </c>
      <c r="BS37" s="29">
        <v>17</v>
      </c>
      <c r="BT37" s="29">
        <v>18</v>
      </c>
      <c r="BU37" s="30">
        <v>18</v>
      </c>
      <c r="BV37" s="29">
        <v>17</v>
      </c>
      <c r="BW37" s="29">
        <v>17</v>
      </c>
      <c r="BX37" s="29">
        <v>18</v>
      </c>
      <c r="BY37" s="29">
        <v>18</v>
      </c>
      <c r="BZ37" s="29">
        <v>18</v>
      </c>
      <c r="CA37" s="29">
        <v>18</v>
      </c>
      <c r="CB37" s="29">
        <v>17</v>
      </c>
      <c r="CC37" s="29">
        <v>15</v>
      </c>
      <c r="CD37" s="29">
        <v>18</v>
      </c>
      <c r="CE37" s="29">
        <v>16</v>
      </c>
      <c r="CF37" s="29">
        <v>18</v>
      </c>
      <c r="CG37" s="29">
        <v>18</v>
      </c>
      <c r="CH37" s="29">
        <v>18</v>
      </c>
      <c r="CI37" s="29">
        <v>18</v>
      </c>
      <c r="CJ37" s="29">
        <v>18</v>
      </c>
      <c r="CK37" s="29">
        <v>15</v>
      </c>
      <c r="CL37" s="29">
        <v>17</v>
      </c>
      <c r="CM37" s="29">
        <v>18</v>
      </c>
      <c r="CN37" s="29">
        <v>18</v>
      </c>
      <c r="CO37" s="29">
        <v>18</v>
      </c>
      <c r="CP37" s="29">
        <v>18</v>
      </c>
      <c r="CQ37" s="29">
        <v>18</v>
      </c>
      <c r="CR37" s="29">
        <v>18</v>
      </c>
      <c r="CS37" s="29">
        <v>18</v>
      </c>
      <c r="CT37" s="33">
        <v>382.5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57</v>
      </c>
      <c r="C38" s="29">
        <v>55</v>
      </c>
      <c r="D38" s="29">
        <v>55</v>
      </c>
      <c r="E38" s="29">
        <v>53</v>
      </c>
      <c r="F38" s="29">
        <v>55</v>
      </c>
      <c r="G38" s="29">
        <v>52</v>
      </c>
      <c r="H38" s="29">
        <v>55</v>
      </c>
      <c r="I38" s="29">
        <v>54</v>
      </c>
      <c r="J38" s="29">
        <v>55</v>
      </c>
      <c r="K38" s="29">
        <v>54</v>
      </c>
      <c r="L38" s="29">
        <v>53</v>
      </c>
      <c r="M38" s="29">
        <v>55</v>
      </c>
      <c r="N38" s="29">
        <v>56</v>
      </c>
      <c r="O38" s="29">
        <v>55</v>
      </c>
      <c r="P38" s="29">
        <v>46</v>
      </c>
      <c r="Q38" s="29">
        <v>55</v>
      </c>
      <c r="R38" s="29">
        <v>55</v>
      </c>
      <c r="S38" s="29">
        <v>53</v>
      </c>
      <c r="T38" s="29">
        <v>53</v>
      </c>
      <c r="U38" s="29">
        <v>55</v>
      </c>
      <c r="V38" s="29">
        <v>56</v>
      </c>
      <c r="W38" s="29">
        <v>56</v>
      </c>
      <c r="X38" s="29">
        <v>56</v>
      </c>
      <c r="Y38" s="29">
        <v>56</v>
      </c>
      <c r="Z38" s="29">
        <v>55</v>
      </c>
      <c r="AA38" s="29">
        <v>54</v>
      </c>
      <c r="AB38" s="29">
        <v>51</v>
      </c>
      <c r="AC38" s="29">
        <v>55</v>
      </c>
      <c r="AD38" s="29">
        <v>59</v>
      </c>
      <c r="AE38" s="29">
        <v>58</v>
      </c>
      <c r="AF38" s="29">
        <v>56</v>
      </c>
      <c r="AG38" s="29">
        <v>57</v>
      </c>
      <c r="AH38" s="29">
        <v>55</v>
      </c>
      <c r="AI38" s="29">
        <v>56</v>
      </c>
      <c r="AJ38" s="29">
        <v>54</v>
      </c>
      <c r="AK38" s="29">
        <v>54</v>
      </c>
      <c r="AL38" s="29">
        <v>51</v>
      </c>
      <c r="AM38" s="29">
        <v>52</v>
      </c>
      <c r="AN38" s="29">
        <v>52</v>
      </c>
      <c r="AO38" s="29">
        <v>52</v>
      </c>
      <c r="AP38" s="29">
        <v>50</v>
      </c>
      <c r="AQ38" s="29">
        <v>51</v>
      </c>
      <c r="AR38" s="29">
        <v>48</v>
      </c>
      <c r="AS38" s="29">
        <v>50</v>
      </c>
      <c r="AT38" s="29">
        <v>49</v>
      </c>
      <c r="AU38" s="29">
        <v>49</v>
      </c>
      <c r="AV38" s="29">
        <v>46</v>
      </c>
      <c r="AW38" s="29">
        <v>50</v>
      </c>
      <c r="AX38" s="29">
        <v>50</v>
      </c>
      <c r="AY38" s="29">
        <v>48</v>
      </c>
      <c r="AZ38" s="29">
        <v>44</v>
      </c>
      <c r="BA38" s="29">
        <v>46</v>
      </c>
      <c r="BB38" s="29">
        <v>50</v>
      </c>
      <c r="BC38" s="30">
        <v>50</v>
      </c>
      <c r="BD38" s="29">
        <v>48</v>
      </c>
      <c r="BE38" s="29">
        <v>47</v>
      </c>
      <c r="BF38" s="29">
        <v>46</v>
      </c>
      <c r="BG38" s="29">
        <v>46</v>
      </c>
      <c r="BH38" s="29">
        <v>46</v>
      </c>
      <c r="BI38" s="29">
        <v>46</v>
      </c>
      <c r="BJ38" s="29">
        <v>46</v>
      </c>
      <c r="BK38" s="29">
        <v>50</v>
      </c>
      <c r="BL38" s="29">
        <v>46</v>
      </c>
      <c r="BM38" s="29">
        <v>48</v>
      </c>
      <c r="BN38" s="29">
        <v>50</v>
      </c>
      <c r="BO38" s="29">
        <v>48</v>
      </c>
      <c r="BP38" s="29">
        <v>45</v>
      </c>
      <c r="BQ38" s="29">
        <v>45</v>
      </c>
      <c r="BR38" s="29">
        <v>45</v>
      </c>
      <c r="BS38" s="29">
        <v>43</v>
      </c>
      <c r="BT38" s="29">
        <v>41</v>
      </c>
      <c r="BU38" s="30">
        <v>39</v>
      </c>
      <c r="BV38" s="29">
        <v>42</v>
      </c>
      <c r="BW38" s="29">
        <v>43</v>
      </c>
      <c r="BX38" s="29">
        <v>43</v>
      </c>
      <c r="BY38" s="29">
        <v>44</v>
      </c>
      <c r="BZ38" s="29">
        <v>42</v>
      </c>
      <c r="CA38" s="29">
        <v>44</v>
      </c>
      <c r="CB38" s="29">
        <v>42</v>
      </c>
      <c r="CC38" s="29">
        <v>44</v>
      </c>
      <c r="CD38" s="29">
        <v>44</v>
      </c>
      <c r="CE38" s="29">
        <v>45</v>
      </c>
      <c r="CF38" s="29">
        <v>47</v>
      </c>
      <c r="CG38" s="29">
        <v>45</v>
      </c>
      <c r="CH38" s="29">
        <v>47</v>
      </c>
      <c r="CI38" s="29">
        <v>45</v>
      </c>
      <c r="CJ38" s="29">
        <v>44</v>
      </c>
      <c r="CK38" s="29">
        <v>31</v>
      </c>
      <c r="CL38" s="29">
        <v>44</v>
      </c>
      <c r="CM38" s="29">
        <v>44</v>
      </c>
      <c r="CN38" s="29">
        <v>45</v>
      </c>
      <c r="CO38" s="29">
        <v>48</v>
      </c>
      <c r="CP38" s="29">
        <v>48</v>
      </c>
      <c r="CQ38" s="29">
        <v>48</v>
      </c>
      <c r="CR38" s="29">
        <v>51</v>
      </c>
      <c r="CS38" s="29">
        <v>50</v>
      </c>
      <c r="CT38" s="33">
        <v>1440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1605</v>
      </c>
      <c r="C39" s="31">
        <v>1579</v>
      </c>
      <c r="D39" s="31">
        <v>1565</v>
      </c>
      <c r="E39" s="31">
        <v>1547</v>
      </c>
      <c r="F39" s="32">
        <v>1522</v>
      </c>
      <c r="G39" s="32">
        <v>1507</v>
      </c>
      <c r="H39" s="32">
        <v>1504</v>
      </c>
      <c r="I39" s="32">
        <v>1480</v>
      </c>
      <c r="J39" s="32">
        <v>1465</v>
      </c>
      <c r="K39" s="32">
        <v>1459</v>
      </c>
      <c r="L39" s="32">
        <v>1453</v>
      </c>
      <c r="M39" s="32">
        <v>1443</v>
      </c>
      <c r="N39" s="32">
        <v>1443</v>
      </c>
      <c r="O39" s="32">
        <v>1433</v>
      </c>
      <c r="P39" s="32">
        <v>1426</v>
      </c>
      <c r="Q39" s="32">
        <v>1426</v>
      </c>
      <c r="R39" s="32">
        <v>1433</v>
      </c>
      <c r="S39" s="32">
        <v>1452</v>
      </c>
      <c r="T39" s="32">
        <v>1465</v>
      </c>
      <c r="U39" s="32">
        <v>1485</v>
      </c>
      <c r="V39" s="32">
        <v>1531</v>
      </c>
      <c r="W39" s="32">
        <v>1561</v>
      </c>
      <c r="X39" s="32">
        <v>1602</v>
      </c>
      <c r="Y39" s="32">
        <v>1641</v>
      </c>
      <c r="Z39" s="32">
        <v>1710</v>
      </c>
      <c r="AA39" s="32">
        <v>1748</v>
      </c>
      <c r="AB39" s="32">
        <v>1742</v>
      </c>
      <c r="AC39" s="32">
        <v>1696</v>
      </c>
      <c r="AD39" s="32">
        <v>1660</v>
      </c>
      <c r="AE39" s="32">
        <v>1593</v>
      </c>
      <c r="AF39" s="32">
        <v>1535</v>
      </c>
      <c r="AG39" s="32">
        <v>1509</v>
      </c>
      <c r="AH39" s="32">
        <v>1469</v>
      </c>
      <c r="AI39" s="32">
        <v>1443</v>
      </c>
      <c r="AJ39" s="32">
        <v>1422</v>
      </c>
      <c r="AK39" s="32">
        <v>1390</v>
      </c>
      <c r="AL39" s="32">
        <v>1381</v>
      </c>
      <c r="AM39" s="32">
        <v>1361</v>
      </c>
      <c r="AN39" s="32">
        <v>1346</v>
      </c>
      <c r="AO39" s="32">
        <v>1327</v>
      </c>
      <c r="AP39" s="31">
        <v>1312</v>
      </c>
      <c r="AQ39" s="31">
        <v>1318</v>
      </c>
      <c r="AR39" s="31">
        <v>1297</v>
      </c>
      <c r="AS39" s="31">
        <v>1314</v>
      </c>
      <c r="AT39" s="31">
        <v>1328</v>
      </c>
      <c r="AU39" s="32">
        <v>1329</v>
      </c>
      <c r="AV39" s="31">
        <v>1337</v>
      </c>
      <c r="AW39" s="31">
        <v>1345</v>
      </c>
      <c r="AX39" s="31">
        <v>1339</v>
      </c>
      <c r="AY39" s="31">
        <v>1336</v>
      </c>
      <c r="AZ39" s="31">
        <v>1322</v>
      </c>
      <c r="BA39" s="31">
        <v>1313</v>
      </c>
      <c r="BB39" s="32">
        <v>1306</v>
      </c>
      <c r="BC39" s="32">
        <v>1287</v>
      </c>
      <c r="BD39" s="32">
        <v>1307</v>
      </c>
      <c r="BE39" s="32">
        <v>1305</v>
      </c>
      <c r="BF39" s="32">
        <v>1332</v>
      </c>
      <c r="BG39" s="32">
        <v>1353</v>
      </c>
      <c r="BH39" s="32">
        <v>1381</v>
      </c>
      <c r="BI39" s="32">
        <v>1419</v>
      </c>
      <c r="BJ39" s="32">
        <v>1441</v>
      </c>
      <c r="BK39" s="32">
        <v>1495</v>
      </c>
      <c r="BL39" s="32">
        <v>1526</v>
      </c>
      <c r="BM39" s="32">
        <v>1554</v>
      </c>
      <c r="BN39" s="32">
        <v>1597</v>
      </c>
      <c r="BO39" s="32">
        <v>1633</v>
      </c>
      <c r="BP39" s="32">
        <v>1666</v>
      </c>
      <c r="BQ39" s="32">
        <v>1697</v>
      </c>
      <c r="BR39" s="32">
        <v>1719</v>
      </c>
      <c r="BS39" s="32">
        <v>1765</v>
      </c>
      <c r="BT39" s="32">
        <v>1798</v>
      </c>
      <c r="BU39" s="32">
        <v>1845</v>
      </c>
      <c r="BV39" s="32">
        <v>1899</v>
      </c>
      <c r="BW39" s="32">
        <v>2011</v>
      </c>
      <c r="BX39" s="32">
        <v>2132</v>
      </c>
      <c r="BY39" s="32">
        <v>2177</v>
      </c>
      <c r="BZ39" s="32">
        <v>2183</v>
      </c>
      <c r="CA39" s="32">
        <v>2179</v>
      </c>
      <c r="CB39" s="32">
        <v>2139</v>
      </c>
      <c r="CC39" s="32">
        <v>2111</v>
      </c>
      <c r="CD39" s="32">
        <v>2082</v>
      </c>
      <c r="CE39" s="32">
        <v>2055</v>
      </c>
      <c r="CF39" s="32">
        <v>2024</v>
      </c>
      <c r="CG39" s="32">
        <v>1982</v>
      </c>
      <c r="CH39" s="32">
        <v>1955</v>
      </c>
      <c r="CI39" s="32">
        <v>1920</v>
      </c>
      <c r="CJ39" s="32">
        <v>1885</v>
      </c>
      <c r="CK39" s="32">
        <v>1822</v>
      </c>
      <c r="CL39" s="31">
        <v>1795</v>
      </c>
      <c r="CM39" s="31">
        <v>1752</v>
      </c>
      <c r="CN39" s="31">
        <v>1711</v>
      </c>
      <c r="CO39" s="31">
        <v>1665</v>
      </c>
      <c r="CP39" s="31">
        <v>1632</v>
      </c>
      <c r="CQ39" s="32">
        <v>1596</v>
      </c>
      <c r="CR39" s="31">
        <v>1551</v>
      </c>
      <c r="CS39" s="31">
        <v>1532</v>
      </c>
      <c r="CT39" s="34">
        <v>40245.800000000003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809</v>
      </c>
      <c r="C41" s="16">
        <f t="shared" si="0"/>
        <v>812</v>
      </c>
      <c r="D41" s="16">
        <f t="shared" si="0"/>
        <v>810</v>
      </c>
      <c r="E41" s="16">
        <f t="shared" si="0"/>
        <v>808</v>
      </c>
      <c r="F41" s="16">
        <f t="shared" si="0"/>
        <v>807</v>
      </c>
      <c r="G41" s="16">
        <f t="shared" si="0"/>
        <v>811</v>
      </c>
      <c r="H41" s="16">
        <f t="shared" si="0"/>
        <v>809</v>
      </c>
      <c r="I41" s="16">
        <f t="shared" si="0"/>
        <v>808</v>
      </c>
      <c r="J41" s="16">
        <f t="shared" si="0"/>
        <v>805</v>
      </c>
      <c r="K41" s="16">
        <f t="shared" si="0"/>
        <v>806</v>
      </c>
      <c r="L41" s="16">
        <f t="shared" si="0"/>
        <v>808</v>
      </c>
      <c r="M41" s="16">
        <f t="shared" si="0"/>
        <v>807</v>
      </c>
      <c r="N41" s="16">
        <f t="shared" si="0"/>
        <v>810</v>
      </c>
      <c r="O41" s="16">
        <f t="shared" si="0"/>
        <v>810</v>
      </c>
      <c r="P41" s="16">
        <f t="shared" si="0"/>
        <v>810</v>
      </c>
      <c r="Q41" s="16">
        <f t="shared" si="0"/>
        <v>810</v>
      </c>
      <c r="R41" s="16">
        <f t="shared" si="0"/>
        <v>810</v>
      </c>
      <c r="S41" s="16">
        <f t="shared" si="0"/>
        <v>810</v>
      </c>
      <c r="T41" s="16">
        <f t="shared" si="0"/>
        <v>810</v>
      </c>
      <c r="U41" s="16">
        <f t="shared" si="0"/>
        <v>812</v>
      </c>
      <c r="V41" s="16">
        <f t="shared" si="0"/>
        <v>811</v>
      </c>
      <c r="W41" s="16">
        <f t="shared" si="0"/>
        <v>812</v>
      </c>
      <c r="X41" s="16">
        <f t="shared" si="0"/>
        <v>812</v>
      </c>
      <c r="Y41" s="16">
        <f t="shared" si="0"/>
        <v>813</v>
      </c>
      <c r="Z41" s="16">
        <f t="shared" si="0"/>
        <v>812</v>
      </c>
      <c r="AA41" s="16">
        <f t="shared" si="0"/>
        <v>814</v>
      </c>
      <c r="AB41" s="16">
        <f t="shared" si="0"/>
        <v>804</v>
      </c>
      <c r="AC41" s="16">
        <f t="shared" si="0"/>
        <v>764</v>
      </c>
      <c r="AD41" s="16">
        <f t="shared" si="0"/>
        <v>714</v>
      </c>
      <c r="AE41" s="16">
        <f t="shared" si="0"/>
        <v>678</v>
      </c>
      <c r="AF41" s="16">
        <f t="shared" si="0"/>
        <v>648</v>
      </c>
      <c r="AG41" s="16">
        <f t="shared" si="0"/>
        <v>615</v>
      </c>
      <c r="AH41" s="16">
        <f t="shared" si="0"/>
        <v>590</v>
      </c>
      <c r="AI41" s="16">
        <f t="shared" si="0"/>
        <v>589</v>
      </c>
      <c r="AJ41" s="16">
        <f t="shared" si="0"/>
        <v>584</v>
      </c>
      <c r="AK41" s="16">
        <f t="shared" si="0"/>
        <v>584</v>
      </c>
      <c r="AL41" s="16">
        <f t="shared" si="0"/>
        <v>585</v>
      </c>
      <c r="AM41" s="16">
        <f t="shared" si="0"/>
        <v>587</v>
      </c>
      <c r="AN41" s="16">
        <f t="shared" si="0"/>
        <v>585</v>
      </c>
      <c r="AO41" s="16">
        <f t="shared" si="0"/>
        <v>582</v>
      </c>
      <c r="AP41" s="16">
        <f t="shared" si="0"/>
        <v>586</v>
      </c>
      <c r="AQ41" s="16">
        <f t="shared" si="0"/>
        <v>589</v>
      </c>
      <c r="AR41" s="16">
        <f t="shared" si="0"/>
        <v>587</v>
      </c>
      <c r="AS41" s="16">
        <f t="shared" si="0"/>
        <v>587</v>
      </c>
      <c r="AT41" s="16">
        <f t="shared" si="0"/>
        <v>586</v>
      </c>
      <c r="AU41" s="16">
        <f t="shared" si="0"/>
        <v>587</v>
      </c>
      <c r="AV41" s="16">
        <f t="shared" si="0"/>
        <v>587</v>
      </c>
      <c r="AW41" s="16">
        <f t="shared" si="0"/>
        <v>585</v>
      </c>
      <c r="AX41" s="16">
        <f t="shared" si="0"/>
        <v>586</v>
      </c>
      <c r="AY41" s="16">
        <f t="shared" si="0"/>
        <v>587</v>
      </c>
      <c r="AZ41" s="16">
        <f t="shared" si="0"/>
        <v>591</v>
      </c>
      <c r="BA41" s="16">
        <f t="shared" si="0"/>
        <v>593</v>
      </c>
      <c r="BB41" s="16">
        <f t="shared" si="0"/>
        <v>588</v>
      </c>
      <c r="BC41" s="16">
        <f t="shared" si="0"/>
        <v>590</v>
      </c>
      <c r="BD41" s="16">
        <f t="shared" si="0"/>
        <v>590</v>
      </c>
      <c r="BE41" s="16">
        <f t="shared" si="0"/>
        <v>592</v>
      </c>
      <c r="BF41" s="16">
        <f t="shared" si="0"/>
        <v>591</v>
      </c>
      <c r="BG41" s="16">
        <f t="shared" si="0"/>
        <v>601</v>
      </c>
      <c r="BH41" s="16">
        <f t="shared" si="0"/>
        <v>619</v>
      </c>
      <c r="BI41" s="16">
        <f t="shared" si="0"/>
        <v>626</v>
      </c>
      <c r="BJ41" s="16">
        <f t="shared" si="0"/>
        <v>622</v>
      </c>
      <c r="BK41" s="16">
        <f t="shared" si="0"/>
        <v>636</v>
      </c>
      <c r="BL41" s="16">
        <f t="shared" si="0"/>
        <v>631</v>
      </c>
      <c r="BM41" s="16">
        <f t="shared" si="0"/>
        <v>627</v>
      </c>
      <c r="BN41" s="16">
        <f t="shared" ref="BN41:CT41" si="1">SUM(BN19:BN21)</f>
        <v>638</v>
      </c>
      <c r="BO41" s="16">
        <f t="shared" si="1"/>
        <v>647</v>
      </c>
      <c r="BP41" s="16">
        <f t="shared" si="1"/>
        <v>651</v>
      </c>
      <c r="BQ41" s="16">
        <f t="shared" si="1"/>
        <v>678</v>
      </c>
      <c r="BR41" s="16">
        <f t="shared" si="1"/>
        <v>721</v>
      </c>
      <c r="BS41" s="16">
        <f t="shared" si="1"/>
        <v>749</v>
      </c>
      <c r="BT41" s="16">
        <f t="shared" si="1"/>
        <v>760</v>
      </c>
      <c r="BU41" s="16">
        <f t="shared" si="1"/>
        <v>784</v>
      </c>
      <c r="BV41" s="16">
        <f t="shared" si="1"/>
        <v>790</v>
      </c>
      <c r="BW41" s="16">
        <f t="shared" si="1"/>
        <v>805</v>
      </c>
      <c r="BX41" s="16">
        <f t="shared" si="1"/>
        <v>809</v>
      </c>
      <c r="BY41" s="16">
        <f t="shared" si="1"/>
        <v>808</v>
      </c>
      <c r="BZ41" s="16">
        <f t="shared" si="1"/>
        <v>806</v>
      </c>
      <c r="CA41" s="16">
        <f t="shared" si="1"/>
        <v>809</v>
      </c>
      <c r="CB41" s="16">
        <f t="shared" si="1"/>
        <v>809</v>
      </c>
      <c r="CC41" s="16">
        <f t="shared" si="1"/>
        <v>811</v>
      </c>
      <c r="CD41" s="16">
        <f t="shared" si="1"/>
        <v>809</v>
      </c>
      <c r="CE41" s="16">
        <f t="shared" si="1"/>
        <v>810</v>
      </c>
      <c r="CF41" s="16">
        <f t="shared" si="1"/>
        <v>810</v>
      </c>
      <c r="CG41" s="16">
        <f t="shared" si="1"/>
        <v>810</v>
      </c>
      <c r="CH41" s="16">
        <f t="shared" si="1"/>
        <v>810</v>
      </c>
      <c r="CI41" s="16">
        <f t="shared" si="1"/>
        <v>813</v>
      </c>
      <c r="CJ41" s="16">
        <f t="shared" si="1"/>
        <v>808</v>
      </c>
      <c r="CK41" s="16">
        <f t="shared" si="1"/>
        <v>808</v>
      </c>
      <c r="CL41" s="16">
        <f t="shared" si="1"/>
        <v>808</v>
      </c>
      <c r="CM41" s="16">
        <f t="shared" si="1"/>
        <v>809</v>
      </c>
      <c r="CN41" s="16">
        <f t="shared" si="1"/>
        <v>810</v>
      </c>
      <c r="CO41" s="16">
        <f t="shared" si="1"/>
        <v>811</v>
      </c>
      <c r="CP41" s="16">
        <f t="shared" si="1"/>
        <v>809</v>
      </c>
      <c r="CQ41" s="16">
        <f t="shared" si="1"/>
        <v>811</v>
      </c>
      <c r="CR41" s="16">
        <f t="shared" si="1"/>
        <v>809</v>
      </c>
      <c r="CS41" s="16">
        <f t="shared" si="1"/>
        <v>810</v>
      </c>
      <c r="CT41" s="16">
        <f t="shared" si="1"/>
        <v>17369</v>
      </c>
    </row>
    <row r="42" spans="1:103">
      <c r="A42" s="15" t="s">
        <v>186</v>
      </c>
      <c r="B42" s="16">
        <f>SUM(B22:B26,B30:B34)</f>
        <v>221</v>
      </c>
      <c r="C42" s="16">
        <f>SUM(C22:C26,C30:C34)</f>
        <v>220</v>
      </c>
      <c r="D42" s="16">
        <f t="shared" ref="D42:BO42" si="2">SUM(D22:D26,D30:D34)</f>
        <v>221</v>
      </c>
      <c r="E42" s="16">
        <f t="shared" si="2"/>
        <v>220</v>
      </c>
      <c r="F42" s="16">
        <f t="shared" si="2"/>
        <v>252</v>
      </c>
      <c r="G42" s="16">
        <f t="shared" si="2"/>
        <v>256</v>
      </c>
      <c r="H42" s="16">
        <f t="shared" si="2"/>
        <v>257</v>
      </c>
      <c r="I42" s="16">
        <f t="shared" si="2"/>
        <v>257</v>
      </c>
      <c r="J42" s="16">
        <f t="shared" si="2"/>
        <v>255</v>
      </c>
      <c r="K42" s="16">
        <f t="shared" si="2"/>
        <v>257</v>
      </c>
      <c r="L42" s="16">
        <f t="shared" si="2"/>
        <v>243</v>
      </c>
      <c r="M42" s="16">
        <f t="shared" si="2"/>
        <v>223</v>
      </c>
      <c r="N42" s="16">
        <f t="shared" si="2"/>
        <v>198</v>
      </c>
      <c r="O42" s="16">
        <f t="shared" si="2"/>
        <v>197</v>
      </c>
      <c r="P42" s="16">
        <f t="shared" si="2"/>
        <v>208</v>
      </c>
      <c r="Q42" s="16">
        <f t="shared" si="2"/>
        <v>208</v>
      </c>
      <c r="R42" s="16">
        <f t="shared" si="2"/>
        <v>205</v>
      </c>
      <c r="S42" s="16">
        <f t="shared" si="2"/>
        <v>209</v>
      </c>
      <c r="T42" s="16">
        <f t="shared" si="2"/>
        <v>220</v>
      </c>
      <c r="U42" s="16">
        <f t="shared" si="2"/>
        <v>242</v>
      </c>
      <c r="V42" s="16">
        <f t="shared" si="2"/>
        <v>241</v>
      </c>
      <c r="W42" s="16">
        <f t="shared" si="2"/>
        <v>242</v>
      </c>
      <c r="X42" s="16">
        <f t="shared" si="2"/>
        <v>242</v>
      </c>
      <c r="Y42" s="16">
        <f t="shared" si="2"/>
        <v>242</v>
      </c>
      <c r="Z42" s="16">
        <f t="shared" si="2"/>
        <v>249</v>
      </c>
      <c r="AA42" s="16">
        <f t="shared" si="2"/>
        <v>272</v>
      </c>
      <c r="AB42" s="16">
        <f t="shared" si="2"/>
        <v>271</v>
      </c>
      <c r="AC42" s="16">
        <f t="shared" si="2"/>
        <v>276</v>
      </c>
      <c r="AD42" s="16">
        <f t="shared" si="2"/>
        <v>275</v>
      </c>
      <c r="AE42" s="16">
        <f t="shared" si="2"/>
        <v>276</v>
      </c>
      <c r="AF42" s="16">
        <f t="shared" si="2"/>
        <v>274</v>
      </c>
      <c r="AG42" s="16">
        <f t="shared" si="2"/>
        <v>271</v>
      </c>
      <c r="AH42" s="16">
        <f t="shared" si="2"/>
        <v>273</v>
      </c>
      <c r="AI42" s="16">
        <f t="shared" si="2"/>
        <v>274</v>
      </c>
      <c r="AJ42" s="16">
        <f t="shared" si="2"/>
        <v>275</v>
      </c>
      <c r="AK42" s="16">
        <f t="shared" si="2"/>
        <v>274</v>
      </c>
      <c r="AL42" s="16">
        <f t="shared" si="2"/>
        <v>261</v>
      </c>
      <c r="AM42" s="16">
        <f t="shared" si="2"/>
        <v>229</v>
      </c>
      <c r="AN42" s="16">
        <f t="shared" si="2"/>
        <v>228</v>
      </c>
      <c r="AO42" s="16">
        <f t="shared" si="2"/>
        <v>216</v>
      </c>
      <c r="AP42" s="16">
        <f t="shared" si="2"/>
        <v>201</v>
      </c>
      <c r="AQ42" s="16">
        <f t="shared" si="2"/>
        <v>188</v>
      </c>
      <c r="AR42" s="16">
        <f t="shared" si="2"/>
        <v>183</v>
      </c>
      <c r="AS42" s="16">
        <f t="shared" si="2"/>
        <v>186</v>
      </c>
      <c r="AT42" s="16">
        <f t="shared" si="2"/>
        <v>184</v>
      </c>
      <c r="AU42" s="16">
        <f t="shared" si="2"/>
        <v>185</v>
      </c>
      <c r="AV42" s="16">
        <f t="shared" si="2"/>
        <v>182</v>
      </c>
      <c r="AW42" s="16">
        <f t="shared" si="2"/>
        <v>184</v>
      </c>
      <c r="AX42" s="16">
        <f t="shared" si="2"/>
        <v>184</v>
      </c>
      <c r="AY42" s="16">
        <f t="shared" si="2"/>
        <v>180</v>
      </c>
      <c r="AZ42" s="16">
        <f t="shared" si="2"/>
        <v>183</v>
      </c>
      <c r="BA42" s="16">
        <f t="shared" si="2"/>
        <v>188</v>
      </c>
      <c r="BB42" s="16">
        <f t="shared" si="2"/>
        <v>185</v>
      </c>
      <c r="BC42" s="16">
        <f t="shared" si="2"/>
        <v>184</v>
      </c>
      <c r="BD42" s="16">
        <f t="shared" si="2"/>
        <v>185</v>
      </c>
      <c r="BE42" s="16">
        <f t="shared" si="2"/>
        <v>183</v>
      </c>
      <c r="BF42" s="16">
        <f t="shared" si="2"/>
        <v>185</v>
      </c>
      <c r="BG42" s="16">
        <f t="shared" si="2"/>
        <v>187</v>
      </c>
      <c r="BH42" s="16">
        <f t="shared" si="2"/>
        <v>179</v>
      </c>
      <c r="BI42" s="16">
        <f t="shared" si="2"/>
        <v>202</v>
      </c>
      <c r="BJ42" s="16">
        <f t="shared" si="2"/>
        <v>224</v>
      </c>
      <c r="BK42" s="16">
        <f t="shared" si="2"/>
        <v>255</v>
      </c>
      <c r="BL42" s="16">
        <f t="shared" si="2"/>
        <v>273</v>
      </c>
      <c r="BM42" s="16">
        <f t="shared" si="2"/>
        <v>284</v>
      </c>
      <c r="BN42" s="16">
        <f t="shared" si="2"/>
        <v>292</v>
      </c>
      <c r="BO42" s="16">
        <f t="shared" si="2"/>
        <v>310</v>
      </c>
      <c r="BP42" s="16">
        <f t="shared" ref="BP42:CT42" si="3">SUM(BP22:BP26,BP30:BP34)</f>
        <v>327</v>
      </c>
      <c r="BQ42" s="16">
        <f t="shared" si="3"/>
        <v>338</v>
      </c>
      <c r="BR42" s="16">
        <f t="shared" si="3"/>
        <v>346</v>
      </c>
      <c r="BS42" s="16">
        <f t="shared" si="3"/>
        <v>349</v>
      </c>
      <c r="BT42" s="16">
        <f t="shared" si="3"/>
        <v>348</v>
      </c>
      <c r="BU42" s="16">
        <f t="shared" si="3"/>
        <v>350</v>
      </c>
      <c r="BV42" s="16">
        <f t="shared" si="3"/>
        <v>353</v>
      </c>
      <c r="BW42" s="16">
        <f t="shared" si="3"/>
        <v>355</v>
      </c>
      <c r="BX42" s="16">
        <f t="shared" si="3"/>
        <v>352</v>
      </c>
      <c r="BY42" s="16">
        <f t="shared" si="3"/>
        <v>355</v>
      </c>
      <c r="BZ42" s="16">
        <f t="shared" si="3"/>
        <v>357</v>
      </c>
      <c r="CA42" s="16">
        <f t="shared" si="3"/>
        <v>356</v>
      </c>
      <c r="CB42" s="16">
        <f t="shared" si="3"/>
        <v>356</v>
      </c>
      <c r="CC42" s="16">
        <f t="shared" si="3"/>
        <v>356</v>
      </c>
      <c r="CD42" s="16">
        <f t="shared" si="3"/>
        <v>355</v>
      </c>
      <c r="CE42" s="16">
        <f t="shared" si="3"/>
        <v>357</v>
      </c>
      <c r="CF42" s="16">
        <f t="shared" si="3"/>
        <v>355</v>
      </c>
      <c r="CG42" s="16">
        <f t="shared" si="3"/>
        <v>356</v>
      </c>
      <c r="CH42" s="16">
        <f t="shared" si="3"/>
        <v>355</v>
      </c>
      <c r="CI42" s="16">
        <f t="shared" si="3"/>
        <v>354</v>
      </c>
      <c r="CJ42" s="16">
        <f t="shared" si="3"/>
        <v>356</v>
      </c>
      <c r="CK42" s="16">
        <f t="shared" si="3"/>
        <v>357</v>
      </c>
      <c r="CL42" s="16">
        <f t="shared" si="3"/>
        <v>358</v>
      </c>
      <c r="CM42" s="16">
        <f t="shared" si="3"/>
        <v>356</v>
      </c>
      <c r="CN42" s="16">
        <f t="shared" si="3"/>
        <v>355</v>
      </c>
      <c r="CO42" s="16">
        <f t="shared" si="3"/>
        <v>333</v>
      </c>
      <c r="CP42" s="16">
        <f t="shared" si="3"/>
        <v>325</v>
      </c>
      <c r="CQ42" s="16">
        <f t="shared" si="3"/>
        <v>323</v>
      </c>
      <c r="CR42" s="16">
        <f t="shared" si="3"/>
        <v>302</v>
      </c>
      <c r="CS42" s="16">
        <f t="shared" si="3"/>
        <v>300</v>
      </c>
      <c r="CT42" s="16">
        <f t="shared" si="3"/>
        <v>6339.4</v>
      </c>
    </row>
    <row r="43" spans="1:103">
      <c r="A43" s="15" t="s">
        <v>187</v>
      </c>
      <c r="B43" s="16">
        <f t="shared" ref="B43:BM43" si="4">SUM(B27:B29,)</f>
        <v>174</v>
      </c>
      <c r="C43" s="16">
        <f t="shared" si="4"/>
        <v>166</v>
      </c>
      <c r="D43" s="16">
        <f t="shared" si="4"/>
        <v>158</v>
      </c>
      <c r="E43" s="16">
        <f t="shared" si="4"/>
        <v>139</v>
      </c>
      <c r="F43" s="16">
        <f t="shared" si="4"/>
        <v>140</v>
      </c>
      <c r="G43" s="16">
        <f t="shared" si="4"/>
        <v>142</v>
      </c>
      <c r="H43" s="16">
        <f t="shared" si="4"/>
        <v>141</v>
      </c>
      <c r="I43" s="16">
        <f t="shared" si="4"/>
        <v>141</v>
      </c>
      <c r="J43" s="16">
        <f t="shared" si="4"/>
        <v>141</v>
      </c>
      <c r="K43" s="16">
        <f t="shared" si="4"/>
        <v>140</v>
      </c>
      <c r="L43" s="16">
        <f t="shared" si="4"/>
        <v>141</v>
      </c>
      <c r="M43" s="16">
        <f t="shared" si="4"/>
        <v>141</v>
      </c>
      <c r="N43" s="16">
        <f t="shared" si="4"/>
        <v>141</v>
      </c>
      <c r="O43" s="16">
        <f t="shared" si="4"/>
        <v>141</v>
      </c>
      <c r="P43" s="16">
        <f t="shared" si="4"/>
        <v>141</v>
      </c>
      <c r="Q43" s="16">
        <f t="shared" si="4"/>
        <v>141</v>
      </c>
      <c r="R43" s="16">
        <f t="shared" si="4"/>
        <v>141</v>
      </c>
      <c r="S43" s="16">
        <f t="shared" si="4"/>
        <v>141</v>
      </c>
      <c r="T43" s="16">
        <f t="shared" si="4"/>
        <v>139</v>
      </c>
      <c r="U43" s="16">
        <f t="shared" si="4"/>
        <v>141</v>
      </c>
      <c r="V43" s="16">
        <f t="shared" si="4"/>
        <v>141</v>
      </c>
      <c r="W43" s="16">
        <f t="shared" si="4"/>
        <v>142</v>
      </c>
      <c r="X43" s="16">
        <f t="shared" si="4"/>
        <v>140</v>
      </c>
      <c r="Y43" s="16">
        <f t="shared" si="4"/>
        <v>142</v>
      </c>
      <c r="Z43" s="16">
        <f t="shared" si="4"/>
        <v>141</v>
      </c>
      <c r="AA43" s="16">
        <f t="shared" si="4"/>
        <v>142</v>
      </c>
      <c r="AB43" s="16">
        <f t="shared" si="4"/>
        <v>141</v>
      </c>
      <c r="AC43" s="16">
        <f t="shared" si="4"/>
        <v>140</v>
      </c>
      <c r="AD43" s="16">
        <f t="shared" si="4"/>
        <v>140</v>
      </c>
      <c r="AE43" s="16">
        <f t="shared" si="4"/>
        <v>140</v>
      </c>
      <c r="AF43" s="16">
        <f t="shared" si="4"/>
        <v>139</v>
      </c>
      <c r="AG43" s="16">
        <f t="shared" si="4"/>
        <v>137</v>
      </c>
      <c r="AH43" s="16">
        <f t="shared" si="4"/>
        <v>140</v>
      </c>
      <c r="AI43" s="16">
        <f t="shared" si="4"/>
        <v>139</v>
      </c>
      <c r="AJ43" s="16">
        <f t="shared" si="4"/>
        <v>139</v>
      </c>
      <c r="AK43" s="16">
        <f t="shared" si="4"/>
        <v>138</v>
      </c>
      <c r="AL43" s="16">
        <f t="shared" si="4"/>
        <v>137</v>
      </c>
      <c r="AM43" s="16">
        <f t="shared" si="4"/>
        <v>138</v>
      </c>
      <c r="AN43" s="16">
        <f t="shared" si="4"/>
        <v>138</v>
      </c>
      <c r="AO43" s="16">
        <f t="shared" si="4"/>
        <v>138</v>
      </c>
      <c r="AP43" s="16">
        <f t="shared" si="4"/>
        <v>138</v>
      </c>
      <c r="AQ43" s="16">
        <f t="shared" si="4"/>
        <v>137</v>
      </c>
      <c r="AR43" s="16">
        <f t="shared" si="4"/>
        <v>137</v>
      </c>
      <c r="AS43" s="16">
        <f t="shared" si="4"/>
        <v>137</v>
      </c>
      <c r="AT43" s="16">
        <f t="shared" si="4"/>
        <v>137</v>
      </c>
      <c r="AU43" s="16">
        <f t="shared" si="4"/>
        <v>136</v>
      </c>
      <c r="AV43" s="16">
        <f t="shared" si="4"/>
        <v>137</v>
      </c>
      <c r="AW43" s="16">
        <f t="shared" si="4"/>
        <v>137</v>
      </c>
      <c r="AX43" s="16">
        <f t="shared" si="4"/>
        <v>136</v>
      </c>
      <c r="AY43" s="16">
        <f t="shared" si="4"/>
        <v>136</v>
      </c>
      <c r="AZ43" s="16">
        <f t="shared" si="4"/>
        <v>136</v>
      </c>
      <c r="BA43" s="16">
        <f t="shared" si="4"/>
        <v>136</v>
      </c>
      <c r="BB43" s="16">
        <f t="shared" si="4"/>
        <v>137</v>
      </c>
      <c r="BC43" s="16">
        <f t="shared" si="4"/>
        <v>136</v>
      </c>
      <c r="BD43" s="16">
        <f t="shared" si="4"/>
        <v>136</v>
      </c>
      <c r="BE43" s="16">
        <f t="shared" si="4"/>
        <v>136</v>
      </c>
      <c r="BF43" s="16">
        <f t="shared" si="4"/>
        <v>136</v>
      </c>
      <c r="BG43" s="16">
        <f t="shared" si="4"/>
        <v>136</v>
      </c>
      <c r="BH43" s="16">
        <f t="shared" si="4"/>
        <v>136</v>
      </c>
      <c r="BI43" s="16">
        <f t="shared" si="4"/>
        <v>136</v>
      </c>
      <c r="BJ43" s="16">
        <f t="shared" si="4"/>
        <v>136</v>
      </c>
      <c r="BK43" s="16">
        <f t="shared" si="4"/>
        <v>135</v>
      </c>
      <c r="BL43" s="16">
        <f t="shared" si="4"/>
        <v>136</v>
      </c>
      <c r="BM43" s="16">
        <f t="shared" si="4"/>
        <v>137</v>
      </c>
      <c r="BN43" s="16">
        <f t="shared" ref="BN43:CS43" si="5">SUM(BN27:BN29,)</f>
        <v>137</v>
      </c>
      <c r="BO43" s="16">
        <f t="shared" si="5"/>
        <v>137</v>
      </c>
      <c r="BP43" s="16">
        <f t="shared" si="5"/>
        <v>137</v>
      </c>
      <c r="BQ43" s="16">
        <f t="shared" si="5"/>
        <v>137</v>
      </c>
      <c r="BR43" s="16">
        <f t="shared" si="5"/>
        <v>136</v>
      </c>
      <c r="BS43" s="16">
        <f t="shared" si="5"/>
        <v>137</v>
      </c>
      <c r="BT43" s="16">
        <f t="shared" si="5"/>
        <v>137</v>
      </c>
      <c r="BU43" s="16">
        <f t="shared" si="5"/>
        <v>137</v>
      </c>
      <c r="BV43" s="16">
        <f t="shared" si="5"/>
        <v>137</v>
      </c>
      <c r="BW43" s="16">
        <f t="shared" si="5"/>
        <v>138</v>
      </c>
      <c r="BX43" s="16">
        <f t="shared" si="5"/>
        <v>138</v>
      </c>
      <c r="BY43" s="16">
        <f t="shared" si="5"/>
        <v>138</v>
      </c>
      <c r="BZ43" s="16">
        <f t="shared" si="5"/>
        <v>138</v>
      </c>
      <c r="CA43" s="16">
        <f t="shared" si="5"/>
        <v>138</v>
      </c>
      <c r="CB43" s="16">
        <f t="shared" si="5"/>
        <v>138</v>
      </c>
      <c r="CC43" s="16">
        <f t="shared" si="5"/>
        <v>138</v>
      </c>
      <c r="CD43" s="16">
        <f t="shared" si="5"/>
        <v>138</v>
      </c>
      <c r="CE43" s="16">
        <f t="shared" si="5"/>
        <v>137</v>
      </c>
      <c r="CF43" s="16">
        <f t="shared" si="5"/>
        <v>138</v>
      </c>
      <c r="CG43" s="16">
        <f t="shared" si="5"/>
        <v>138</v>
      </c>
      <c r="CH43" s="16">
        <f t="shared" si="5"/>
        <v>137</v>
      </c>
      <c r="CI43" s="16">
        <f t="shared" si="5"/>
        <v>135</v>
      </c>
      <c r="CJ43" s="16">
        <f t="shared" si="5"/>
        <v>135</v>
      </c>
      <c r="CK43" s="16">
        <f t="shared" si="5"/>
        <v>135</v>
      </c>
      <c r="CL43" s="16">
        <f t="shared" si="5"/>
        <v>135</v>
      </c>
      <c r="CM43" s="16">
        <f t="shared" si="5"/>
        <v>135</v>
      </c>
      <c r="CN43" s="16">
        <f t="shared" si="5"/>
        <v>137</v>
      </c>
      <c r="CO43" s="16">
        <f t="shared" si="5"/>
        <v>138</v>
      </c>
      <c r="CP43" s="16">
        <f t="shared" si="5"/>
        <v>138</v>
      </c>
      <c r="CQ43" s="16">
        <f t="shared" si="5"/>
        <v>137</v>
      </c>
      <c r="CR43" s="16">
        <f t="shared" si="5"/>
        <v>137</v>
      </c>
      <c r="CS43" s="16">
        <f t="shared" si="5"/>
        <v>138</v>
      </c>
      <c r="CT43" s="16">
        <f>SUM(CT27:CT29)</f>
        <v>3256.4</v>
      </c>
    </row>
    <row r="44" spans="1:103">
      <c r="A44" s="15" t="s">
        <v>188</v>
      </c>
      <c r="B44" s="16">
        <f t="shared" ref="B44:T44" si="6">SUM(B3:B17)</f>
        <v>315</v>
      </c>
      <c r="C44" s="16">
        <f t="shared" si="6"/>
        <v>293</v>
      </c>
      <c r="D44" s="16">
        <f t="shared" si="6"/>
        <v>290</v>
      </c>
      <c r="E44" s="16">
        <f t="shared" si="6"/>
        <v>296</v>
      </c>
      <c r="F44" s="16">
        <f t="shared" si="6"/>
        <v>237</v>
      </c>
      <c r="G44" s="16">
        <f t="shared" si="6"/>
        <v>214</v>
      </c>
      <c r="H44" s="16">
        <f t="shared" si="6"/>
        <v>209</v>
      </c>
      <c r="I44" s="16">
        <f t="shared" si="6"/>
        <v>186</v>
      </c>
      <c r="J44" s="16">
        <f t="shared" si="6"/>
        <v>176</v>
      </c>
      <c r="K44" s="16">
        <f t="shared" si="6"/>
        <v>168</v>
      </c>
      <c r="L44" s="16">
        <f t="shared" si="6"/>
        <v>175</v>
      </c>
      <c r="M44" s="16">
        <f t="shared" si="6"/>
        <v>184</v>
      </c>
      <c r="N44" s="16">
        <f t="shared" si="6"/>
        <v>205</v>
      </c>
      <c r="O44" s="16">
        <f t="shared" si="6"/>
        <v>200</v>
      </c>
      <c r="P44" s="16">
        <f t="shared" si="6"/>
        <v>187</v>
      </c>
      <c r="Q44" s="16">
        <f t="shared" si="6"/>
        <v>181</v>
      </c>
      <c r="R44" s="16">
        <f t="shared" si="6"/>
        <v>191</v>
      </c>
      <c r="S44" s="16">
        <f t="shared" si="6"/>
        <v>205</v>
      </c>
      <c r="T44" s="16">
        <f t="shared" si="6"/>
        <v>212</v>
      </c>
      <c r="U44" s="16">
        <f>SUM(U3:U18)</f>
        <v>207</v>
      </c>
      <c r="V44" s="16">
        <f>SUM(V3:V18)</f>
        <v>251</v>
      </c>
      <c r="W44" s="16">
        <f t="shared" ref="W44:CH44" si="7">SUM(W3:W18)</f>
        <v>278</v>
      </c>
      <c r="X44" s="16">
        <f t="shared" si="7"/>
        <v>320</v>
      </c>
      <c r="Y44" s="16">
        <f t="shared" si="7"/>
        <v>357</v>
      </c>
      <c r="Z44" s="16">
        <f t="shared" si="7"/>
        <v>422</v>
      </c>
      <c r="AA44" s="16">
        <f t="shared" si="7"/>
        <v>435</v>
      </c>
      <c r="AB44" s="16">
        <f t="shared" si="7"/>
        <v>439</v>
      </c>
      <c r="AC44" s="16">
        <f t="shared" si="7"/>
        <v>415</v>
      </c>
      <c r="AD44" s="16">
        <f t="shared" si="7"/>
        <v>420</v>
      </c>
      <c r="AE44" s="16">
        <f t="shared" si="7"/>
        <v>382</v>
      </c>
      <c r="AF44" s="16">
        <f t="shared" si="7"/>
        <v>349</v>
      </c>
      <c r="AG44" s="16">
        <f t="shared" si="7"/>
        <v>350</v>
      </c>
      <c r="AH44" s="16">
        <f t="shared" si="7"/>
        <v>325</v>
      </c>
      <c r="AI44" s="16">
        <f t="shared" si="7"/>
        <v>293</v>
      </c>
      <c r="AJ44" s="16">
        <f t="shared" si="7"/>
        <v>263</v>
      </c>
      <c r="AK44" s="16">
        <f t="shared" si="7"/>
        <v>239</v>
      </c>
      <c r="AL44" s="16">
        <f t="shared" si="7"/>
        <v>237</v>
      </c>
      <c r="AM44" s="16">
        <f t="shared" si="7"/>
        <v>244</v>
      </c>
      <c r="AN44" s="16">
        <f t="shared" si="7"/>
        <v>224</v>
      </c>
      <c r="AO44" s="16">
        <f t="shared" si="7"/>
        <v>219</v>
      </c>
      <c r="AP44" s="16">
        <f t="shared" si="7"/>
        <v>213</v>
      </c>
      <c r="AQ44" s="16">
        <f t="shared" si="7"/>
        <v>227</v>
      </c>
      <c r="AR44" s="16">
        <f t="shared" si="7"/>
        <v>211</v>
      </c>
      <c r="AS44" s="16">
        <f t="shared" si="7"/>
        <v>223</v>
      </c>
      <c r="AT44" s="16">
        <f t="shared" si="7"/>
        <v>242</v>
      </c>
      <c r="AU44" s="16">
        <f t="shared" si="7"/>
        <v>245</v>
      </c>
      <c r="AV44" s="16">
        <f t="shared" si="7"/>
        <v>248</v>
      </c>
      <c r="AW44" s="16">
        <f t="shared" si="7"/>
        <v>251</v>
      </c>
      <c r="AX44" s="16">
        <f t="shared" si="7"/>
        <v>241</v>
      </c>
      <c r="AY44" s="16">
        <f t="shared" si="7"/>
        <v>242</v>
      </c>
      <c r="AZ44" s="16">
        <f t="shared" si="7"/>
        <v>223</v>
      </c>
      <c r="BA44" s="16">
        <f t="shared" si="7"/>
        <v>205</v>
      </c>
      <c r="BB44" s="16">
        <f t="shared" si="7"/>
        <v>203</v>
      </c>
      <c r="BC44" s="16">
        <f t="shared" si="7"/>
        <v>190</v>
      </c>
      <c r="BD44" s="16">
        <f t="shared" si="7"/>
        <v>207</v>
      </c>
      <c r="BE44" s="16">
        <f t="shared" si="7"/>
        <v>207</v>
      </c>
      <c r="BF44" s="16">
        <f t="shared" si="7"/>
        <v>231</v>
      </c>
      <c r="BG44" s="16">
        <f t="shared" si="7"/>
        <v>245</v>
      </c>
      <c r="BH44" s="16">
        <f t="shared" si="7"/>
        <v>267</v>
      </c>
      <c r="BI44" s="16">
        <f t="shared" si="7"/>
        <v>279</v>
      </c>
      <c r="BJ44" s="16">
        <f t="shared" si="7"/>
        <v>283</v>
      </c>
      <c r="BK44" s="16">
        <f t="shared" si="7"/>
        <v>297</v>
      </c>
      <c r="BL44" s="16">
        <f t="shared" si="7"/>
        <v>320</v>
      </c>
      <c r="BM44" s="16">
        <f t="shared" si="7"/>
        <v>343</v>
      </c>
      <c r="BN44" s="16">
        <f t="shared" si="7"/>
        <v>374</v>
      </c>
      <c r="BO44" s="16">
        <f t="shared" si="7"/>
        <v>390</v>
      </c>
      <c r="BP44" s="16">
        <f t="shared" si="7"/>
        <v>413</v>
      </c>
      <c r="BQ44" s="16">
        <f t="shared" si="7"/>
        <v>413</v>
      </c>
      <c r="BR44" s="16">
        <f t="shared" si="7"/>
        <v>391</v>
      </c>
      <c r="BS44" s="16">
        <f t="shared" si="7"/>
        <v>416</v>
      </c>
      <c r="BT44" s="16">
        <f t="shared" si="7"/>
        <v>452</v>
      </c>
      <c r="BU44" s="16">
        <f t="shared" si="7"/>
        <v>476</v>
      </c>
      <c r="BV44" s="16">
        <f t="shared" si="7"/>
        <v>526</v>
      </c>
      <c r="BW44" s="16">
        <f t="shared" si="7"/>
        <v>623</v>
      </c>
      <c r="BX44" s="16">
        <f t="shared" si="7"/>
        <v>747</v>
      </c>
      <c r="BY44" s="16">
        <f>SUM(BY3:BY18)</f>
        <v>788</v>
      </c>
      <c r="BZ44" s="16">
        <f t="shared" si="7"/>
        <v>792</v>
      </c>
      <c r="CA44" s="16">
        <f t="shared" si="7"/>
        <v>781</v>
      </c>
      <c r="CB44" s="16">
        <f t="shared" si="7"/>
        <v>745</v>
      </c>
      <c r="CC44" s="16">
        <f t="shared" si="7"/>
        <v>712</v>
      </c>
      <c r="CD44" s="16">
        <f t="shared" si="7"/>
        <v>684</v>
      </c>
      <c r="CE44" s="16">
        <f t="shared" si="7"/>
        <v>657</v>
      </c>
      <c r="CF44" s="16">
        <f t="shared" si="7"/>
        <v>622</v>
      </c>
      <c r="CG44" s="16">
        <f t="shared" si="7"/>
        <v>581</v>
      </c>
      <c r="CH44" s="16">
        <f t="shared" si="7"/>
        <v>554</v>
      </c>
      <c r="CI44" s="16">
        <f t="shared" ref="CI44:CT44" si="8">SUM(CI3:CI18)</f>
        <v>517</v>
      </c>
      <c r="CJ44" s="16">
        <f t="shared" si="8"/>
        <v>491</v>
      </c>
      <c r="CK44" s="16">
        <f t="shared" si="8"/>
        <v>440</v>
      </c>
      <c r="CL44" s="16">
        <f t="shared" si="8"/>
        <v>395</v>
      </c>
      <c r="CM44" s="16">
        <f t="shared" si="8"/>
        <v>351</v>
      </c>
      <c r="CN44" s="16">
        <f t="shared" si="8"/>
        <v>304</v>
      </c>
      <c r="CO44" s="16">
        <f t="shared" si="8"/>
        <v>279</v>
      </c>
      <c r="CP44" s="16">
        <f t="shared" si="8"/>
        <v>257</v>
      </c>
      <c r="CQ44" s="16">
        <f t="shared" si="8"/>
        <v>224</v>
      </c>
      <c r="CR44" s="16">
        <f t="shared" si="8"/>
        <v>196</v>
      </c>
      <c r="CS44" s="16">
        <f t="shared" si="8"/>
        <v>176</v>
      </c>
      <c r="CT44" s="16">
        <f t="shared" si="8"/>
        <v>8096.0999999999995</v>
      </c>
    </row>
    <row r="45" spans="1:103">
      <c r="A45" s="15" t="s">
        <v>189</v>
      </c>
      <c r="B45" s="16">
        <f t="shared" ref="B45:BM45" si="9">B36</f>
        <v>13</v>
      </c>
      <c r="C45" s="16">
        <f t="shared" si="9"/>
        <v>14</v>
      </c>
      <c r="D45" s="16">
        <f t="shared" si="9"/>
        <v>12</v>
      </c>
      <c r="E45" s="16">
        <f t="shared" si="9"/>
        <v>13</v>
      </c>
      <c r="F45" s="16">
        <f t="shared" si="9"/>
        <v>14</v>
      </c>
      <c r="G45" s="16">
        <f t="shared" si="9"/>
        <v>15</v>
      </c>
      <c r="H45" s="16">
        <f t="shared" si="9"/>
        <v>17</v>
      </c>
      <c r="I45" s="16">
        <f t="shared" si="9"/>
        <v>16</v>
      </c>
      <c r="J45" s="16">
        <f t="shared" si="9"/>
        <v>16</v>
      </c>
      <c r="K45" s="16">
        <f t="shared" si="9"/>
        <v>17</v>
      </c>
      <c r="L45" s="16">
        <f t="shared" si="9"/>
        <v>16</v>
      </c>
      <c r="M45" s="16">
        <f t="shared" si="9"/>
        <v>15</v>
      </c>
      <c r="N45" s="16">
        <f t="shared" si="9"/>
        <v>15</v>
      </c>
      <c r="O45" s="16">
        <f t="shared" si="9"/>
        <v>15</v>
      </c>
      <c r="P45" s="16">
        <f t="shared" si="9"/>
        <v>16</v>
      </c>
      <c r="Q45" s="16">
        <f t="shared" si="9"/>
        <v>14</v>
      </c>
      <c r="R45" s="16">
        <f t="shared" si="9"/>
        <v>14</v>
      </c>
      <c r="S45" s="16">
        <f t="shared" si="9"/>
        <v>14</v>
      </c>
      <c r="T45" s="16">
        <f t="shared" si="9"/>
        <v>13</v>
      </c>
      <c r="U45" s="16">
        <f t="shared" si="9"/>
        <v>11</v>
      </c>
      <c r="V45" s="16">
        <f t="shared" si="9"/>
        <v>12</v>
      </c>
      <c r="W45" s="16">
        <f t="shared" si="9"/>
        <v>13</v>
      </c>
      <c r="X45" s="16">
        <f t="shared" si="9"/>
        <v>14</v>
      </c>
      <c r="Y45" s="16">
        <f t="shared" si="9"/>
        <v>13</v>
      </c>
      <c r="Z45" s="16">
        <f t="shared" si="9"/>
        <v>13</v>
      </c>
      <c r="AA45" s="16">
        <f t="shared" si="9"/>
        <v>12</v>
      </c>
      <c r="AB45" s="16">
        <f t="shared" si="9"/>
        <v>13</v>
      </c>
      <c r="AC45" s="16">
        <f t="shared" si="9"/>
        <v>13</v>
      </c>
      <c r="AD45" s="16">
        <f t="shared" si="9"/>
        <v>13</v>
      </c>
      <c r="AE45" s="16">
        <f t="shared" si="9"/>
        <v>12</v>
      </c>
      <c r="AF45" s="16">
        <f t="shared" si="9"/>
        <v>9</v>
      </c>
      <c r="AG45" s="16">
        <f t="shared" si="9"/>
        <v>7</v>
      </c>
      <c r="AH45" s="16">
        <f t="shared" si="9"/>
        <v>6</v>
      </c>
      <c r="AI45" s="16">
        <f t="shared" si="9"/>
        <v>6</v>
      </c>
      <c r="AJ45" s="16">
        <f t="shared" si="9"/>
        <v>6</v>
      </c>
      <c r="AK45" s="16">
        <f t="shared" si="9"/>
        <v>6</v>
      </c>
      <c r="AL45" s="16">
        <f t="shared" si="9"/>
        <v>7</v>
      </c>
      <c r="AM45" s="16">
        <f t="shared" si="9"/>
        <v>6</v>
      </c>
      <c r="AN45" s="16">
        <f t="shared" si="9"/>
        <v>5</v>
      </c>
      <c r="AO45" s="16">
        <f t="shared" si="9"/>
        <v>5</v>
      </c>
      <c r="AP45" s="16">
        <f t="shared" si="9"/>
        <v>5</v>
      </c>
      <c r="AQ45" s="16">
        <f t="shared" si="9"/>
        <v>5</v>
      </c>
      <c r="AR45" s="16">
        <f t="shared" si="9"/>
        <v>5</v>
      </c>
      <c r="AS45" s="16">
        <f t="shared" si="9"/>
        <v>6</v>
      </c>
      <c r="AT45" s="16">
        <f t="shared" si="9"/>
        <v>7</v>
      </c>
      <c r="AU45" s="16">
        <f t="shared" si="9"/>
        <v>7</v>
      </c>
      <c r="AV45" s="16">
        <f t="shared" si="9"/>
        <v>8</v>
      </c>
      <c r="AW45" s="16">
        <f t="shared" si="9"/>
        <v>10</v>
      </c>
      <c r="AX45" s="16">
        <f t="shared" si="9"/>
        <v>12</v>
      </c>
      <c r="AY45" s="16">
        <f t="shared" si="9"/>
        <v>13</v>
      </c>
      <c r="AZ45" s="16">
        <f t="shared" si="9"/>
        <v>15</v>
      </c>
      <c r="BA45" s="16">
        <f t="shared" si="9"/>
        <v>17</v>
      </c>
      <c r="BB45" s="16">
        <f t="shared" si="9"/>
        <v>17</v>
      </c>
      <c r="BC45" s="16">
        <f t="shared" si="9"/>
        <v>19</v>
      </c>
      <c r="BD45" s="16">
        <f t="shared" si="9"/>
        <v>19</v>
      </c>
      <c r="BE45" s="16">
        <f t="shared" si="9"/>
        <v>20</v>
      </c>
      <c r="BF45" s="16">
        <f t="shared" si="9"/>
        <v>23</v>
      </c>
      <c r="BG45" s="16">
        <f t="shared" si="9"/>
        <v>20</v>
      </c>
      <c r="BH45" s="16">
        <f t="shared" si="9"/>
        <v>21</v>
      </c>
      <c r="BI45" s="16">
        <f t="shared" si="9"/>
        <v>23</v>
      </c>
      <c r="BJ45" s="16">
        <f t="shared" si="9"/>
        <v>25</v>
      </c>
      <c r="BK45" s="16">
        <f t="shared" si="9"/>
        <v>25</v>
      </c>
      <c r="BL45" s="16">
        <f t="shared" si="9"/>
        <v>28</v>
      </c>
      <c r="BM45" s="16">
        <f t="shared" si="9"/>
        <v>32</v>
      </c>
      <c r="BN45" s="16">
        <f t="shared" ref="BN45:CT45" si="10">BN36</f>
        <v>31</v>
      </c>
      <c r="BO45" s="16">
        <f t="shared" si="10"/>
        <v>34</v>
      </c>
      <c r="BP45" s="16">
        <f t="shared" si="10"/>
        <v>36</v>
      </c>
      <c r="BQ45" s="16">
        <f t="shared" si="10"/>
        <v>42</v>
      </c>
      <c r="BR45" s="16">
        <f t="shared" si="10"/>
        <v>43</v>
      </c>
      <c r="BS45" s="16">
        <f t="shared" si="10"/>
        <v>40</v>
      </c>
      <c r="BT45" s="16">
        <f t="shared" si="10"/>
        <v>35</v>
      </c>
      <c r="BU45" s="16">
        <f t="shared" si="10"/>
        <v>37</v>
      </c>
      <c r="BV45" s="16">
        <f t="shared" si="10"/>
        <v>30</v>
      </c>
      <c r="BW45" s="16">
        <f t="shared" si="10"/>
        <v>29</v>
      </c>
      <c r="BX45" s="16">
        <f t="shared" si="10"/>
        <v>26</v>
      </c>
      <c r="BY45" s="16">
        <f t="shared" si="10"/>
        <v>27</v>
      </c>
      <c r="BZ45" s="16">
        <f t="shared" si="10"/>
        <v>29</v>
      </c>
      <c r="CA45" s="16">
        <f t="shared" si="10"/>
        <v>31</v>
      </c>
      <c r="CB45" s="16">
        <f t="shared" si="10"/>
        <v>33</v>
      </c>
      <c r="CC45" s="16">
        <f t="shared" si="10"/>
        <v>32</v>
      </c>
      <c r="CD45" s="16">
        <f t="shared" si="10"/>
        <v>33</v>
      </c>
      <c r="CE45" s="16">
        <f t="shared" si="10"/>
        <v>31</v>
      </c>
      <c r="CF45" s="16">
        <f t="shared" si="10"/>
        <v>35</v>
      </c>
      <c r="CG45" s="16">
        <f t="shared" si="10"/>
        <v>36</v>
      </c>
      <c r="CH45" s="16">
        <f t="shared" si="10"/>
        <v>33</v>
      </c>
      <c r="CI45" s="16">
        <f t="shared" si="10"/>
        <v>35</v>
      </c>
      <c r="CJ45" s="16">
        <f t="shared" si="10"/>
        <v>32</v>
      </c>
      <c r="CK45" s="16">
        <f t="shared" si="10"/>
        <v>35</v>
      </c>
      <c r="CL45" s="16">
        <f t="shared" si="10"/>
        <v>37</v>
      </c>
      <c r="CM45" s="16">
        <f t="shared" si="10"/>
        <v>39</v>
      </c>
      <c r="CN45" s="16">
        <f t="shared" si="10"/>
        <v>40</v>
      </c>
      <c r="CO45" s="16">
        <f t="shared" si="10"/>
        <v>38</v>
      </c>
      <c r="CP45" s="16">
        <f t="shared" si="10"/>
        <v>38</v>
      </c>
      <c r="CQ45" s="16">
        <f t="shared" si="10"/>
        <v>35</v>
      </c>
      <c r="CR45" s="16">
        <f t="shared" si="10"/>
        <v>35</v>
      </c>
      <c r="CS45" s="16">
        <f t="shared" si="10"/>
        <v>39</v>
      </c>
      <c r="CT45" s="16">
        <f t="shared" si="10"/>
        <v>753.6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5</v>
      </c>
      <c r="AC46" s="16">
        <f t="shared" si="11"/>
        <v>12</v>
      </c>
      <c r="AD46" s="16">
        <f t="shared" si="11"/>
        <v>20</v>
      </c>
      <c r="AE46" s="16">
        <f t="shared" si="11"/>
        <v>29</v>
      </c>
      <c r="AF46" s="16">
        <f t="shared" si="11"/>
        <v>40</v>
      </c>
      <c r="AG46" s="16">
        <f t="shared" si="11"/>
        <v>53</v>
      </c>
      <c r="AH46" s="16">
        <f t="shared" si="11"/>
        <v>62</v>
      </c>
      <c r="AI46" s="16">
        <f t="shared" si="11"/>
        <v>69</v>
      </c>
      <c r="AJ46" s="16">
        <f t="shared" si="11"/>
        <v>82</v>
      </c>
      <c r="AK46" s="16">
        <f t="shared" si="11"/>
        <v>79</v>
      </c>
      <c r="AL46" s="16">
        <f t="shared" si="11"/>
        <v>85</v>
      </c>
      <c r="AM46" s="16">
        <f t="shared" si="11"/>
        <v>89</v>
      </c>
      <c r="AN46" s="16">
        <f t="shared" si="11"/>
        <v>95</v>
      </c>
      <c r="AO46" s="16">
        <f t="shared" si="11"/>
        <v>97</v>
      </c>
      <c r="AP46" s="16">
        <f t="shared" si="11"/>
        <v>102</v>
      </c>
      <c r="AQ46" s="16">
        <f t="shared" si="11"/>
        <v>103</v>
      </c>
      <c r="AR46" s="16">
        <f t="shared" si="11"/>
        <v>107</v>
      </c>
      <c r="AS46" s="16">
        <f t="shared" si="11"/>
        <v>108</v>
      </c>
      <c r="AT46" s="16">
        <f t="shared" si="11"/>
        <v>109</v>
      </c>
      <c r="AU46" s="16">
        <f t="shared" si="11"/>
        <v>104</v>
      </c>
      <c r="AV46" s="16">
        <f t="shared" si="11"/>
        <v>112</v>
      </c>
      <c r="AW46" s="16">
        <f t="shared" si="11"/>
        <v>110</v>
      </c>
      <c r="AX46" s="16">
        <f t="shared" si="11"/>
        <v>112</v>
      </c>
      <c r="AY46" s="16">
        <f t="shared" si="11"/>
        <v>113</v>
      </c>
      <c r="AZ46" s="16">
        <f t="shared" si="11"/>
        <v>112</v>
      </c>
      <c r="BA46" s="16">
        <f t="shared" si="11"/>
        <v>111</v>
      </c>
      <c r="BB46" s="16">
        <f t="shared" si="11"/>
        <v>110</v>
      </c>
      <c r="BC46" s="16">
        <f t="shared" si="11"/>
        <v>101</v>
      </c>
      <c r="BD46" s="16">
        <f t="shared" si="11"/>
        <v>106</v>
      </c>
      <c r="BE46" s="16">
        <f t="shared" si="11"/>
        <v>104</v>
      </c>
      <c r="BF46" s="16">
        <f t="shared" si="11"/>
        <v>102</v>
      </c>
      <c r="BG46" s="16">
        <f t="shared" si="11"/>
        <v>98</v>
      </c>
      <c r="BH46" s="16">
        <f t="shared" si="11"/>
        <v>95</v>
      </c>
      <c r="BI46" s="16">
        <f t="shared" si="11"/>
        <v>90</v>
      </c>
      <c r="BJ46" s="16">
        <f t="shared" si="11"/>
        <v>85</v>
      </c>
      <c r="BK46" s="16">
        <f t="shared" si="11"/>
        <v>78</v>
      </c>
      <c r="BL46" s="16">
        <f t="shared" si="11"/>
        <v>73</v>
      </c>
      <c r="BM46" s="16">
        <f t="shared" si="11"/>
        <v>66</v>
      </c>
      <c r="BN46" s="16">
        <f t="shared" ref="BN46:CT46" si="12">BN35</f>
        <v>58</v>
      </c>
      <c r="BO46" s="16">
        <f t="shared" si="12"/>
        <v>49</v>
      </c>
      <c r="BP46" s="16">
        <f t="shared" si="12"/>
        <v>38</v>
      </c>
      <c r="BQ46" s="16">
        <f t="shared" si="12"/>
        <v>28</v>
      </c>
      <c r="BR46" s="16">
        <f t="shared" si="12"/>
        <v>19</v>
      </c>
      <c r="BS46" s="16">
        <f t="shared" si="12"/>
        <v>11</v>
      </c>
      <c r="BT46" s="16">
        <f t="shared" si="12"/>
        <v>5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2609</v>
      </c>
    </row>
    <row r="47" spans="1:103">
      <c r="A47" s="15" t="s">
        <v>191</v>
      </c>
      <c r="B47" s="16">
        <f t="shared" ref="B47:BM48" si="13">B37</f>
        <v>17</v>
      </c>
      <c r="C47" s="16">
        <f t="shared" si="13"/>
        <v>18</v>
      </c>
      <c r="D47" s="16">
        <f t="shared" si="13"/>
        <v>18</v>
      </c>
      <c r="E47" s="16">
        <f t="shared" si="13"/>
        <v>18</v>
      </c>
      <c r="F47" s="16">
        <f t="shared" si="13"/>
        <v>17</v>
      </c>
      <c r="G47" s="16">
        <f t="shared" si="13"/>
        <v>18</v>
      </c>
      <c r="H47" s="16">
        <f t="shared" si="13"/>
        <v>18</v>
      </c>
      <c r="I47" s="16">
        <f t="shared" si="13"/>
        <v>17</v>
      </c>
      <c r="J47" s="16">
        <f t="shared" si="13"/>
        <v>16</v>
      </c>
      <c r="K47" s="16">
        <f t="shared" si="13"/>
        <v>16</v>
      </c>
      <c r="L47" s="16">
        <f t="shared" si="13"/>
        <v>18</v>
      </c>
      <c r="M47" s="16">
        <f t="shared" si="13"/>
        <v>19</v>
      </c>
      <c r="N47" s="16">
        <f t="shared" si="13"/>
        <v>19</v>
      </c>
      <c r="O47" s="16">
        <f t="shared" si="13"/>
        <v>16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18</v>
      </c>
      <c r="V47" s="16">
        <f t="shared" si="13"/>
        <v>19</v>
      </c>
      <c r="W47" s="16">
        <f t="shared" si="13"/>
        <v>19</v>
      </c>
      <c r="X47" s="16">
        <f t="shared" si="13"/>
        <v>18</v>
      </c>
      <c r="Y47" s="16">
        <f t="shared" si="13"/>
        <v>18</v>
      </c>
      <c r="Z47" s="16">
        <f t="shared" si="13"/>
        <v>18</v>
      </c>
      <c r="AA47" s="16">
        <f t="shared" si="13"/>
        <v>18</v>
      </c>
      <c r="AB47" s="16">
        <f t="shared" si="13"/>
        <v>18</v>
      </c>
      <c r="AC47" s="16">
        <f t="shared" si="13"/>
        <v>18</v>
      </c>
      <c r="AD47" s="16">
        <f t="shared" si="13"/>
        <v>19</v>
      </c>
      <c r="AE47" s="16">
        <f t="shared" si="13"/>
        <v>18</v>
      </c>
      <c r="AF47" s="16">
        <f t="shared" si="13"/>
        <v>18</v>
      </c>
      <c r="AG47" s="16">
        <f t="shared" si="13"/>
        <v>18</v>
      </c>
      <c r="AH47" s="16">
        <f t="shared" si="13"/>
        <v>18</v>
      </c>
      <c r="AI47" s="16">
        <f t="shared" si="13"/>
        <v>18</v>
      </c>
      <c r="AJ47" s="16">
        <f t="shared" si="13"/>
        <v>18</v>
      </c>
      <c r="AK47" s="16">
        <f t="shared" si="13"/>
        <v>18</v>
      </c>
      <c r="AL47" s="16">
        <f t="shared" si="13"/>
        <v>18</v>
      </c>
      <c r="AM47" s="16">
        <f t="shared" si="13"/>
        <v>16</v>
      </c>
      <c r="AN47" s="16">
        <f t="shared" si="13"/>
        <v>18</v>
      </c>
      <c r="AO47" s="16">
        <f t="shared" si="13"/>
        <v>18</v>
      </c>
      <c r="AP47" s="16">
        <f t="shared" si="13"/>
        <v>18</v>
      </c>
      <c r="AQ47" s="16">
        <f t="shared" si="13"/>
        <v>18</v>
      </c>
      <c r="AR47" s="16">
        <f t="shared" si="13"/>
        <v>17</v>
      </c>
      <c r="AS47" s="16">
        <f t="shared" si="13"/>
        <v>16</v>
      </c>
      <c r="AT47" s="16">
        <f t="shared" si="13"/>
        <v>14</v>
      </c>
      <c r="AU47" s="16">
        <f t="shared" si="13"/>
        <v>15</v>
      </c>
      <c r="AV47" s="16">
        <f t="shared" si="13"/>
        <v>17</v>
      </c>
      <c r="AW47" s="16">
        <f t="shared" si="13"/>
        <v>17</v>
      </c>
      <c r="AX47" s="16">
        <f t="shared" si="13"/>
        <v>17</v>
      </c>
      <c r="AY47" s="16">
        <f t="shared" si="13"/>
        <v>17</v>
      </c>
      <c r="AZ47" s="16">
        <f t="shared" si="13"/>
        <v>17</v>
      </c>
      <c r="BA47" s="16">
        <f t="shared" si="13"/>
        <v>17</v>
      </c>
      <c r="BB47" s="16">
        <f t="shared" si="13"/>
        <v>17</v>
      </c>
      <c r="BC47" s="16">
        <f t="shared" si="13"/>
        <v>17</v>
      </c>
      <c r="BD47" s="16">
        <f t="shared" si="13"/>
        <v>17</v>
      </c>
      <c r="BE47" s="16">
        <f t="shared" si="13"/>
        <v>17</v>
      </c>
      <c r="BF47" s="16">
        <f t="shared" si="13"/>
        <v>18</v>
      </c>
      <c r="BG47" s="16">
        <f t="shared" si="13"/>
        <v>18</v>
      </c>
      <c r="BH47" s="16">
        <f t="shared" si="13"/>
        <v>17</v>
      </c>
      <c r="BI47" s="16">
        <f t="shared" si="13"/>
        <v>18</v>
      </c>
      <c r="BJ47" s="16">
        <f t="shared" si="13"/>
        <v>18</v>
      </c>
      <c r="BK47" s="16">
        <f t="shared" si="13"/>
        <v>18</v>
      </c>
      <c r="BL47" s="16">
        <f t="shared" si="13"/>
        <v>18</v>
      </c>
      <c r="BM47" s="16">
        <f t="shared" si="13"/>
        <v>18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17</v>
      </c>
      <c r="BQ47" s="16">
        <f t="shared" si="14"/>
        <v>18</v>
      </c>
      <c r="BR47" s="16">
        <f t="shared" si="14"/>
        <v>18</v>
      </c>
      <c r="BS47" s="16">
        <f t="shared" si="14"/>
        <v>17</v>
      </c>
      <c r="BT47" s="16">
        <f t="shared" si="14"/>
        <v>18</v>
      </c>
      <c r="BU47" s="16">
        <f t="shared" si="14"/>
        <v>18</v>
      </c>
      <c r="BV47" s="16">
        <f t="shared" si="14"/>
        <v>17</v>
      </c>
      <c r="BW47" s="16">
        <f t="shared" si="14"/>
        <v>17</v>
      </c>
      <c r="BX47" s="16">
        <f t="shared" si="14"/>
        <v>18</v>
      </c>
      <c r="BY47" s="16">
        <f t="shared" si="14"/>
        <v>18</v>
      </c>
      <c r="BZ47" s="16">
        <f t="shared" si="14"/>
        <v>18</v>
      </c>
      <c r="CA47" s="16">
        <f t="shared" si="14"/>
        <v>18</v>
      </c>
      <c r="CB47" s="16">
        <f t="shared" si="14"/>
        <v>17</v>
      </c>
      <c r="CC47" s="16">
        <f t="shared" si="14"/>
        <v>15</v>
      </c>
      <c r="CD47" s="16">
        <f t="shared" si="14"/>
        <v>18</v>
      </c>
      <c r="CE47" s="16">
        <f t="shared" si="14"/>
        <v>16</v>
      </c>
      <c r="CF47" s="16">
        <f t="shared" si="14"/>
        <v>18</v>
      </c>
      <c r="CG47" s="16">
        <f t="shared" si="14"/>
        <v>18</v>
      </c>
      <c r="CH47" s="16">
        <f t="shared" si="14"/>
        <v>18</v>
      </c>
      <c r="CI47" s="16">
        <f t="shared" si="14"/>
        <v>18</v>
      </c>
      <c r="CJ47" s="16">
        <f t="shared" si="14"/>
        <v>18</v>
      </c>
      <c r="CK47" s="16">
        <f t="shared" si="14"/>
        <v>15</v>
      </c>
      <c r="CL47" s="16">
        <f t="shared" si="14"/>
        <v>17</v>
      </c>
      <c r="CM47" s="16">
        <f t="shared" si="14"/>
        <v>18</v>
      </c>
      <c r="CN47" s="16">
        <f t="shared" si="14"/>
        <v>18</v>
      </c>
      <c r="CO47" s="16">
        <f t="shared" si="14"/>
        <v>18</v>
      </c>
      <c r="CP47" s="16">
        <f t="shared" si="14"/>
        <v>18</v>
      </c>
      <c r="CQ47" s="16">
        <f t="shared" si="14"/>
        <v>18</v>
      </c>
      <c r="CR47" s="16">
        <f t="shared" si="14"/>
        <v>18</v>
      </c>
      <c r="CS47" s="16">
        <f t="shared" si="14"/>
        <v>18</v>
      </c>
      <c r="CT47" s="16">
        <f t="shared" si="14"/>
        <v>382.5</v>
      </c>
    </row>
    <row r="48" spans="1:103">
      <c r="A48" s="17" t="s">
        <v>192</v>
      </c>
      <c r="B48" s="18">
        <f t="shared" si="13"/>
        <v>57</v>
      </c>
      <c r="C48" s="18">
        <f t="shared" si="13"/>
        <v>55</v>
      </c>
      <c r="D48" s="18">
        <f t="shared" si="13"/>
        <v>55</v>
      </c>
      <c r="E48" s="18">
        <f t="shared" si="13"/>
        <v>53</v>
      </c>
      <c r="F48" s="18">
        <f t="shared" si="13"/>
        <v>55</v>
      </c>
      <c r="G48" s="18">
        <f t="shared" si="13"/>
        <v>52</v>
      </c>
      <c r="H48" s="18">
        <f t="shared" si="13"/>
        <v>55</v>
      </c>
      <c r="I48" s="18">
        <f t="shared" si="13"/>
        <v>54</v>
      </c>
      <c r="J48" s="18">
        <f t="shared" si="13"/>
        <v>55</v>
      </c>
      <c r="K48" s="18">
        <f t="shared" si="13"/>
        <v>54</v>
      </c>
      <c r="L48" s="18">
        <f t="shared" si="13"/>
        <v>53</v>
      </c>
      <c r="M48" s="18">
        <f t="shared" si="13"/>
        <v>55</v>
      </c>
      <c r="N48" s="18">
        <f t="shared" si="13"/>
        <v>56</v>
      </c>
      <c r="O48" s="18">
        <f t="shared" si="13"/>
        <v>55</v>
      </c>
      <c r="P48" s="18">
        <f t="shared" si="13"/>
        <v>46</v>
      </c>
      <c r="Q48" s="18">
        <f t="shared" si="13"/>
        <v>55</v>
      </c>
      <c r="R48" s="18">
        <f t="shared" si="13"/>
        <v>55</v>
      </c>
      <c r="S48" s="18">
        <f t="shared" si="13"/>
        <v>53</v>
      </c>
      <c r="T48" s="18">
        <f t="shared" si="13"/>
        <v>53</v>
      </c>
      <c r="U48" s="18">
        <f t="shared" si="13"/>
        <v>55</v>
      </c>
      <c r="V48" s="18">
        <f t="shared" si="13"/>
        <v>56</v>
      </c>
      <c r="W48" s="18">
        <f t="shared" si="13"/>
        <v>56</v>
      </c>
      <c r="X48" s="18">
        <f t="shared" si="13"/>
        <v>56</v>
      </c>
      <c r="Y48" s="18">
        <f t="shared" si="13"/>
        <v>56</v>
      </c>
      <c r="Z48" s="18">
        <f t="shared" si="13"/>
        <v>55</v>
      </c>
      <c r="AA48" s="18">
        <f t="shared" si="13"/>
        <v>54</v>
      </c>
      <c r="AB48" s="18">
        <f t="shared" si="13"/>
        <v>51</v>
      </c>
      <c r="AC48" s="18">
        <f t="shared" si="13"/>
        <v>55</v>
      </c>
      <c r="AD48" s="18">
        <f t="shared" si="13"/>
        <v>59</v>
      </c>
      <c r="AE48" s="18">
        <f t="shared" si="13"/>
        <v>58</v>
      </c>
      <c r="AF48" s="18">
        <f t="shared" si="13"/>
        <v>56</v>
      </c>
      <c r="AG48" s="18">
        <f t="shared" si="13"/>
        <v>57</v>
      </c>
      <c r="AH48" s="18">
        <f t="shared" si="13"/>
        <v>55</v>
      </c>
      <c r="AI48" s="18">
        <f t="shared" si="13"/>
        <v>56</v>
      </c>
      <c r="AJ48" s="18">
        <f t="shared" si="13"/>
        <v>54</v>
      </c>
      <c r="AK48" s="18">
        <f t="shared" si="13"/>
        <v>54</v>
      </c>
      <c r="AL48" s="18">
        <f t="shared" si="13"/>
        <v>51</v>
      </c>
      <c r="AM48" s="18">
        <f t="shared" si="13"/>
        <v>52</v>
      </c>
      <c r="AN48" s="18">
        <f t="shared" si="13"/>
        <v>52</v>
      </c>
      <c r="AO48" s="18">
        <f t="shared" si="13"/>
        <v>52</v>
      </c>
      <c r="AP48" s="18">
        <f t="shared" si="13"/>
        <v>50</v>
      </c>
      <c r="AQ48" s="18">
        <f t="shared" si="13"/>
        <v>51</v>
      </c>
      <c r="AR48" s="18">
        <f t="shared" si="13"/>
        <v>48</v>
      </c>
      <c r="AS48" s="18">
        <f t="shared" si="13"/>
        <v>50</v>
      </c>
      <c r="AT48" s="18">
        <f t="shared" si="13"/>
        <v>49</v>
      </c>
      <c r="AU48" s="18">
        <f t="shared" si="13"/>
        <v>49</v>
      </c>
      <c r="AV48" s="18">
        <f t="shared" si="13"/>
        <v>46</v>
      </c>
      <c r="AW48" s="18">
        <f t="shared" si="13"/>
        <v>50</v>
      </c>
      <c r="AX48" s="18">
        <f t="shared" si="13"/>
        <v>50</v>
      </c>
      <c r="AY48" s="18">
        <f t="shared" si="13"/>
        <v>48</v>
      </c>
      <c r="AZ48" s="18">
        <f t="shared" si="13"/>
        <v>44</v>
      </c>
      <c r="BA48" s="18">
        <f t="shared" si="13"/>
        <v>46</v>
      </c>
      <c r="BB48" s="18">
        <f t="shared" si="13"/>
        <v>50</v>
      </c>
      <c r="BC48" s="18">
        <f t="shared" si="13"/>
        <v>50</v>
      </c>
      <c r="BD48" s="18">
        <f t="shared" si="13"/>
        <v>48</v>
      </c>
      <c r="BE48" s="18">
        <f t="shared" si="13"/>
        <v>47</v>
      </c>
      <c r="BF48" s="18">
        <f t="shared" si="13"/>
        <v>46</v>
      </c>
      <c r="BG48" s="18">
        <f t="shared" si="13"/>
        <v>46</v>
      </c>
      <c r="BH48" s="18">
        <f t="shared" si="13"/>
        <v>46</v>
      </c>
      <c r="BI48" s="18">
        <f t="shared" si="13"/>
        <v>46</v>
      </c>
      <c r="BJ48" s="18">
        <f t="shared" si="13"/>
        <v>46</v>
      </c>
      <c r="BK48" s="18">
        <f t="shared" si="13"/>
        <v>50</v>
      </c>
      <c r="BL48" s="18">
        <f t="shared" si="13"/>
        <v>46</v>
      </c>
      <c r="BM48" s="18">
        <f t="shared" si="13"/>
        <v>48</v>
      </c>
      <c r="BN48" s="18">
        <f t="shared" si="14"/>
        <v>50</v>
      </c>
      <c r="BO48" s="18">
        <f t="shared" si="14"/>
        <v>48</v>
      </c>
      <c r="BP48" s="18">
        <f t="shared" si="14"/>
        <v>45</v>
      </c>
      <c r="BQ48" s="18">
        <f t="shared" si="14"/>
        <v>45</v>
      </c>
      <c r="BR48" s="18">
        <f t="shared" si="14"/>
        <v>45</v>
      </c>
      <c r="BS48" s="18">
        <f t="shared" si="14"/>
        <v>43</v>
      </c>
      <c r="BT48" s="18">
        <f t="shared" si="14"/>
        <v>41</v>
      </c>
      <c r="BU48" s="18">
        <f t="shared" si="14"/>
        <v>39</v>
      </c>
      <c r="BV48" s="18">
        <f t="shared" si="14"/>
        <v>42</v>
      </c>
      <c r="BW48" s="18">
        <f t="shared" si="14"/>
        <v>43</v>
      </c>
      <c r="BX48" s="18">
        <f t="shared" si="14"/>
        <v>43</v>
      </c>
      <c r="BY48" s="18">
        <f t="shared" si="14"/>
        <v>44</v>
      </c>
      <c r="BZ48" s="18">
        <f t="shared" si="14"/>
        <v>42</v>
      </c>
      <c r="CA48" s="18">
        <f t="shared" si="14"/>
        <v>44</v>
      </c>
      <c r="CB48" s="18">
        <f t="shared" si="14"/>
        <v>42</v>
      </c>
      <c r="CC48" s="18">
        <f t="shared" si="14"/>
        <v>44</v>
      </c>
      <c r="CD48" s="18">
        <f t="shared" si="14"/>
        <v>44</v>
      </c>
      <c r="CE48" s="18">
        <f t="shared" si="14"/>
        <v>45</v>
      </c>
      <c r="CF48" s="18">
        <f t="shared" si="14"/>
        <v>47</v>
      </c>
      <c r="CG48" s="18">
        <f t="shared" si="14"/>
        <v>45</v>
      </c>
      <c r="CH48" s="18">
        <f t="shared" si="14"/>
        <v>47</v>
      </c>
      <c r="CI48" s="18">
        <f t="shared" si="14"/>
        <v>45</v>
      </c>
      <c r="CJ48" s="18">
        <f t="shared" si="14"/>
        <v>44</v>
      </c>
      <c r="CK48" s="18">
        <f t="shared" si="14"/>
        <v>31</v>
      </c>
      <c r="CL48" s="18">
        <f t="shared" si="14"/>
        <v>44</v>
      </c>
      <c r="CM48" s="18">
        <f t="shared" si="14"/>
        <v>44</v>
      </c>
      <c r="CN48" s="18">
        <f t="shared" si="14"/>
        <v>45</v>
      </c>
      <c r="CO48" s="18">
        <f t="shared" si="14"/>
        <v>48</v>
      </c>
      <c r="CP48" s="18">
        <f t="shared" si="14"/>
        <v>48</v>
      </c>
      <c r="CQ48" s="18">
        <f t="shared" si="14"/>
        <v>48</v>
      </c>
      <c r="CR48" s="18">
        <f t="shared" si="14"/>
        <v>51</v>
      </c>
      <c r="CS48" s="18">
        <f t="shared" si="14"/>
        <v>50</v>
      </c>
      <c r="CT48" s="18">
        <f t="shared" si="14"/>
        <v>1440</v>
      </c>
    </row>
    <row r="49" spans="1:98">
      <c r="A49" s="19"/>
      <c r="B49" s="16">
        <f>SUM(B41:B48)</f>
        <v>1606</v>
      </c>
      <c r="C49" s="16">
        <f t="shared" ref="C49:BN49" si="15">SUM(C41:C48)</f>
        <v>1578</v>
      </c>
      <c r="D49" s="16">
        <f t="shared" si="15"/>
        <v>1564</v>
      </c>
      <c r="E49" s="16">
        <f t="shared" si="15"/>
        <v>1547</v>
      </c>
      <c r="F49" s="16">
        <f t="shared" si="15"/>
        <v>1522</v>
      </c>
      <c r="G49" s="16">
        <f t="shared" si="15"/>
        <v>1508</v>
      </c>
      <c r="H49" s="16">
        <f t="shared" si="15"/>
        <v>1506</v>
      </c>
      <c r="I49" s="16">
        <f t="shared" si="15"/>
        <v>1479</v>
      </c>
      <c r="J49" s="16">
        <f t="shared" si="15"/>
        <v>1464</v>
      </c>
      <c r="K49" s="16">
        <f t="shared" si="15"/>
        <v>1458</v>
      </c>
      <c r="L49" s="16">
        <f t="shared" si="15"/>
        <v>1454</v>
      </c>
      <c r="M49" s="16">
        <f t="shared" si="15"/>
        <v>1444</v>
      </c>
      <c r="N49" s="16">
        <f t="shared" si="15"/>
        <v>1444</v>
      </c>
      <c r="O49" s="16">
        <f t="shared" si="15"/>
        <v>1434</v>
      </c>
      <c r="P49" s="16">
        <f t="shared" si="15"/>
        <v>1426</v>
      </c>
      <c r="Q49" s="16">
        <f t="shared" si="15"/>
        <v>1427</v>
      </c>
      <c r="R49" s="16">
        <f t="shared" si="15"/>
        <v>1434</v>
      </c>
      <c r="S49" s="16">
        <f t="shared" si="15"/>
        <v>1450</v>
      </c>
      <c r="T49" s="16">
        <f t="shared" si="15"/>
        <v>1465</v>
      </c>
      <c r="U49" s="16">
        <f t="shared" si="15"/>
        <v>1486</v>
      </c>
      <c r="V49" s="16">
        <f t="shared" si="15"/>
        <v>1531</v>
      </c>
      <c r="W49" s="16">
        <f t="shared" si="15"/>
        <v>1562</v>
      </c>
      <c r="X49" s="16">
        <f t="shared" si="15"/>
        <v>1602</v>
      </c>
      <c r="Y49" s="16">
        <f t="shared" si="15"/>
        <v>1641</v>
      </c>
      <c r="Z49" s="16">
        <f t="shared" si="15"/>
        <v>1710</v>
      </c>
      <c r="AA49" s="16">
        <f t="shared" si="15"/>
        <v>1749</v>
      </c>
      <c r="AB49" s="16">
        <f t="shared" si="15"/>
        <v>1742</v>
      </c>
      <c r="AC49" s="16">
        <f t="shared" si="15"/>
        <v>1693</v>
      </c>
      <c r="AD49" s="16">
        <f t="shared" si="15"/>
        <v>1660</v>
      </c>
      <c r="AE49" s="16">
        <f t="shared" si="15"/>
        <v>1593</v>
      </c>
      <c r="AF49" s="16">
        <f t="shared" si="15"/>
        <v>1533</v>
      </c>
      <c r="AG49" s="16">
        <f t="shared" si="15"/>
        <v>1508</v>
      </c>
      <c r="AH49" s="16">
        <f t="shared" si="15"/>
        <v>1469</v>
      </c>
      <c r="AI49" s="16">
        <f t="shared" si="15"/>
        <v>1444</v>
      </c>
      <c r="AJ49" s="16">
        <f t="shared" si="15"/>
        <v>1421</v>
      </c>
      <c r="AK49" s="16">
        <f t="shared" si="15"/>
        <v>1392</v>
      </c>
      <c r="AL49" s="16">
        <f t="shared" si="15"/>
        <v>1381</v>
      </c>
      <c r="AM49" s="16">
        <f t="shared" si="15"/>
        <v>1361</v>
      </c>
      <c r="AN49" s="16">
        <f t="shared" si="15"/>
        <v>1345</v>
      </c>
      <c r="AO49" s="16">
        <f t="shared" si="15"/>
        <v>1327</v>
      </c>
      <c r="AP49" s="16">
        <f t="shared" si="15"/>
        <v>1313</v>
      </c>
      <c r="AQ49" s="16">
        <f t="shared" si="15"/>
        <v>1318</v>
      </c>
      <c r="AR49" s="16">
        <f t="shared" si="15"/>
        <v>1295</v>
      </c>
      <c r="AS49" s="16">
        <f t="shared" si="15"/>
        <v>1313</v>
      </c>
      <c r="AT49" s="16">
        <f t="shared" si="15"/>
        <v>1328</v>
      </c>
      <c r="AU49" s="16">
        <f t="shared" si="15"/>
        <v>1328</v>
      </c>
      <c r="AV49" s="16">
        <f t="shared" si="15"/>
        <v>1337</v>
      </c>
      <c r="AW49" s="16">
        <f t="shared" si="15"/>
        <v>1344</v>
      </c>
      <c r="AX49" s="16">
        <f t="shared" si="15"/>
        <v>1338</v>
      </c>
      <c r="AY49" s="16">
        <f t="shared" si="15"/>
        <v>1336</v>
      </c>
      <c r="AZ49" s="16">
        <f t="shared" si="15"/>
        <v>1321</v>
      </c>
      <c r="BA49" s="16">
        <f t="shared" si="15"/>
        <v>1313</v>
      </c>
      <c r="BB49" s="16">
        <f t="shared" si="15"/>
        <v>1307</v>
      </c>
      <c r="BC49" s="16">
        <f t="shared" si="15"/>
        <v>1287</v>
      </c>
      <c r="BD49" s="16">
        <f t="shared" si="15"/>
        <v>1308</v>
      </c>
      <c r="BE49" s="16">
        <f t="shared" si="15"/>
        <v>1306</v>
      </c>
      <c r="BF49" s="16">
        <f t="shared" si="15"/>
        <v>1332</v>
      </c>
      <c r="BG49" s="16">
        <f t="shared" si="15"/>
        <v>1351</v>
      </c>
      <c r="BH49" s="16">
        <f t="shared" si="15"/>
        <v>1380</v>
      </c>
      <c r="BI49" s="16">
        <f t="shared" si="15"/>
        <v>1420</v>
      </c>
      <c r="BJ49" s="16">
        <f t="shared" si="15"/>
        <v>1439</v>
      </c>
      <c r="BK49" s="16">
        <f t="shared" si="15"/>
        <v>1494</v>
      </c>
      <c r="BL49" s="16">
        <f t="shared" si="15"/>
        <v>1525</v>
      </c>
      <c r="BM49" s="16">
        <f t="shared" si="15"/>
        <v>1555</v>
      </c>
      <c r="BN49" s="16">
        <f t="shared" si="15"/>
        <v>1597</v>
      </c>
      <c r="BO49" s="16">
        <f t="shared" ref="BO49:CT49" si="16">SUM(BO41:BO48)</f>
        <v>1632</v>
      </c>
      <c r="BP49" s="16">
        <f t="shared" si="16"/>
        <v>1664</v>
      </c>
      <c r="BQ49" s="16">
        <f t="shared" si="16"/>
        <v>1699</v>
      </c>
      <c r="BR49" s="16">
        <f t="shared" si="16"/>
        <v>1719</v>
      </c>
      <c r="BS49" s="16">
        <f t="shared" si="16"/>
        <v>1762</v>
      </c>
      <c r="BT49" s="16">
        <f t="shared" si="16"/>
        <v>1796</v>
      </c>
      <c r="BU49" s="16">
        <f t="shared" si="16"/>
        <v>1842</v>
      </c>
      <c r="BV49" s="16">
        <f t="shared" si="16"/>
        <v>1895</v>
      </c>
      <c r="BW49" s="16">
        <f t="shared" si="16"/>
        <v>2010</v>
      </c>
      <c r="BX49" s="16">
        <f t="shared" si="16"/>
        <v>2133</v>
      </c>
      <c r="BY49" s="16">
        <f t="shared" si="16"/>
        <v>2178</v>
      </c>
      <c r="BZ49" s="16">
        <f t="shared" si="16"/>
        <v>2182</v>
      </c>
      <c r="CA49" s="16">
        <f t="shared" si="16"/>
        <v>2177</v>
      </c>
      <c r="CB49" s="16">
        <f t="shared" si="16"/>
        <v>2140</v>
      </c>
      <c r="CC49" s="16">
        <f t="shared" si="16"/>
        <v>2108</v>
      </c>
      <c r="CD49" s="16">
        <f t="shared" si="16"/>
        <v>2081</v>
      </c>
      <c r="CE49" s="16">
        <f t="shared" si="16"/>
        <v>2053</v>
      </c>
      <c r="CF49" s="16">
        <f t="shared" si="16"/>
        <v>2025</v>
      </c>
      <c r="CG49" s="16">
        <f t="shared" si="16"/>
        <v>1984</v>
      </c>
      <c r="CH49" s="16">
        <f t="shared" si="16"/>
        <v>1954</v>
      </c>
      <c r="CI49" s="16">
        <f t="shared" si="16"/>
        <v>1917</v>
      </c>
      <c r="CJ49" s="16">
        <f t="shared" si="16"/>
        <v>1884</v>
      </c>
      <c r="CK49" s="16">
        <f t="shared" si="16"/>
        <v>1821</v>
      </c>
      <c r="CL49" s="16">
        <f t="shared" si="16"/>
        <v>1794</v>
      </c>
      <c r="CM49" s="16">
        <f t="shared" si="16"/>
        <v>1752</v>
      </c>
      <c r="CN49" s="16">
        <f t="shared" si="16"/>
        <v>1709</v>
      </c>
      <c r="CO49" s="16">
        <f t="shared" si="16"/>
        <v>1665</v>
      </c>
      <c r="CP49" s="16">
        <f t="shared" si="16"/>
        <v>1633</v>
      </c>
      <c r="CQ49" s="16">
        <f t="shared" si="16"/>
        <v>1596</v>
      </c>
      <c r="CR49" s="16">
        <f t="shared" si="16"/>
        <v>1548</v>
      </c>
      <c r="CS49" s="16">
        <f>SUM(CS41:CS48)</f>
        <v>1531</v>
      </c>
      <c r="CT49" s="16">
        <f t="shared" si="16"/>
        <v>40246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Y49"/>
  <sheetViews>
    <sheetView workbookViewId="0">
      <pane xSplit="1" ySplit="1" topLeftCell="CE11" activePane="bottomRight" state="frozen"/>
      <selection pane="topRight" activeCell="B1" sqref="B1"/>
      <selection pane="bottomLeft" activeCell="A2" sqref="A2"/>
      <selection pane="bottomRight" activeCell="CS54" sqref="CS54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45362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10</v>
      </c>
      <c r="C3" s="29">
        <v>10</v>
      </c>
      <c r="D3" s="29">
        <v>10</v>
      </c>
      <c r="E3" s="29">
        <v>10</v>
      </c>
      <c r="F3" s="29">
        <v>10</v>
      </c>
      <c r="G3" s="29">
        <v>10</v>
      </c>
      <c r="H3" s="29">
        <v>10</v>
      </c>
      <c r="I3" s="29">
        <v>10</v>
      </c>
      <c r="J3" s="29">
        <v>10</v>
      </c>
      <c r="K3" s="29">
        <v>10</v>
      </c>
      <c r="L3" s="29">
        <v>10</v>
      </c>
      <c r="M3" s="29">
        <v>10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29">
        <v>10</v>
      </c>
      <c r="X3" s="29">
        <v>10</v>
      </c>
      <c r="Y3" s="29">
        <v>10</v>
      </c>
      <c r="Z3" s="29">
        <v>10</v>
      </c>
      <c r="AA3" s="29">
        <v>10</v>
      </c>
      <c r="AB3" s="29">
        <v>10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10</v>
      </c>
      <c r="AO3" s="29">
        <v>29</v>
      </c>
      <c r="AP3" s="29">
        <v>44</v>
      </c>
      <c r="AQ3" s="29">
        <v>44</v>
      </c>
      <c r="AR3" s="29">
        <v>44</v>
      </c>
      <c r="AS3" s="29">
        <v>44</v>
      </c>
      <c r="AT3" s="29">
        <v>44</v>
      </c>
      <c r="AU3" s="29">
        <v>44</v>
      </c>
      <c r="AV3" s="29">
        <v>44</v>
      </c>
      <c r="AW3" s="29">
        <v>31</v>
      </c>
      <c r="AX3" s="29">
        <v>32</v>
      </c>
      <c r="AY3" s="29">
        <v>31</v>
      </c>
      <c r="AZ3" s="29">
        <v>31</v>
      </c>
      <c r="BA3" s="29">
        <v>31</v>
      </c>
      <c r="BB3" s="29">
        <v>31</v>
      </c>
      <c r="BC3" s="30">
        <v>31</v>
      </c>
      <c r="BD3" s="29">
        <v>31</v>
      </c>
      <c r="BE3" s="29">
        <v>31</v>
      </c>
      <c r="BF3" s="29">
        <v>31</v>
      </c>
      <c r="BG3" s="29">
        <v>31</v>
      </c>
      <c r="BH3" s="29">
        <v>31</v>
      </c>
      <c r="BI3" s="29">
        <v>31</v>
      </c>
      <c r="BJ3" s="29">
        <v>31</v>
      </c>
      <c r="BK3" s="29">
        <v>31</v>
      </c>
      <c r="BL3" s="29">
        <v>31</v>
      </c>
      <c r="BM3" s="29">
        <v>31</v>
      </c>
      <c r="BN3" s="29">
        <v>31</v>
      </c>
      <c r="BO3" s="29">
        <v>31</v>
      </c>
      <c r="BP3" s="29">
        <v>31</v>
      </c>
      <c r="BQ3" s="29">
        <v>31</v>
      </c>
      <c r="BR3" s="29">
        <v>31</v>
      </c>
      <c r="BS3" s="29">
        <v>31</v>
      </c>
      <c r="BT3" s="29">
        <v>31</v>
      </c>
      <c r="BU3" s="30">
        <v>31</v>
      </c>
      <c r="BV3" s="29">
        <v>31</v>
      </c>
      <c r="BW3" s="29">
        <v>44</v>
      </c>
      <c r="BX3" s="29">
        <v>44</v>
      </c>
      <c r="BY3" s="29">
        <v>44</v>
      </c>
      <c r="BZ3" s="29">
        <v>44</v>
      </c>
      <c r="CA3" s="29">
        <v>44</v>
      </c>
      <c r="CB3" s="29">
        <v>44</v>
      </c>
      <c r="CC3" s="29">
        <v>44</v>
      </c>
      <c r="CD3" s="29">
        <v>44</v>
      </c>
      <c r="CE3" s="29">
        <v>44</v>
      </c>
      <c r="CF3" s="29">
        <v>44</v>
      </c>
      <c r="CG3" s="29">
        <v>44</v>
      </c>
      <c r="CH3" s="29">
        <v>44</v>
      </c>
      <c r="CI3" s="29">
        <v>44</v>
      </c>
      <c r="CJ3" s="29">
        <v>44</v>
      </c>
      <c r="CK3" s="29">
        <v>44</v>
      </c>
      <c r="CL3" s="29">
        <v>44</v>
      </c>
      <c r="CM3" s="29">
        <v>44</v>
      </c>
      <c r="CN3" s="29">
        <v>44</v>
      </c>
      <c r="CO3" s="29">
        <v>44</v>
      </c>
      <c r="CP3" s="29">
        <v>44</v>
      </c>
      <c r="CQ3" s="29">
        <v>44</v>
      </c>
      <c r="CR3" s="29">
        <v>44</v>
      </c>
      <c r="CS3" s="29">
        <v>22</v>
      </c>
      <c r="CT3" s="33">
        <v>635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30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25</v>
      </c>
      <c r="BK4" s="29">
        <v>25</v>
      </c>
      <c r="BL4" s="29">
        <v>25</v>
      </c>
      <c r="BM4" s="29">
        <v>25</v>
      </c>
      <c r="BN4" s="29">
        <v>25</v>
      </c>
      <c r="BO4" s="29">
        <v>25</v>
      </c>
      <c r="BP4" s="29">
        <v>25</v>
      </c>
      <c r="BQ4" s="29">
        <v>25</v>
      </c>
      <c r="BR4" s="29">
        <v>25</v>
      </c>
      <c r="BS4" s="29">
        <v>25</v>
      </c>
      <c r="BT4" s="29">
        <v>25</v>
      </c>
      <c r="BU4" s="30">
        <v>25</v>
      </c>
      <c r="BV4" s="29">
        <v>25</v>
      </c>
      <c r="BW4" s="29">
        <v>25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25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25</v>
      </c>
      <c r="CM4" s="29">
        <v>25</v>
      </c>
      <c r="CN4" s="29">
        <v>25</v>
      </c>
      <c r="CO4" s="29">
        <v>25</v>
      </c>
      <c r="CP4" s="29">
        <v>25</v>
      </c>
      <c r="CQ4" s="29">
        <v>20</v>
      </c>
      <c r="CR4" s="29">
        <v>10</v>
      </c>
      <c r="CS4" s="29">
        <v>10</v>
      </c>
      <c r="CT4" s="33">
        <v>251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30</v>
      </c>
      <c r="X5" s="29">
        <v>30</v>
      </c>
      <c r="Y5" s="29">
        <v>41</v>
      </c>
      <c r="Z5" s="29">
        <v>41</v>
      </c>
      <c r="AA5" s="29">
        <v>40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41</v>
      </c>
      <c r="BI5" s="29">
        <v>41</v>
      </c>
      <c r="BJ5" s="29">
        <v>41</v>
      </c>
      <c r="BK5" s="29">
        <v>41</v>
      </c>
      <c r="BL5" s="29">
        <v>41</v>
      </c>
      <c r="BM5" s="29">
        <v>41</v>
      </c>
      <c r="BN5" s="29">
        <v>41</v>
      </c>
      <c r="BO5" s="29">
        <v>41</v>
      </c>
      <c r="BP5" s="29">
        <v>41</v>
      </c>
      <c r="BQ5" s="29">
        <v>41</v>
      </c>
      <c r="BR5" s="29">
        <v>41</v>
      </c>
      <c r="BS5" s="29">
        <v>41</v>
      </c>
      <c r="BT5" s="29">
        <v>41</v>
      </c>
      <c r="BU5" s="30">
        <v>41</v>
      </c>
      <c r="BV5" s="29">
        <v>41</v>
      </c>
      <c r="BW5" s="29">
        <v>41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41</v>
      </c>
      <c r="CF5" s="29">
        <v>41</v>
      </c>
      <c r="CG5" s="29">
        <v>41</v>
      </c>
      <c r="CH5" s="29">
        <v>41</v>
      </c>
      <c r="CI5" s="29">
        <v>41</v>
      </c>
      <c r="CJ5" s="29">
        <v>41</v>
      </c>
      <c r="CK5" s="29">
        <v>41</v>
      </c>
      <c r="CL5" s="29">
        <v>41</v>
      </c>
      <c r="CM5" s="29">
        <v>41</v>
      </c>
      <c r="CN5" s="29">
        <v>41</v>
      </c>
      <c r="CO5" s="29">
        <v>41</v>
      </c>
      <c r="CP5" s="29">
        <v>41</v>
      </c>
      <c r="CQ5" s="29">
        <v>41</v>
      </c>
      <c r="CR5" s="29">
        <v>30</v>
      </c>
      <c r="CS5" s="29">
        <v>13</v>
      </c>
      <c r="CT5" s="33">
        <v>595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41</v>
      </c>
      <c r="C6" s="29">
        <v>41</v>
      </c>
      <c r="D6" s="29">
        <v>41</v>
      </c>
      <c r="E6" s="29">
        <v>41</v>
      </c>
      <c r="F6" s="29">
        <v>41</v>
      </c>
      <c r="G6" s="29">
        <v>41</v>
      </c>
      <c r="H6" s="29">
        <v>41</v>
      </c>
      <c r="I6" s="29">
        <v>41</v>
      </c>
      <c r="J6" s="29">
        <v>41</v>
      </c>
      <c r="K6" s="29">
        <v>41</v>
      </c>
      <c r="L6" s="29">
        <v>41</v>
      </c>
      <c r="M6" s="29">
        <v>40</v>
      </c>
      <c r="N6" s="29">
        <v>31</v>
      </c>
      <c r="O6" s="29">
        <v>31</v>
      </c>
      <c r="P6" s="29">
        <v>31</v>
      </c>
      <c r="Q6" s="29">
        <v>31</v>
      </c>
      <c r="R6" s="29">
        <v>41</v>
      </c>
      <c r="S6" s="29">
        <v>61</v>
      </c>
      <c r="T6" s="29">
        <v>61</v>
      </c>
      <c r="U6" s="29">
        <v>61</v>
      </c>
      <c r="V6" s="29">
        <v>80</v>
      </c>
      <c r="W6" s="29">
        <v>100</v>
      </c>
      <c r="X6" s="29">
        <v>100</v>
      </c>
      <c r="Y6" s="29">
        <v>100</v>
      </c>
      <c r="Z6" s="29">
        <v>100</v>
      </c>
      <c r="AA6" s="29">
        <v>99</v>
      </c>
      <c r="AB6" s="29">
        <v>80</v>
      </c>
      <c r="AC6" s="29">
        <v>59</v>
      </c>
      <c r="AD6" s="29">
        <v>41</v>
      </c>
      <c r="AE6" s="29">
        <v>41</v>
      </c>
      <c r="AF6" s="29">
        <v>41</v>
      </c>
      <c r="AG6" s="29">
        <v>40</v>
      </c>
      <c r="AH6" s="29">
        <v>81</v>
      </c>
      <c r="AI6" s="29">
        <v>100</v>
      </c>
      <c r="AJ6" s="29">
        <v>100</v>
      </c>
      <c r="AK6" s="29">
        <v>100</v>
      </c>
      <c r="AL6" s="29">
        <v>100</v>
      </c>
      <c r="AM6" s="29">
        <v>100</v>
      </c>
      <c r="AN6" s="29">
        <v>100</v>
      </c>
      <c r="AO6" s="29">
        <v>81</v>
      </c>
      <c r="AP6" s="29">
        <v>41</v>
      </c>
      <c r="AQ6" s="29">
        <v>40</v>
      </c>
      <c r="AR6" s="29">
        <v>41</v>
      </c>
      <c r="AS6" s="29">
        <v>52</v>
      </c>
      <c r="AT6" s="29">
        <v>70</v>
      </c>
      <c r="AU6" s="29">
        <v>100</v>
      </c>
      <c r="AV6" s="29">
        <v>79</v>
      </c>
      <c r="AW6" s="29">
        <v>82</v>
      </c>
      <c r="AX6" s="29">
        <v>61</v>
      </c>
      <c r="AY6" s="29">
        <v>60</v>
      </c>
      <c r="AZ6" s="29">
        <v>80</v>
      </c>
      <c r="BA6" s="29">
        <v>40</v>
      </c>
      <c r="BB6" s="29">
        <v>40</v>
      </c>
      <c r="BC6" s="30">
        <v>60</v>
      </c>
      <c r="BD6" s="29">
        <v>60</v>
      </c>
      <c r="BE6" s="29">
        <v>61</v>
      </c>
      <c r="BF6" s="29">
        <v>81</v>
      </c>
      <c r="BG6" s="29">
        <v>81</v>
      </c>
      <c r="BH6" s="29">
        <v>100</v>
      </c>
      <c r="BI6" s="29">
        <v>100</v>
      </c>
      <c r="BJ6" s="29">
        <v>100</v>
      </c>
      <c r="BK6" s="29">
        <v>100</v>
      </c>
      <c r="BL6" s="29">
        <v>100</v>
      </c>
      <c r="BM6" s="29">
        <v>100</v>
      </c>
      <c r="BN6" s="29">
        <v>100</v>
      </c>
      <c r="BO6" s="29">
        <v>100</v>
      </c>
      <c r="BP6" s="29">
        <v>100</v>
      </c>
      <c r="BQ6" s="29">
        <v>100</v>
      </c>
      <c r="BR6" s="29">
        <v>100</v>
      </c>
      <c r="BS6" s="29">
        <v>100</v>
      </c>
      <c r="BT6" s="29">
        <v>100</v>
      </c>
      <c r="BU6" s="30">
        <v>101</v>
      </c>
      <c r="BV6" s="29">
        <v>100</v>
      </c>
      <c r="BW6" s="29">
        <v>100</v>
      </c>
      <c r="BX6" s="29">
        <v>100</v>
      </c>
      <c r="BY6" s="29">
        <v>100</v>
      </c>
      <c r="BZ6" s="29">
        <v>100</v>
      </c>
      <c r="CA6" s="29">
        <v>100</v>
      </c>
      <c r="CB6" s="29">
        <v>100</v>
      </c>
      <c r="CC6" s="29">
        <v>100</v>
      </c>
      <c r="CD6" s="29">
        <v>100</v>
      </c>
      <c r="CE6" s="29">
        <v>100</v>
      </c>
      <c r="CF6" s="29">
        <v>100</v>
      </c>
      <c r="CG6" s="29">
        <v>100</v>
      </c>
      <c r="CH6" s="29">
        <v>100</v>
      </c>
      <c r="CI6" s="29">
        <v>100</v>
      </c>
      <c r="CJ6" s="29">
        <v>100</v>
      </c>
      <c r="CK6" s="29">
        <v>100</v>
      </c>
      <c r="CL6" s="29">
        <v>100</v>
      </c>
      <c r="CM6" s="29">
        <v>100</v>
      </c>
      <c r="CN6" s="29">
        <v>100</v>
      </c>
      <c r="CO6" s="29">
        <v>100</v>
      </c>
      <c r="CP6" s="29">
        <v>81</v>
      </c>
      <c r="CQ6" s="29">
        <v>51</v>
      </c>
      <c r="CR6" s="29">
        <v>51</v>
      </c>
      <c r="CS6" s="29">
        <v>31</v>
      </c>
      <c r="CT6" s="33">
        <v>1814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24</v>
      </c>
      <c r="C7" s="29">
        <v>26</v>
      </c>
      <c r="D7" s="29">
        <v>27</v>
      </c>
      <c r="E7" s="29">
        <v>26</v>
      </c>
      <c r="F7" s="29">
        <v>18</v>
      </c>
      <c r="G7" s="29">
        <v>18</v>
      </c>
      <c r="H7" s="29">
        <v>18</v>
      </c>
      <c r="I7" s="29">
        <v>18</v>
      </c>
      <c r="J7" s="29">
        <v>18</v>
      </c>
      <c r="K7" s="29">
        <v>18</v>
      </c>
      <c r="L7" s="29">
        <v>22</v>
      </c>
      <c r="M7" s="29">
        <v>21</v>
      </c>
      <c r="N7" s="29">
        <v>21</v>
      </c>
      <c r="O7" s="29">
        <v>22</v>
      </c>
      <c r="P7" s="29">
        <v>21</v>
      </c>
      <c r="Q7" s="29">
        <v>23</v>
      </c>
      <c r="R7" s="29">
        <v>24</v>
      </c>
      <c r="S7" s="29">
        <v>24</v>
      </c>
      <c r="T7" s="29">
        <v>43</v>
      </c>
      <c r="U7" s="29">
        <v>43</v>
      </c>
      <c r="V7" s="29">
        <v>44</v>
      </c>
      <c r="W7" s="29">
        <v>48</v>
      </c>
      <c r="X7" s="29">
        <v>50</v>
      </c>
      <c r="Y7" s="29">
        <v>46</v>
      </c>
      <c r="Z7" s="29">
        <v>50</v>
      </c>
      <c r="AA7" s="29">
        <v>46</v>
      </c>
      <c r="AB7" s="29">
        <v>48</v>
      </c>
      <c r="AC7" s="29">
        <v>47</v>
      </c>
      <c r="AD7" s="29">
        <v>49</v>
      </c>
      <c r="AE7" s="29">
        <v>49</v>
      </c>
      <c r="AF7" s="29">
        <v>49</v>
      </c>
      <c r="AG7" s="29">
        <v>38</v>
      </c>
      <c r="AH7" s="29">
        <v>36</v>
      </c>
      <c r="AI7" s="29">
        <v>38</v>
      </c>
      <c r="AJ7" s="29">
        <v>34</v>
      </c>
      <c r="AK7" s="29">
        <v>36</v>
      </c>
      <c r="AL7" s="29">
        <v>37</v>
      </c>
      <c r="AM7" s="29">
        <v>36</v>
      </c>
      <c r="AN7" s="29">
        <v>36</v>
      </c>
      <c r="AO7" s="29">
        <v>35</v>
      </c>
      <c r="AP7" s="29">
        <v>35</v>
      </c>
      <c r="AQ7" s="29">
        <v>36</v>
      </c>
      <c r="AR7" s="29">
        <v>36</v>
      </c>
      <c r="AS7" s="29">
        <v>36</v>
      </c>
      <c r="AT7" s="29">
        <v>34</v>
      </c>
      <c r="AU7" s="29">
        <v>34</v>
      </c>
      <c r="AV7" s="29">
        <v>33</v>
      </c>
      <c r="AW7" s="29">
        <v>36</v>
      </c>
      <c r="AX7" s="29">
        <v>37</v>
      </c>
      <c r="AY7" s="29">
        <v>37</v>
      </c>
      <c r="AZ7" s="29">
        <v>32</v>
      </c>
      <c r="BA7" s="29">
        <v>34</v>
      </c>
      <c r="BB7" s="29">
        <v>35</v>
      </c>
      <c r="BC7" s="30">
        <v>33</v>
      </c>
      <c r="BD7" s="29">
        <v>33</v>
      </c>
      <c r="BE7" s="29">
        <v>35</v>
      </c>
      <c r="BF7" s="29">
        <v>33</v>
      </c>
      <c r="BG7" s="29">
        <v>35</v>
      </c>
      <c r="BH7" s="29">
        <v>43</v>
      </c>
      <c r="BI7" s="29">
        <v>71</v>
      </c>
      <c r="BJ7" s="29">
        <v>64</v>
      </c>
      <c r="BK7" s="29">
        <v>68</v>
      </c>
      <c r="BL7" s="29">
        <v>67</v>
      </c>
      <c r="BM7" s="29">
        <v>66</v>
      </c>
      <c r="BN7" s="29">
        <v>74</v>
      </c>
      <c r="BO7" s="29">
        <v>75</v>
      </c>
      <c r="BP7" s="29">
        <v>75</v>
      </c>
      <c r="BQ7" s="29">
        <v>75</v>
      </c>
      <c r="BR7" s="29">
        <v>75</v>
      </c>
      <c r="BS7" s="29">
        <v>74</v>
      </c>
      <c r="BT7" s="29">
        <v>76</v>
      </c>
      <c r="BU7" s="30">
        <v>76</v>
      </c>
      <c r="BV7" s="29">
        <v>76</v>
      </c>
      <c r="BW7" s="29">
        <v>76</v>
      </c>
      <c r="BX7" s="29">
        <v>86</v>
      </c>
      <c r="BY7" s="29">
        <v>86</v>
      </c>
      <c r="BZ7" s="29">
        <v>86</v>
      </c>
      <c r="CA7" s="29">
        <v>86</v>
      </c>
      <c r="CB7" s="29">
        <v>86</v>
      </c>
      <c r="CC7" s="29">
        <v>86</v>
      </c>
      <c r="CD7" s="29">
        <v>72</v>
      </c>
      <c r="CE7" s="29">
        <v>72</v>
      </c>
      <c r="CF7" s="29">
        <v>72</v>
      </c>
      <c r="CG7" s="29">
        <v>71</v>
      </c>
      <c r="CH7" s="29">
        <v>71</v>
      </c>
      <c r="CI7" s="29">
        <v>71</v>
      </c>
      <c r="CJ7" s="29">
        <v>71</v>
      </c>
      <c r="CK7" s="29">
        <v>70</v>
      </c>
      <c r="CL7" s="29">
        <v>70</v>
      </c>
      <c r="CM7" s="29">
        <v>70</v>
      </c>
      <c r="CN7" s="29">
        <v>71</v>
      </c>
      <c r="CO7" s="29">
        <v>70</v>
      </c>
      <c r="CP7" s="29">
        <v>69</v>
      </c>
      <c r="CQ7" s="29">
        <v>70</v>
      </c>
      <c r="CR7" s="29">
        <v>70</v>
      </c>
      <c r="CS7" s="29">
        <v>48</v>
      </c>
      <c r="CT7" s="33">
        <v>1170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9</v>
      </c>
      <c r="C8" s="29">
        <v>9</v>
      </c>
      <c r="D8" s="29">
        <v>9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9</v>
      </c>
      <c r="M8" s="29">
        <v>9</v>
      </c>
      <c r="N8" s="29">
        <v>9</v>
      </c>
      <c r="O8" s="29">
        <v>8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9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9</v>
      </c>
      <c r="BF8" s="29">
        <v>9</v>
      </c>
      <c r="BG8" s="29">
        <v>9</v>
      </c>
      <c r="BH8" s="29">
        <v>9</v>
      </c>
      <c r="BI8" s="29">
        <v>9</v>
      </c>
      <c r="BJ8" s="29">
        <v>0</v>
      </c>
      <c r="BK8" s="29">
        <v>0</v>
      </c>
      <c r="BL8" s="29">
        <v>0</v>
      </c>
      <c r="BM8" s="29">
        <v>0</v>
      </c>
      <c r="BN8" s="29">
        <v>18</v>
      </c>
      <c r="BO8" s="29">
        <v>17</v>
      </c>
      <c r="BP8" s="29">
        <v>15</v>
      </c>
      <c r="BQ8" s="29">
        <v>20</v>
      </c>
      <c r="BR8" s="29">
        <v>18</v>
      </c>
      <c r="BS8" s="29">
        <v>17</v>
      </c>
      <c r="BT8" s="29">
        <v>18</v>
      </c>
      <c r="BU8" s="29">
        <v>18</v>
      </c>
      <c r="BV8" s="29">
        <v>18</v>
      </c>
      <c r="BW8" s="29">
        <v>18</v>
      </c>
      <c r="BX8" s="29">
        <v>18</v>
      </c>
      <c r="BY8" s="29">
        <v>18</v>
      </c>
      <c r="BZ8" s="29">
        <v>24</v>
      </c>
      <c r="CA8" s="29">
        <v>23</v>
      </c>
      <c r="CB8" s="29">
        <v>18</v>
      </c>
      <c r="CC8" s="29">
        <v>18</v>
      </c>
      <c r="CD8" s="29">
        <v>18</v>
      </c>
      <c r="CE8" s="29">
        <v>18</v>
      </c>
      <c r="CF8" s="29">
        <v>18</v>
      </c>
      <c r="CG8" s="29">
        <v>9</v>
      </c>
      <c r="CH8" s="29">
        <v>12</v>
      </c>
      <c r="CI8" s="29">
        <v>12</v>
      </c>
      <c r="CJ8" s="29">
        <v>16</v>
      </c>
      <c r="CK8" s="29">
        <v>16</v>
      </c>
      <c r="CL8" s="29">
        <v>16</v>
      </c>
      <c r="CM8" s="29">
        <v>16</v>
      </c>
      <c r="CN8" s="29">
        <v>16</v>
      </c>
      <c r="CO8" s="29">
        <v>16</v>
      </c>
      <c r="CP8" s="29">
        <v>17</v>
      </c>
      <c r="CQ8" s="29">
        <v>17</v>
      </c>
      <c r="CR8" s="29">
        <v>14</v>
      </c>
      <c r="CS8" s="29">
        <v>11</v>
      </c>
      <c r="CT8" s="33">
        <v>204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40</v>
      </c>
      <c r="BN9" s="29">
        <v>40</v>
      </c>
      <c r="BO9" s="29">
        <v>40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80</v>
      </c>
      <c r="BX9" s="29">
        <v>94</v>
      </c>
      <c r="BY9" s="29">
        <v>140</v>
      </c>
      <c r="BZ9" s="29">
        <v>140</v>
      </c>
      <c r="CA9" s="29">
        <v>100</v>
      </c>
      <c r="CB9" s="29">
        <v>40</v>
      </c>
      <c r="CC9" s="29">
        <v>40</v>
      </c>
      <c r="CD9" s="29">
        <v>40</v>
      </c>
      <c r="CE9" s="29">
        <v>40</v>
      </c>
      <c r="CF9" s="29">
        <v>40</v>
      </c>
      <c r="CG9" s="29">
        <v>40</v>
      </c>
      <c r="CH9" s="29">
        <v>40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308.60000000000002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33</v>
      </c>
      <c r="W10" s="29">
        <v>33</v>
      </c>
      <c r="X10" s="29">
        <v>34</v>
      </c>
      <c r="Y10" s="29">
        <v>48</v>
      </c>
      <c r="Z10" s="29">
        <v>33</v>
      </c>
      <c r="AA10" s="29">
        <v>31</v>
      </c>
      <c r="AB10" s="29">
        <v>32</v>
      </c>
      <c r="AC10" s="29">
        <v>33</v>
      </c>
      <c r="AD10" s="29">
        <v>33</v>
      </c>
      <c r="AE10" s="29">
        <v>33</v>
      </c>
      <c r="AF10" s="29">
        <v>33</v>
      </c>
      <c r="AG10" s="29">
        <v>33</v>
      </c>
      <c r="AH10" s="29">
        <v>59</v>
      </c>
      <c r="AI10" s="29">
        <v>59</v>
      </c>
      <c r="AJ10" s="29">
        <v>58</v>
      </c>
      <c r="AK10" s="29">
        <v>37</v>
      </c>
      <c r="AL10" s="29">
        <v>37</v>
      </c>
      <c r="AM10" s="29">
        <v>42</v>
      </c>
      <c r="AN10" s="29">
        <v>43</v>
      </c>
      <c r="AO10" s="29">
        <v>31</v>
      </c>
      <c r="AP10" s="29">
        <v>31</v>
      </c>
      <c r="AQ10" s="29">
        <v>31</v>
      </c>
      <c r="AR10" s="29">
        <v>31</v>
      </c>
      <c r="AS10" s="29">
        <v>31</v>
      </c>
      <c r="AT10" s="29">
        <v>31</v>
      </c>
      <c r="AU10" s="29">
        <v>58</v>
      </c>
      <c r="AV10" s="29">
        <v>43</v>
      </c>
      <c r="AW10" s="29">
        <v>31</v>
      </c>
      <c r="AX10" s="29">
        <v>31</v>
      </c>
      <c r="AY10" s="29">
        <v>31</v>
      </c>
      <c r="AZ10" s="29">
        <v>31</v>
      </c>
      <c r="BA10" s="29">
        <v>31</v>
      </c>
      <c r="BB10" s="29">
        <v>31</v>
      </c>
      <c r="BC10" s="30">
        <v>31</v>
      </c>
      <c r="BD10" s="29">
        <v>31</v>
      </c>
      <c r="BE10" s="29">
        <v>31</v>
      </c>
      <c r="BF10" s="29">
        <v>31</v>
      </c>
      <c r="BG10" s="29">
        <v>31</v>
      </c>
      <c r="BH10" s="29">
        <v>31</v>
      </c>
      <c r="BI10" s="29">
        <v>31</v>
      </c>
      <c r="BJ10" s="29">
        <v>31</v>
      </c>
      <c r="BK10" s="29">
        <v>31</v>
      </c>
      <c r="BL10" s="29">
        <v>93</v>
      </c>
      <c r="BM10" s="29">
        <v>70</v>
      </c>
      <c r="BN10" s="30">
        <v>63</v>
      </c>
      <c r="BO10" s="29">
        <v>76</v>
      </c>
      <c r="BP10" s="30">
        <v>83</v>
      </c>
      <c r="BQ10" s="30">
        <v>78</v>
      </c>
      <c r="BR10" s="29">
        <v>77</v>
      </c>
      <c r="BS10" s="30">
        <v>75</v>
      </c>
      <c r="BT10" s="29">
        <v>89</v>
      </c>
      <c r="BU10" s="30">
        <v>103</v>
      </c>
      <c r="BV10" s="29">
        <v>101</v>
      </c>
      <c r="BW10" s="29">
        <v>103</v>
      </c>
      <c r="BX10" s="30">
        <v>123</v>
      </c>
      <c r="BY10" s="29">
        <v>104</v>
      </c>
      <c r="BZ10" s="30">
        <v>101</v>
      </c>
      <c r="CA10" s="30">
        <v>103</v>
      </c>
      <c r="CB10" s="29">
        <v>120</v>
      </c>
      <c r="CC10" s="29">
        <v>106</v>
      </c>
      <c r="CD10" s="29">
        <v>110</v>
      </c>
      <c r="CE10" s="29">
        <v>108</v>
      </c>
      <c r="CF10" s="29">
        <v>100</v>
      </c>
      <c r="CG10" s="29">
        <v>72</v>
      </c>
      <c r="CH10" s="29">
        <v>69</v>
      </c>
      <c r="CI10" s="29">
        <v>58</v>
      </c>
      <c r="CJ10" s="29">
        <v>58</v>
      </c>
      <c r="CK10" s="29">
        <v>47</v>
      </c>
      <c r="CL10" s="29">
        <v>47</v>
      </c>
      <c r="CM10" s="29">
        <v>25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960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46</v>
      </c>
      <c r="C11" s="29">
        <v>61</v>
      </c>
      <c r="D11" s="29">
        <v>60</v>
      </c>
      <c r="E11" s="29">
        <v>56</v>
      </c>
      <c r="F11" s="29">
        <v>54</v>
      </c>
      <c r="G11" s="29">
        <v>41</v>
      </c>
      <c r="H11" s="29">
        <v>51</v>
      </c>
      <c r="I11" s="29">
        <v>52</v>
      </c>
      <c r="J11" s="29">
        <v>47</v>
      </c>
      <c r="K11" s="29">
        <v>46</v>
      </c>
      <c r="L11" s="29">
        <v>46</v>
      </c>
      <c r="M11" s="29">
        <v>29</v>
      </c>
      <c r="N11" s="29">
        <v>36</v>
      </c>
      <c r="O11" s="29">
        <v>35</v>
      </c>
      <c r="P11" s="29">
        <v>35</v>
      </c>
      <c r="Q11" s="29">
        <v>52</v>
      </c>
      <c r="R11" s="29">
        <v>61</v>
      </c>
      <c r="S11" s="29">
        <v>60</v>
      </c>
      <c r="T11" s="29">
        <v>71</v>
      </c>
      <c r="U11" s="29">
        <v>98</v>
      </c>
      <c r="V11" s="29">
        <v>67</v>
      </c>
      <c r="W11" s="29">
        <v>81</v>
      </c>
      <c r="X11" s="29">
        <v>89</v>
      </c>
      <c r="Y11" s="29">
        <v>59</v>
      </c>
      <c r="Z11" s="29">
        <v>90</v>
      </c>
      <c r="AA11" s="29">
        <v>44</v>
      </c>
      <c r="AB11" s="29">
        <v>64</v>
      </c>
      <c r="AC11" s="29">
        <v>46</v>
      </c>
      <c r="AD11" s="29">
        <v>74</v>
      </c>
      <c r="AE11" s="29">
        <v>66</v>
      </c>
      <c r="AF11" s="29">
        <v>84</v>
      </c>
      <c r="AG11" s="29">
        <v>123</v>
      </c>
      <c r="AH11" s="29">
        <v>93</v>
      </c>
      <c r="AI11" s="29">
        <v>97</v>
      </c>
      <c r="AJ11" s="29">
        <v>74</v>
      </c>
      <c r="AK11" s="29">
        <v>99</v>
      </c>
      <c r="AL11" s="30">
        <v>96</v>
      </c>
      <c r="AM11" s="29">
        <v>91</v>
      </c>
      <c r="AN11" s="29">
        <v>99</v>
      </c>
      <c r="AO11" s="30">
        <v>80</v>
      </c>
      <c r="AP11" s="30">
        <v>67</v>
      </c>
      <c r="AQ11" s="29">
        <v>75</v>
      </c>
      <c r="AR11" s="29">
        <v>103</v>
      </c>
      <c r="AS11" s="29">
        <v>88</v>
      </c>
      <c r="AT11" s="29">
        <v>90</v>
      </c>
      <c r="AU11" s="29">
        <v>86</v>
      </c>
      <c r="AV11" s="29">
        <v>69</v>
      </c>
      <c r="AW11" s="29">
        <v>97</v>
      </c>
      <c r="AX11" s="29">
        <v>98</v>
      </c>
      <c r="AY11" s="29">
        <v>100</v>
      </c>
      <c r="AZ11" s="29">
        <v>75</v>
      </c>
      <c r="BA11" s="29">
        <v>81</v>
      </c>
      <c r="BB11" s="29">
        <v>80</v>
      </c>
      <c r="BC11" s="30">
        <v>83</v>
      </c>
      <c r="BD11" s="29">
        <v>87</v>
      </c>
      <c r="BE11" s="29">
        <v>92</v>
      </c>
      <c r="BF11" s="29">
        <v>86</v>
      </c>
      <c r="BG11" s="29">
        <v>99</v>
      </c>
      <c r="BH11" s="29">
        <v>87</v>
      </c>
      <c r="BI11" s="30">
        <v>75</v>
      </c>
      <c r="BJ11" s="29">
        <v>95</v>
      </c>
      <c r="BK11" s="29">
        <v>99</v>
      </c>
      <c r="BL11" s="29">
        <v>94</v>
      </c>
      <c r="BM11" s="29">
        <v>127</v>
      </c>
      <c r="BN11" s="29">
        <v>129</v>
      </c>
      <c r="BO11" s="29">
        <v>134</v>
      </c>
      <c r="BP11" s="30">
        <v>134</v>
      </c>
      <c r="BQ11" s="30">
        <v>134</v>
      </c>
      <c r="BR11" s="29">
        <v>77</v>
      </c>
      <c r="BS11" s="30">
        <v>133</v>
      </c>
      <c r="BT11" s="29">
        <v>139</v>
      </c>
      <c r="BU11" s="30">
        <v>127</v>
      </c>
      <c r="BV11" s="30">
        <v>143</v>
      </c>
      <c r="BW11" s="29">
        <v>146</v>
      </c>
      <c r="BX11" s="30">
        <v>210</v>
      </c>
      <c r="BY11" s="29">
        <v>201</v>
      </c>
      <c r="BZ11" s="30">
        <v>198</v>
      </c>
      <c r="CA11" s="30">
        <v>200</v>
      </c>
      <c r="CB11" s="29">
        <v>211</v>
      </c>
      <c r="CC11" s="30">
        <v>200</v>
      </c>
      <c r="CD11" s="29">
        <v>203</v>
      </c>
      <c r="CE11" s="30">
        <v>203</v>
      </c>
      <c r="CF11" s="29">
        <v>199</v>
      </c>
      <c r="CG11" s="29">
        <v>204</v>
      </c>
      <c r="CH11" s="29">
        <v>202</v>
      </c>
      <c r="CI11" s="29">
        <v>201</v>
      </c>
      <c r="CJ11" s="29">
        <v>203</v>
      </c>
      <c r="CK11" s="29">
        <v>180</v>
      </c>
      <c r="CL11" s="29">
        <v>123</v>
      </c>
      <c r="CM11" s="29">
        <v>97</v>
      </c>
      <c r="CN11" s="29">
        <v>92</v>
      </c>
      <c r="CO11" s="29">
        <v>92</v>
      </c>
      <c r="CP11" s="29">
        <v>75</v>
      </c>
      <c r="CQ11" s="29">
        <v>76</v>
      </c>
      <c r="CR11" s="29">
        <v>71</v>
      </c>
      <c r="CS11" s="29">
        <v>111</v>
      </c>
      <c r="CT11" s="33">
        <v>2402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33</v>
      </c>
      <c r="W12" s="29">
        <v>45</v>
      </c>
      <c r="X12" s="29">
        <v>45</v>
      </c>
      <c r="Y12" s="29">
        <v>45</v>
      </c>
      <c r="Z12" s="29">
        <v>45</v>
      </c>
      <c r="AA12" s="29">
        <v>45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46</v>
      </c>
      <c r="AK12" s="29">
        <v>46</v>
      </c>
      <c r="AL12" s="29">
        <v>45</v>
      </c>
      <c r="AM12" s="29">
        <v>45</v>
      </c>
      <c r="AN12" s="29">
        <v>47</v>
      </c>
      <c r="AO12" s="29">
        <v>45</v>
      </c>
      <c r="AP12" s="29">
        <v>45</v>
      </c>
      <c r="AQ12" s="29">
        <v>45</v>
      </c>
      <c r="AR12" s="29">
        <v>46</v>
      </c>
      <c r="AS12" s="29">
        <v>46</v>
      </c>
      <c r="AT12" s="29">
        <v>46</v>
      </c>
      <c r="AU12" s="29">
        <v>54</v>
      </c>
      <c r="AV12" s="29">
        <v>56</v>
      </c>
      <c r="AW12" s="29">
        <v>57</v>
      </c>
      <c r="AX12" s="29">
        <v>58</v>
      </c>
      <c r="AY12" s="29">
        <v>57</v>
      </c>
      <c r="AZ12" s="29">
        <v>44</v>
      </c>
      <c r="BA12" s="29">
        <v>46</v>
      </c>
      <c r="BB12" s="29">
        <v>46</v>
      </c>
      <c r="BC12" s="29">
        <v>45</v>
      </c>
      <c r="BD12" s="29">
        <v>45</v>
      </c>
      <c r="BE12" s="29">
        <v>45</v>
      </c>
      <c r="BF12" s="29">
        <v>45</v>
      </c>
      <c r="BG12" s="29">
        <v>45</v>
      </c>
      <c r="BH12" s="29">
        <v>45</v>
      </c>
      <c r="BI12" s="29">
        <v>45</v>
      </c>
      <c r="BJ12" s="29">
        <v>45</v>
      </c>
      <c r="BK12" s="29">
        <v>91</v>
      </c>
      <c r="BL12" s="30">
        <v>90</v>
      </c>
      <c r="BM12" s="29">
        <v>89</v>
      </c>
      <c r="BN12" s="30">
        <v>91</v>
      </c>
      <c r="BO12" s="29">
        <v>91</v>
      </c>
      <c r="BP12" s="29">
        <v>91</v>
      </c>
      <c r="BQ12" s="30">
        <v>91</v>
      </c>
      <c r="BR12" s="29">
        <v>89</v>
      </c>
      <c r="BS12" s="29">
        <v>90</v>
      </c>
      <c r="BT12" s="29">
        <v>90</v>
      </c>
      <c r="BU12" s="30">
        <v>90</v>
      </c>
      <c r="BV12" s="29">
        <v>91</v>
      </c>
      <c r="BW12" s="29">
        <v>91</v>
      </c>
      <c r="BX12" s="30">
        <v>95</v>
      </c>
      <c r="BY12" s="29">
        <v>114</v>
      </c>
      <c r="BZ12" s="30">
        <v>114</v>
      </c>
      <c r="CA12" s="30">
        <v>114</v>
      </c>
      <c r="CB12" s="29">
        <v>114</v>
      </c>
      <c r="CC12" s="30">
        <v>92</v>
      </c>
      <c r="CD12" s="29">
        <v>47</v>
      </c>
      <c r="CE12" s="30">
        <v>47</v>
      </c>
      <c r="CF12" s="29">
        <v>47</v>
      </c>
      <c r="CG12" s="29">
        <v>43</v>
      </c>
      <c r="CH12" s="29">
        <v>45</v>
      </c>
      <c r="CI12" s="29">
        <v>47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913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15</v>
      </c>
      <c r="S13" s="29">
        <v>14</v>
      </c>
      <c r="T13" s="29">
        <v>14</v>
      </c>
      <c r="U13" s="29">
        <v>15</v>
      </c>
      <c r="V13" s="29">
        <v>14</v>
      </c>
      <c r="W13" s="29">
        <v>14</v>
      </c>
      <c r="X13" s="29">
        <v>20</v>
      </c>
      <c r="Y13" s="29">
        <v>20</v>
      </c>
      <c r="Z13" s="29">
        <v>20</v>
      </c>
      <c r="AA13" s="29">
        <v>20</v>
      </c>
      <c r="AB13" s="29">
        <v>15</v>
      </c>
      <c r="AC13" s="29">
        <v>15</v>
      </c>
      <c r="AD13" s="29">
        <v>15</v>
      </c>
      <c r="AE13" s="29">
        <v>15</v>
      </c>
      <c r="AF13" s="29">
        <v>14</v>
      </c>
      <c r="AG13" s="29">
        <v>15</v>
      </c>
      <c r="AH13" s="29">
        <v>15</v>
      </c>
      <c r="AI13" s="29">
        <v>14</v>
      </c>
      <c r="AJ13" s="29">
        <v>15</v>
      </c>
      <c r="AK13" s="29">
        <v>15</v>
      </c>
      <c r="AL13" s="29">
        <v>15</v>
      </c>
      <c r="AM13" s="29">
        <v>14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14</v>
      </c>
      <c r="AV13" s="29">
        <v>14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14</v>
      </c>
      <c r="BC13" s="30">
        <v>15</v>
      </c>
      <c r="BD13" s="29">
        <v>15</v>
      </c>
      <c r="BE13" s="29">
        <v>15</v>
      </c>
      <c r="BF13" s="29">
        <v>20</v>
      </c>
      <c r="BG13" s="29">
        <v>20</v>
      </c>
      <c r="BH13" s="29">
        <v>20</v>
      </c>
      <c r="BI13" s="29">
        <v>20</v>
      </c>
      <c r="BJ13" s="29">
        <v>19</v>
      </c>
      <c r="BK13" s="29">
        <v>20</v>
      </c>
      <c r="BL13" s="29">
        <v>20</v>
      </c>
      <c r="BM13" s="29">
        <v>20</v>
      </c>
      <c r="BN13" s="29">
        <v>31</v>
      </c>
      <c r="BO13" s="29">
        <v>29</v>
      </c>
      <c r="BP13" s="29">
        <v>29</v>
      </c>
      <c r="BQ13" s="29">
        <v>30</v>
      </c>
      <c r="BR13" s="29">
        <v>29</v>
      </c>
      <c r="BS13" s="29">
        <v>29</v>
      </c>
      <c r="BT13" s="29">
        <v>30</v>
      </c>
      <c r="BU13" s="30">
        <v>30</v>
      </c>
      <c r="BV13" s="29">
        <v>41</v>
      </c>
      <c r="BW13" s="29">
        <v>51</v>
      </c>
      <c r="BX13" s="29">
        <v>51</v>
      </c>
      <c r="BY13" s="29">
        <v>51</v>
      </c>
      <c r="BZ13" s="29">
        <v>51</v>
      </c>
      <c r="CA13" s="29">
        <v>51</v>
      </c>
      <c r="CB13" s="29">
        <v>51</v>
      </c>
      <c r="CC13" s="29">
        <v>51</v>
      </c>
      <c r="CD13" s="29">
        <v>51</v>
      </c>
      <c r="CE13" s="29">
        <v>41</v>
      </c>
      <c r="CF13" s="29">
        <v>41</v>
      </c>
      <c r="CG13" s="29">
        <v>40</v>
      </c>
      <c r="CH13" s="29">
        <v>41</v>
      </c>
      <c r="CI13" s="29">
        <v>40</v>
      </c>
      <c r="CJ13" s="29">
        <v>21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419.4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20</v>
      </c>
      <c r="C14" s="29">
        <v>20</v>
      </c>
      <c r="D14" s="29">
        <v>20</v>
      </c>
      <c r="E14" s="29">
        <v>20</v>
      </c>
      <c r="F14" s="29">
        <v>20</v>
      </c>
      <c r="G14" s="29">
        <v>20</v>
      </c>
      <c r="H14" s="29">
        <v>20</v>
      </c>
      <c r="I14" s="29">
        <v>20</v>
      </c>
      <c r="J14" s="29">
        <v>20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19</v>
      </c>
      <c r="BO14" s="29">
        <v>38</v>
      </c>
      <c r="BP14" s="29">
        <v>38</v>
      </c>
      <c r="BQ14" s="29">
        <v>38</v>
      </c>
      <c r="BR14" s="29">
        <v>38</v>
      </c>
      <c r="BS14" s="29">
        <v>38</v>
      </c>
      <c r="BT14" s="29">
        <v>37</v>
      </c>
      <c r="BU14" s="30">
        <v>37</v>
      </c>
      <c r="BV14" s="29">
        <v>37</v>
      </c>
      <c r="BW14" s="29">
        <v>37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9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242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9</v>
      </c>
      <c r="C16" s="29">
        <v>10</v>
      </c>
      <c r="D16" s="29">
        <v>9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10</v>
      </c>
      <c r="P16" s="29">
        <v>10</v>
      </c>
      <c r="Q16" s="29">
        <v>10</v>
      </c>
      <c r="R16" s="29">
        <v>29</v>
      </c>
      <c r="S16" s="29">
        <v>50</v>
      </c>
      <c r="T16" s="29">
        <v>60</v>
      </c>
      <c r="U16" s="29">
        <v>70</v>
      </c>
      <c r="V16" s="29">
        <v>91</v>
      </c>
      <c r="W16" s="29">
        <v>113</v>
      </c>
      <c r="X16" s="30">
        <v>121</v>
      </c>
      <c r="Y16" s="29">
        <v>120</v>
      </c>
      <c r="Z16" s="30">
        <v>120</v>
      </c>
      <c r="AA16" s="29">
        <v>121</v>
      </c>
      <c r="AB16" s="30">
        <v>121</v>
      </c>
      <c r="AC16" s="29">
        <v>88</v>
      </c>
      <c r="AD16" s="29">
        <v>79</v>
      </c>
      <c r="AE16" s="29">
        <v>79</v>
      </c>
      <c r="AF16" s="29">
        <v>79</v>
      </c>
      <c r="AG16" s="29">
        <v>79</v>
      </c>
      <c r="AH16" s="29">
        <v>79</v>
      </c>
      <c r="AI16" s="29">
        <v>79</v>
      </c>
      <c r="AJ16" s="30">
        <v>79</v>
      </c>
      <c r="AK16" s="29">
        <v>79</v>
      </c>
      <c r="AL16" s="30">
        <v>99</v>
      </c>
      <c r="AM16" s="29">
        <v>99</v>
      </c>
      <c r="AN16" s="29">
        <v>120</v>
      </c>
      <c r="AO16" s="30">
        <v>120</v>
      </c>
      <c r="AP16" s="30">
        <v>121</v>
      </c>
      <c r="AQ16" s="29">
        <v>101</v>
      </c>
      <c r="AR16" s="29">
        <v>100</v>
      </c>
      <c r="AS16" s="30">
        <v>100</v>
      </c>
      <c r="AT16" s="29">
        <v>121</v>
      </c>
      <c r="AU16" s="29">
        <v>118</v>
      </c>
      <c r="AV16" s="29">
        <v>120</v>
      </c>
      <c r="AW16" s="29">
        <v>121</v>
      </c>
      <c r="AX16" s="30">
        <v>122</v>
      </c>
      <c r="AY16" s="30">
        <v>122</v>
      </c>
      <c r="AZ16" s="29">
        <v>119</v>
      </c>
      <c r="BA16" s="29">
        <v>100</v>
      </c>
      <c r="BB16" s="29">
        <v>80</v>
      </c>
      <c r="BC16" s="30">
        <v>60</v>
      </c>
      <c r="BD16" s="29">
        <v>60</v>
      </c>
      <c r="BE16" s="30">
        <v>60</v>
      </c>
      <c r="BF16" s="29">
        <v>80</v>
      </c>
      <c r="BG16" s="30">
        <v>99</v>
      </c>
      <c r="BH16" s="29">
        <v>120</v>
      </c>
      <c r="BI16" s="30">
        <v>121</v>
      </c>
      <c r="BJ16" s="30">
        <v>122</v>
      </c>
      <c r="BK16" s="29">
        <v>121</v>
      </c>
      <c r="BL16" s="30">
        <v>120</v>
      </c>
      <c r="BM16" s="29">
        <v>120</v>
      </c>
      <c r="BN16" s="30">
        <v>120</v>
      </c>
      <c r="BO16" s="29">
        <v>120</v>
      </c>
      <c r="BP16" s="30">
        <v>120</v>
      </c>
      <c r="BQ16" s="30">
        <v>120</v>
      </c>
      <c r="BR16" s="29">
        <v>120</v>
      </c>
      <c r="BS16" s="30">
        <v>120</v>
      </c>
      <c r="BT16" s="29">
        <v>121</v>
      </c>
      <c r="BU16" s="30">
        <v>120</v>
      </c>
      <c r="BV16" s="30">
        <v>120</v>
      </c>
      <c r="BW16" s="29">
        <v>120</v>
      </c>
      <c r="BX16" s="30">
        <v>120</v>
      </c>
      <c r="BY16" s="29">
        <v>120</v>
      </c>
      <c r="BZ16" s="30">
        <v>120</v>
      </c>
      <c r="CA16" s="30">
        <v>120</v>
      </c>
      <c r="CB16" s="29">
        <v>120</v>
      </c>
      <c r="CC16" s="30">
        <v>120</v>
      </c>
      <c r="CD16" s="29">
        <v>120</v>
      </c>
      <c r="CE16" s="30">
        <v>120</v>
      </c>
      <c r="CF16" s="29">
        <v>120</v>
      </c>
      <c r="CG16" s="29">
        <v>120</v>
      </c>
      <c r="CH16" s="30">
        <v>120</v>
      </c>
      <c r="CI16" s="29">
        <v>120</v>
      </c>
      <c r="CJ16" s="29">
        <v>120</v>
      </c>
      <c r="CK16" s="29">
        <v>120</v>
      </c>
      <c r="CL16" s="30">
        <v>120</v>
      </c>
      <c r="CM16" s="29">
        <v>120</v>
      </c>
      <c r="CN16" s="29">
        <v>119</v>
      </c>
      <c r="CO16" s="29">
        <v>82</v>
      </c>
      <c r="CP16" s="29">
        <v>82</v>
      </c>
      <c r="CQ16" s="29">
        <v>81</v>
      </c>
      <c r="CR16" s="29">
        <v>81</v>
      </c>
      <c r="CS16" s="29">
        <v>81</v>
      </c>
      <c r="CT16" s="33">
        <v>2100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31</v>
      </c>
      <c r="BW17" s="29">
        <v>30</v>
      </c>
      <c r="BX17" s="29">
        <v>38</v>
      </c>
      <c r="BY17" s="29">
        <v>38</v>
      </c>
      <c r="BZ17" s="29">
        <v>38</v>
      </c>
      <c r="CA17" s="29">
        <v>38</v>
      </c>
      <c r="CB17" s="29">
        <v>38</v>
      </c>
      <c r="CC17" s="29">
        <v>38</v>
      </c>
      <c r="CD17" s="29">
        <v>38</v>
      </c>
      <c r="CE17" s="29">
        <v>38</v>
      </c>
      <c r="CF17" s="29">
        <v>38</v>
      </c>
      <c r="CG17" s="29">
        <v>30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102.8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32</v>
      </c>
      <c r="AP18" s="29">
        <v>30</v>
      </c>
      <c r="AQ18" s="29">
        <v>33</v>
      </c>
      <c r="AR18" s="29">
        <v>30</v>
      </c>
      <c r="AS18" s="29">
        <v>62</v>
      </c>
      <c r="AT18" s="29">
        <v>30</v>
      </c>
      <c r="AU18" s="29">
        <v>0</v>
      </c>
      <c r="AV18" s="29">
        <v>48</v>
      </c>
      <c r="AW18" s="29">
        <v>15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2</v>
      </c>
      <c r="BR18" s="29">
        <v>32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81</v>
      </c>
    </row>
    <row r="19" spans="1:103">
      <c r="A19" s="9" t="s">
        <v>207</v>
      </c>
      <c r="B19" s="30">
        <v>269</v>
      </c>
      <c r="C19" s="30">
        <v>269</v>
      </c>
      <c r="D19" s="29">
        <v>271</v>
      </c>
      <c r="E19" s="29">
        <v>270</v>
      </c>
      <c r="F19" s="30">
        <v>268</v>
      </c>
      <c r="G19" s="29">
        <v>269</v>
      </c>
      <c r="H19" s="29">
        <v>270</v>
      </c>
      <c r="I19" s="30">
        <v>270</v>
      </c>
      <c r="J19" s="29">
        <v>271</v>
      </c>
      <c r="K19" s="30">
        <v>270</v>
      </c>
      <c r="L19" s="29">
        <v>269</v>
      </c>
      <c r="M19" s="29">
        <v>270</v>
      </c>
      <c r="N19" s="30">
        <v>270</v>
      </c>
      <c r="O19" s="29">
        <v>267</v>
      </c>
      <c r="P19" s="30">
        <v>266</v>
      </c>
      <c r="Q19" s="30">
        <v>267</v>
      </c>
      <c r="R19" s="29">
        <v>269</v>
      </c>
      <c r="S19" s="30">
        <v>265</v>
      </c>
      <c r="T19" s="29">
        <v>266</v>
      </c>
      <c r="U19" s="30">
        <v>266</v>
      </c>
      <c r="V19" s="29">
        <v>266</v>
      </c>
      <c r="W19" s="29">
        <v>266</v>
      </c>
      <c r="X19" s="30">
        <v>265</v>
      </c>
      <c r="Y19" s="29">
        <v>266</v>
      </c>
      <c r="Z19" s="30">
        <v>267</v>
      </c>
      <c r="AA19" s="29">
        <v>268</v>
      </c>
      <c r="AB19" s="30">
        <v>268</v>
      </c>
      <c r="AC19" s="30">
        <v>267</v>
      </c>
      <c r="AD19" s="29">
        <v>268</v>
      </c>
      <c r="AE19" s="30">
        <v>267</v>
      </c>
      <c r="AF19" s="29">
        <v>264</v>
      </c>
      <c r="AG19" s="30">
        <v>267</v>
      </c>
      <c r="AH19" s="30">
        <v>269</v>
      </c>
      <c r="AI19" s="29">
        <v>265</v>
      </c>
      <c r="AJ19" s="30">
        <v>268</v>
      </c>
      <c r="AK19" s="29">
        <v>268</v>
      </c>
      <c r="AL19" s="30">
        <v>265</v>
      </c>
      <c r="AM19" s="29">
        <v>267</v>
      </c>
      <c r="AN19" s="29">
        <v>264</v>
      </c>
      <c r="AO19" s="30">
        <v>262</v>
      </c>
      <c r="AP19" s="30">
        <v>265</v>
      </c>
      <c r="AQ19" s="29">
        <v>265</v>
      </c>
      <c r="AR19" s="29">
        <v>262</v>
      </c>
      <c r="AS19" s="30">
        <v>262</v>
      </c>
      <c r="AT19" s="29">
        <v>264</v>
      </c>
      <c r="AU19" s="29">
        <v>260</v>
      </c>
      <c r="AV19" s="29">
        <v>261</v>
      </c>
      <c r="AW19" s="29">
        <v>263</v>
      </c>
      <c r="AX19" s="30">
        <v>264</v>
      </c>
      <c r="AY19" s="30">
        <v>266</v>
      </c>
      <c r="AZ19" s="29">
        <v>264</v>
      </c>
      <c r="BA19" s="30">
        <v>267</v>
      </c>
      <c r="BB19" s="30">
        <v>266</v>
      </c>
      <c r="BC19" s="30">
        <v>267</v>
      </c>
      <c r="BD19" s="29">
        <v>265</v>
      </c>
      <c r="BE19" s="30">
        <v>266</v>
      </c>
      <c r="BF19" s="29">
        <v>268</v>
      </c>
      <c r="BG19" s="30">
        <v>268</v>
      </c>
      <c r="BH19" s="29">
        <v>269</v>
      </c>
      <c r="BI19" s="30">
        <v>270</v>
      </c>
      <c r="BJ19" s="30">
        <v>268</v>
      </c>
      <c r="BK19" s="29">
        <v>270</v>
      </c>
      <c r="BL19" s="30">
        <v>270</v>
      </c>
      <c r="BM19" s="29">
        <v>269</v>
      </c>
      <c r="BN19" s="30">
        <v>269</v>
      </c>
      <c r="BO19" s="29">
        <v>271</v>
      </c>
      <c r="BP19" s="30">
        <v>271</v>
      </c>
      <c r="BQ19" s="30">
        <v>271</v>
      </c>
      <c r="BR19" s="29">
        <v>270</v>
      </c>
      <c r="BS19" s="30">
        <v>270</v>
      </c>
      <c r="BT19" s="29">
        <v>268</v>
      </c>
      <c r="BU19" s="30">
        <v>268</v>
      </c>
      <c r="BV19" s="30">
        <v>267</v>
      </c>
      <c r="BW19" s="29">
        <v>267</v>
      </c>
      <c r="BX19" s="30">
        <v>267</v>
      </c>
      <c r="BY19" s="29">
        <v>267</v>
      </c>
      <c r="BZ19" s="30">
        <v>265</v>
      </c>
      <c r="CA19" s="30">
        <v>267</v>
      </c>
      <c r="CB19" s="29">
        <v>269</v>
      </c>
      <c r="CC19" s="30">
        <v>268</v>
      </c>
      <c r="CD19" s="29">
        <v>268</v>
      </c>
      <c r="CE19" s="30">
        <v>268</v>
      </c>
      <c r="CF19" s="29">
        <v>268</v>
      </c>
      <c r="CG19" s="29">
        <v>268</v>
      </c>
      <c r="CH19" s="30">
        <v>269</v>
      </c>
      <c r="CI19" s="29">
        <v>269</v>
      </c>
      <c r="CJ19" s="30">
        <v>269</v>
      </c>
      <c r="CK19" s="29">
        <v>269</v>
      </c>
      <c r="CL19" s="30">
        <v>268</v>
      </c>
      <c r="CM19" s="30">
        <v>267</v>
      </c>
      <c r="CN19" s="29">
        <v>268</v>
      </c>
      <c r="CO19" s="30">
        <v>268</v>
      </c>
      <c r="CP19" s="29">
        <v>268</v>
      </c>
      <c r="CQ19" s="30">
        <v>268</v>
      </c>
      <c r="CR19" s="30">
        <v>268</v>
      </c>
      <c r="CS19" s="29">
        <v>269</v>
      </c>
      <c r="CT19" s="33">
        <v>6417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269</v>
      </c>
      <c r="C20" s="30">
        <v>269</v>
      </c>
      <c r="D20" s="29">
        <v>270</v>
      </c>
      <c r="E20" s="29">
        <v>270</v>
      </c>
      <c r="F20" s="30">
        <v>270</v>
      </c>
      <c r="G20" s="29">
        <v>268</v>
      </c>
      <c r="H20" s="29">
        <v>270</v>
      </c>
      <c r="I20" s="30">
        <v>269</v>
      </c>
      <c r="J20" s="29">
        <v>269</v>
      </c>
      <c r="K20" s="30">
        <v>270</v>
      </c>
      <c r="L20" s="29">
        <v>270</v>
      </c>
      <c r="M20" s="29">
        <v>269</v>
      </c>
      <c r="N20" s="30">
        <v>270</v>
      </c>
      <c r="O20" s="29">
        <v>269</v>
      </c>
      <c r="P20" s="30">
        <v>269</v>
      </c>
      <c r="Q20" s="30">
        <v>270</v>
      </c>
      <c r="R20" s="29">
        <v>269</v>
      </c>
      <c r="S20" s="30">
        <v>269</v>
      </c>
      <c r="T20" s="29">
        <v>269</v>
      </c>
      <c r="U20" s="30">
        <v>270</v>
      </c>
      <c r="V20" s="29">
        <v>270</v>
      </c>
      <c r="W20" s="29">
        <v>269</v>
      </c>
      <c r="X20" s="30">
        <v>269</v>
      </c>
      <c r="Y20" s="29">
        <v>270</v>
      </c>
      <c r="Z20" s="30">
        <v>269</v>
      </c>
      <c r="AA20" s="29">
        <v>269</v>
      </c>
      <c r="AB20" s="30">
        <v>270</v>
      </c>
      <c r="AC20" s="30">
        <v>269</v>
      </c>
      <c r="AD20" s="29">
        <v>270</v>
      </c>
      <c r="AE20" s="30">
        <v>269</v>
      </c>
      <c r="AF20" s="29">
        <v>269</v>
      </c>
      <c r="AG20" s="30">
        <v>270</v>
      </c>
      <c r="AH20" s="30">
        <v>267</v>
      </c>
      <c r="AI20" s="29">
        <v>269</v>
      </c>
      <c r="AJ20" s="30">
        <v>269</v>
      </c>
      <c r="AK20" s="29">
        <v>269</v>
      </c>
      <c r="AL20" s="30">
        <v>270</v>
      </c>
      <c r="AM20" s="29">
        <v>268</v>
      </c>
      <c r="AN20" s="29">
        <v>268</v>
      </c>
      <c r="AO20" s="30">
        <v>268</v>
      </c>
      <c r="AP20" s="30">
        <v>269</v>
      </c>
      <c r="AQ20" s="29">
        <v>269</v>
      </c>
      <c r="AR20" s="29">
        <v>270</v>
      </c>
      <c r="AS20" s="30">
        <v>269</v>
      </c>
      <c r="AT20" s="29">
        <v>269</v>
      </c>
      <c r="AU20" s="29">
        <v>268</v>
      </c>
      <c r="AV20" s="29">
        <v>268</v>
      </c>
      <c r="AW20" s="29">
        <v>268</v>
      </c>
      <c r="AX20" s="30">
        <v>269</v>
      </c>
      <c r="AY20" s="30">
        <v>268</v>
      </c>
      <c r="AZ20" s="29">
        <v>268</v>
      </c>
      <c r="BA20" s="30">
        <v>268</v>
      </c>
      <c r="BB20" s="30">
        <v>270</v>
      </c>
      <c r="BC20" s="30">
        <v>268</v>
      </c>
      <c r="BD20" s="29">
        <v>269</v>
      </c>
      <c r="BE20" s="30">
        <v>269</v>
      </c>
      <c r="BF20" s="29">
        <v>269</v>
      </c>
      <c r="BG20" s="30">
        <v>269</v>
      </c>
      <c r="BH20" s="29">
        <v>268</v>
      </c>
      <c r="BI20" s="30">
        <v>269</v>
      </c>
      <c r="BJ20" s="30">
        <v>269</v>
      </c>
      <c r="BK20" s="29">
        <v>268</v>
      </c>
      <c r="BL20" s="30">
        <v>269</v>
      </c>
      <c r="BM20" s="29">
        <v>268</v>
      </c>
      <c r="BN20" s="30">
        <v>270</v>
      </c>
      <c r="BO20" s="29">
        <v>269</v>
      </c>
      <c r="BP20" s="30">
        <v>269</v>
      </c>
      <c r="BQ20" s="30">
        <v>268</v>
      </c>
      <c r="BR20" s="29">
        <v>269</v>
      </c>
      <c r="BS20" s="30">
        <v>269</v>
      </c>
      <c r="BT20" s="29">
        <v>270</v>
      </c>
      <c r="BU20" s="30">
        <v>270</v>
      </c>
      <c r="BV20" s="30">
        <v>268</v>
      </c>
      <c r="BW20" s="29">
        <v>269</v>
      </c>
      <c r="BX20" s="30">
        <v>270</v>
      </c>
      <c r="BY20" s="29">
        <v>269</v>
      </c>
      <c r="BZ20" s="30">
        <v>269</v>
      </c>
      <c r="CA20" s="30">
        <v>269</v>
      </c>
      <c r="CB20" s="29">
        <v>269</v>
      </c>
      <c r="CC20" s="30">
        <v>269</v>
      </c>
      <c r="CD20" s="29">
        <v>269</v>
      </c>
      <c r="CE20" s="30">
        <v>269</v>
      </c>
      <c r="CF20" s="29">
        <v>269</v>
      </c>
      <c r="CG20" s="29">
        <v>269</v>
      </c>
      <c r="CH20" s="30">
        <v>269</v>
      </c>
      <c r="CI20" s="29">
        <v>270</v>
      </c>
      <c r="CJ20" s="30">
        <v>269</v>
      </c>
      <c r="CK20" s="29">
        <v>268</v>
      </c>
      <c r="CL20" s="30">
        <v>269</v>
      </c>
      <c r="CM20" s="30">
        <v>270</v>
      </c>
      <c r="CN20" s="29">
        <v>269</v>
      </c>
      <c r="CO20" s="30">
        <v>269</v>
      </c>
      <c r="CP20" s="29">
        <v>269</v>
      </c>
      <c r="CQ20" s="30">
        <v>270</v>
      </c>
      <c r="CR20" s="30">
        <v>270</v>
      </c>
      <c r="CS20" s="29">
        <v>270</v>
      </c>
      <c r="CT20" s="33">
        <v>6478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272</v>
      </c>
      <c r="D21" s="29">
        <v>271</v>
      </c>
      <c r="E21" s="29">
        <v>272</v>
      </c>
      <c r="F21" s="30">
        <v>272</v>
      </c>
      <c r="G21" s="29">
        <v>272</v>
      </c>
      <c r="H21" s="29">
        <v>271</v>
      </c>
      <c r="I21" s="30">
        <v>272</v>
      </c>
      <c r="J21" s="29">
        <v>272</v>
      </c>
      <c r="K21" s="30">
        <v>273</v>
      </c>
      <c r="L21" s="29">
        <v>272</v>
      </c>
      <c r="M21" s="29">
        <v>272</v>
      </c>
      <c r="N21" s="30">
        <v>271</v>
      </c>
      <c r="O21" s="29">
        <v>272</v>
      </c>
      <c r="P21" s="30">
        <v>272</v>
      </c>
      <c r="Q21" s="30">
        <v>271</v>
      </c>
      <c r="R21" s="29">
        <v>272</v>
      </c>
      <c r="S21" s="30">
        <v>272</v>
      </c>
      <c r="T21" s="29">
        <v>272</v>
      </c>
      <c r="U21" s="30">
        <v>272</v>
      </c>
      <c r="V21" s="29">
        <v>271</v>
      </c>
      <c r="W21" s="29">
        <v>272</v>
      </c>
      <c r="X21" s="30">
        <v>272</v>
      </c>
      <c r="Y21" s="29">
        <v>272</v>
      </c>
      <c r="Z21" s="30">
        <v>272</v>
      </c>
      <c r="AA21" s="29">
        <v>273</v>
      </c>
      <c r="AB21" s="30">
        <v>272</v>
      </c>
      <c r="AC21" s="30">
        <v>271</v>
      </c>
      <c r="AD21" s="29">
        <v>272</v>
      </c>
      <c r="AE21" s="30">
        <v>273</v>
      </c>
      <c r="AF21" s="29">
        <v>271</v>
      </c>
      <c r="AG21" s="30">
        <v>273</v>
      </c>
      <c r="AH21" s="30">
        <v>273</v>
      </c>
      <c r="AI21" s="29">
        <v>272</v>
      </c>
      <c r="AJ21" s="30">
        <v>273</v>
      </c>
      <c r="AK21" s="29">
        <v>271</v>
      </c>
      <c r="AL21" s="30">
        <v>272</v>
      </c>
      <c r="AM21" s="29">
        <v>272</v>
      </c>
      <c r="AN21" s="29">
        <v>272</v>
      </c>
      <c r="AO21" s="30">
        <v>272</v>
      </c>
      <c r="AP21" s="30">
        <v>272</v>
      </c>
      <c r="AQ21" s="29">
        <v>272</v>
      </c>
      <c r="AR21" s="29">
        <v>272</v>
      </c>
      <c r="AS21" s="30">
        <v>271</v>
      </c>
      <c r="AT21" s="29">
        <v>272</v>
      </c>
      <c r="AU21" s="29">
        <v>272</v>
      </c>
      <c r="AV21" s="29">
        <v>272</v>
      </c>
      <c r="AW21" s="29">
        <v>272</v>
      </c>
      <c r="AX21" s="30">
        <v>272</v>
      </c>
      <c r="AY21" s="30">
        <v>271</v>
      </c>
      <c r="AZ21" s="29">
        <v>271</v>
      </c>
      <c r="BA21" s="30">
        <v>271</v>
      </c>
      <c r="BB21" s="30">
        <v>272</v>
      </c>
      <c r="BC21" s="30">
        <v>272</v>
      </c>
      <c r="BD21" s="29">
        <v>272</v>
      </c>
      <c r="BE21" s="30">
        <v>273</v>
      </c>
      <c r="BF21" s="29">
        <v>273</v>
      </c>
      <c r="BG21" s="30">
        <v>271</v>
      </c>
      <c r="BH21" s="29">
        <v>271</v>
      </c>
      <c r="BI21" s="30">
        <v>271</v>
      </c>
      <c r="BJ21" s="30">
        <v>273</v>
      </c>
      <c r="BK21" s="29">
        <v>272</v>
      </c>
      <c r="BL21" s="30">
        <v>272</v>
      </c>
      <c r="BM21" s="29">
        <v>271</v>
      </c>
      <c r="BN21" s="30">
        <v>272</v>
      </c>
      <c r="BO21" s="29">
        <v>272</v>
      </c>
      <c r="BP21" s="30">
        <v>272</v>
      </c>
      <c r="BQ21" s="30">
        <v>272</v>
      </c>
      <c r="BR21" s="29">
        <v>272</v>
      </c>
      <c r="BS21" s="30">
        <v>272</v>
      </c>
      <c r="BT21" s="29">
        <v>273</v>
      </c>
      <c r="BU21" s="30">
        <v>272</v>
      </c>
      <c r="BV21" s="30">
        <v>271</v>
      </c>
      <c r="BW21" s="29">
        <v>272</v>
      </c>
      <c r="BX21" s="30">
        <v>272</v>
      </c>
      <c r="BY21" s="29">
        <v>272</v>
      </c>
      <c r="BZ21" s="30">
        <v>272</v>
      </c>
      <c r="CA21" s="30">
        <v>272</v>
      </c>
      <c r="CB21" s="29">
        <v>272</v>
      </c>
      <c r="CC21" s="30">
        <v>272</v>
      </c>
      <c r="CD21" s="29">
        <v>272</v>
      </c>
      <c r="CE21" s="30">
        <v>272</v>
      </c>
      <c r="CF21" s="29">
        <v>272</v>
      </c>
      <c r="CG21" s="29">
        <v>272</v>
      </c>
      <c r="CH21" s="30">
        <v>272</v>
      </c>
      <c r="CI21" s="29">
        <v>272</v>
      </c>
      <c r="CJ21" s="30">
        <v>272</v>
      </c>
      <c r="CK21" s="29">
        <v>273</v>
      </c>
      <c r="CL21" s="30">
        <v>273</v>
      </c>
      <c r="CM21" s="30">
        <v>271</v>
      </c>
      <c r="CN21" s="29">
        <v>272</v>
      </c>
      <c r="CO21" s="30">
        <v>271</v>
      </c>
      <c r="CP21" s="29">
        <v>271</v>
      </c>
      <c r="CQ21" s="30">
        <v>273</v>
      </c>
      <c r="CR21" s="30">
        <v>273</v>
      </c>
      <c r="CS21" s="29">
        <v>272</v>
      </c>
      <c r="CT21" s="33">
        <v>6543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44</v>
      </c>
      <c r="C22" s="29">
        <v>44</v>
      </c>
      <c r="D22" s="29">
        <v>44</v>
      </c>
      <c r="E22" s="29">
        <v>44</v>
      </c>
      <c r="F22" s="29">
        <v>43</v>
      </c>
      <c r="G22" s="29">
        <v>44</v>
      </c>
      <c r="H22" s="29">
        <v>44</v>
      </c>
      <c r="I22" s="29">
        <v>44</v>
      </c>
      <c r="J22" s="29">
        <v>44</v>
      </c>
      <c r="K22" s="29">
        <v>43</v>
      </c>
      <c r="L22" s="29">
        <v>44</v>
      </c>
      <c r="M22" s="29">
        <v>44</v>
      </c>
      <c r="N22" s="29">
        <v>44</v>
      </c>
      <c r="O22" s="29">
        <v>44</v>
      </c>
      <c r="P22" s="29">
        <v>44</v>
      </c>
      <c r="Q22" s="29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54</v>
      </c>
      <c r="W22" s="29">
        <v>64</v>
      </c>
      <c r="X22" s="29">
        <v>64</v>
      </c>
      <c r="Y22" s="29">
        <v>64</v>
      </c>
      <c r="Z22" s="29">
        <v>64</v>
      </c>
      <c r="AA22" s="29">
        <v>64</v>
      </c>
      <c r="AB22" s="29">
        <v>64</v>
      </c>
      <c r="AC22" s="29">
        <v>65</v>
      </c>
      <c r="AD22" s="29">
        <v>43</v>
      </c>
      <c r="AE22" s="29">
        <v>44</v>
      </c>
      <c r="AF22" s="29">
        <v>44</v>
      </c>
      <c r="AG22" s="29">
        <v>44</v>
      </c>
      <c r="AH22" s="29">
        <v>44</v>
      </c>
      <c r="AI22" s="29">
        <v>43</v>
      </c>
      <c r="AJ22" s="29">
        <v>65</v>
      </c>
      <c r="AK22" s="29">
        <v>64</v>
      </c>
      <c r="AL22" s="29">
        <v>64</v>
      </c>
      <c r="AM22" s="29">
        <v>63</v>
      </c>
      <c r="AN22" s="29">
        <v>63</v>
      </c>
      <c r="AO22" s="29">
        <v>63</v>
      </c>
      <c r="AP22" s="29">
        <v>63</v>
      </c>
      <c r="AQ22" s="29">
        <v>64</v>
      </c>
      <c r="AR22" s="29">
        <v>62</v>
      </c>
      <c r="AS22" s="29">
        <v>64</v>
      </c>
      <c r="AT22" s="29">
        <v>54</v>
      </c>
      <c r="AU22" s="29">
        <v>48</v>
      </c>
      <c r="AV22" s="29">
        <v>48</v>
      </c>
      <c r="AW22" s="29">
        <v>48</v>
      </c>
      <c r="AX22" s="29">
        <v>51</v>
      </c>
      <c r="AY22" s="29">
        <v>55</v>
      </c>
      <c r="AZ22" s="29">
        <v>61</v>
      </c>
      <c r="BA22" s="29">
        <v>64</v>
      </c>
      <c r="BB22" s="29">
        <v>65</v>
      </c>
      <c r="BC22" s="30">
        <v>64</v>
      </c>
      <c r="BD22" s="29">
        <v>64</v>
      </c>
      <c r="BE22" s="29">
        <v>65</v>
      </c>
      <c r="BF22" s="29">
        <v>64</v>
      </c>
      <c r="BG22" s="29">
        <v>64</v>
      </c>
      <c r="BH22" s="29">
        <v>64</v>
      </c>
      <c r="BI22" s="29">
        <v>64</v>
      </c>
      <c r="BJ22" s="29">
        <v>64</v>
      </c>
      <c r="BK22" s="29">
        <v>64</v>
      </c>
      <c r="BL22" s="29">
        <v>64</v>
      </c>
      <c r="BM22" s="29">
        <v>63</v>
      </c>
      <c r="BN22" s="29">
        <v>64</v>
      </c>
      <c r="BO22" s="29">
        <v>64</v>
      </c>
      <c r="BP22" s="29">
        <v>64</v>
      </c>
      <c r="BQ22" s="29">
        <v>64</v>
      </c>
      <c r="BR22" s="29">
        <v>64</v>
      </c>
      <c r="BS22" s="29">
        <v>64</v>
      </c>
      <c r="BT22" s="29">
        <v>63</v>
      </c>
      <c r="BU22" s="30">
        <v>64</v>
      </c>
      <c r="BV22" s="29">
        <v>64</v>
      </c>
      <c r="BW22" s="29">
        <v>64</v>
      </c>
      <c r="BX22" s="29">
        <v>64</v>
      </c>
      <c r="BY22" s="29">
        <v>64</v>
      </c>
      <c r="BZ22" s="29">
        <v>54</v>
      </c>
      <c r="CA22" s="29">
        <v>53</v>
      </c>
      <c r="CB22" s="29">
        <v>58</v>
      </c>
      <c r="CC22" s="29">
        <v>60</v>
      </c>
      <c r="CD22" s="29">
        <v>59</v>
      </c>
      <c r="CE22" s="29">
        <v>64</v>
      </c>
      <c r="CF22" s="29">
        <v>64</v>
      </c>
      <c r="CG22" s="29">
        <v>64</v>
      </c>
      <c r="CH22" s="29">
        <v>64</v>
      </c>
      <c r="CI22" s="29">
        <v>64</v>
      </c>
      <c r="CJ22" s="29">
        <v>64</v>
      </c>
      <c r="CK22" s="29">
        <v>65</v>
      </c>
      <c r="CL22" s="29">
        <v>64</v>
      </c>
      <c r="CM22" s="29">
        <v>64</v>
      </c>
      <c r="CN22" s="29">
        <v>64</v>
      </c>
      <c r="CO22" s="29">
        <v>64</v>
      </c>
      <c r="CP22" s="29">
        <v>60</v>
      </c>
      <c r="CQ22" s="29">
        <v>49</v>
      </c>
      <c r="CR22" s="29">
        <v>49</v>
      </c>
      <c r="CS22" s="29">
        <v>49</v>
      </c>
      <c r="CT22" s="33">
        <v>1300.5999999999999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50</v>
      </c>
      <c r="C23" s="29">
        <v>51</v>
      </c>
      <c r="D23" s="29">
        <v>51</v>
      </c>
      <c r="E23" s="29">
        <v>51</v>
      </c>
      <c r="F23" s="29">
        <v>51</v>
      </c>
      <c r="G23" s="29">
        <v>51</v>
      </c>
      <c r="H23" s="29">
        <v>51</v>
      </c>
      <c r="I23" s="29">
        <v>50</v>
      </c>
      <c r="J23" s="29">
        <v>51</v>
      </c>
      <c r="K23" s="29">
        <v>51</v>
      </c>
      <c r="L23" s="29">
        <v>51</v>
      </c>
      <c r="M23" s="29">
        <v>51</v>
      </c>
      <c r="N23" s="29">
        <v>51</v>
      </c>
      <c r="O23" s="29">
        <v>51</v>
      </c>
      <c r="P23" s="29">
        <v>51</v>
      </c>
      <c r="Q23" s="29">
        <v>52</v>
      </c>
      <c r="R23" s="29">
        <v>51</v>
      </c>
      <c r="S23" s="29">
        <v>51</v>
      </c>
      <c r="T23" s="29">
        <v>51</v>
      </c>
      <c r="U23" s="29">
        <v>63</v>
      </c>
      <c r="V23" s="29">
        <v>63</v>
      </c>
      <c r="W23" s="29">
        <v>63</v>
      </c>
      <c r="X23" s="29">
        <v>63</v>
      </c>
      <c r="Y23" s="29">
        <v>62</v>
      </c>
      <c r="Z23" s="29">
        <v>63</v>
      </c>
      <c r="AA23" s="29">
        <v>63</v>
      </c>
      <c r="AB23" s="29">
        <v>63</v>
      </c>
      <c r="AC23" s="29">
        <v>63</v>
      </c>
      <c r="AD23" s="29">
        <v>51</v>
      </c>
      <c r="AE23" s="29">
        <v>51</v>
      </c>
      <c r="AF23" s="29">
        <v>51</v>
      </c>
      <c r="AG23" s="29">
        <v>51</v>
      </c>
      <c r="AH23" s="29">
        <v>63</v>
      </c>
      <c r="AI23" s="29">
        <v>63</v>
      </c>
      <c r="AJ23" s="29">
        <v>63</v>
      </c>
      <c r="AK23" s="29">
        <v>63</v>
      </c>
      <c r="AL23" s="29">
        <v>63</v>
      </c>
      <c r="AM23" s="29">
        <v>63</v>
      </c>
      <c r="AN23" s="29">
        <v>63</v>
      </c>
      <c r="AO23" s="29">
        <v>63</v>
      </c>
      <c r="AP23" s="29">
        <v>63</v>
      </c>
      <c r="AQ23" s="29">
        <v>63</v>
      </c>
      <c r="AR23" s="29">
        <v>63</v>
      </c>
      <c r="AS23" s="29">
        <v>63</v>
      </c>
      <c r="AT23" s="29">
        <v>63</v>
      </c>
      <c r="AU23" s="29">
        <v>63</v>
      </c>
      <c r="AV23" s="29">
        <v>62</v>
      </c>
      <c r="AW23" s="29">
        <v>63</v>
      </c>
      <c r="AX23" s="29">
        <v>63</v>
      </c>
      <c r="AY23" s="29">
        <v>53</v>
      </c>
      <c r="AZ23" s="29">
        <v>54</v>
      </c>
      <c r="BA23" s="29">
        <v>54</v>
      </c>
      <c r="BB23" s="29">
        <v>60</v>
      </c>
      <c r="BC23" s="30">
        <v>62</v>
      </c>
      <c r="BD23" s="29">
        <v>62</v>
      </c>
      <c r="BE23" s="29">
        <v>63</v>
      </c>
      <c r="BF23" s="29">
        <v>63</v>
      </c>
      <c r="BG23" s="29">
        <v>63</v>
      </c>
      <c r="BH23" s="29">
        <v>62</v>
      </c>
      <c r="BI23" s="29">
        <v>62</v>
      </c>
      <c r="BJ23" s="29">
        <v>62</v>
      </c>
      <c r="BK23" s="29">
        <v>62</v>
      </c>
      <c r="BL23" s="29">
        <v>61</v>
      </c>
      <c r="BM23" s="29">
        <v>62</v>
      </c>
      <c r="BN23" s="29">
        <v>62</v>
      </c>
      <c r="BO23" s="29">
        <v>62</v>
      </c>
      <c r="BP23" s="29">
        <v>61</v>
      </c>
      <c r="BQ23" s="29">
        <v>62</v>
      </c>
      <c r="BR23" s="29">
        <v>62</v>
      </c>
      <c r="BS23" s="29">
        <v>62</v>
      </c>
      <c r="BT23" s="29">
        <v>62</v>
      </c>
      <c r="BU23" s="30">
        <v>62</v>
      </c>
      <c r="BV23" s="29">
        <v>62</v>
      </c>
      <c r="BW23" s="29">
        <v>62</v>
      </c>
      <c r="BX23" s="29">
        <v>62</v>
      </c>
      <c r="BY23" s="29">
        <v>62</v>
      </c>
      <c r="BZ23" s="29">
        <v>63</v>
      </c>
      <c r="CA23" s="29">
        <v>63</v>
      </c>
      <c r="CB23" s="29">
        <v>63</v>
      </c>
      <c r="CC23" s="29">
        <v>63</v>
      </c>
      <c r="CD23" s="29">
        <v>63</v>
      </c>
      <c r="CE23" s="29">
        <v>63</v>
      </c>
      <c r="CF23" s="29">
        <v>63</v>
      </c>
      <c r="CG23" s="29">
        <v>63</v>
      </c>
      <c r="CH23" s="29">
        <v>63</v>
      </c>
      <c r="CI23" s="29">
        <v>63</v>
      </c>
      <c r="CJ23" s="29">
        <v>63</v>
      </c>
      <c r="CK23" s="29">
        <v>64</v>
      </c>
      <c r="CL23" s="29">
        <v>63</v>
      </c>
      <c r="CM23" s="29">
        <v>63</v>
      </c>
      <c r="CN23" s="29">
        <v>63</v>
      </c>
      <c r="CO23" s="29">
        <v>63</v>
      </c>
      <c r="CP23" s="29">
        <v>63</v>
      </c>
      <c r="CQ23" s="29">
        <v>63</v>
      </c>
      <c r="CR23" s="29">
        <v>63</v>
      </c>
      <c r="CS23" s="29">
        <v>63</v>
      </c>
      <c r="CT23" s="33">
        <v>1381.9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15</v>
      </c>
      <c r="V24" s="29">
        <v>23</v>
      </c>
      <c r="W24" s="29">
        <v>23</v>
      </c>
      <c r="X24" s="29">
        <v>23</v>
      </c>
      <c r="Y24" s="29">
        <v>23</v>
      </c>
      <c r="Z24" s="29">
        <v>23</v>
      </c>
      <c r="AA24" s="29">
        <v>24</v>
      </c>
      <c r="AB24" s="29">
        <v>16</v>
      </c>
      <c r="AC24" s="29">
        <v>15</v>
      </c>
      <c r="AD24" s="29">
        <v>8</v>
      </c>
      <c r="AE24" s="29">
        <v>8</v>
      </c>
      <c r="AF24" s="29">
        <v>8</v>
      </c>
      <c r="AG24" s="29">
        <v>15</v>
      </c>
      <c r="AH24" s="29">
        <v>16</v>
      </c>
      <c r="AI24" s="29">
        <v>16</v>
      </c>
      <c r="AJ24" s="29">
        <v>15</v>
      </c>
      <c r="AK24" s="29">
        <v>16</v>
      </c>
      <c r="AL24" s="29">
        <v>16</v>
      </c>
      <c r="AM24" s="29">
        <v>16</v>
      </c>
      <c r="AN24" s="29">
        <v>15</v>
      </c>
      <c r="AO24" s="29">
        <v>15</v>
      </c>
      <c r="AP24" s="29">
        <v>16</v>
      </c>
      <c r="AQ24" s="29">
        <v>16</v>
      </c>
      <c r="AR24" s="29">
        <v>16</v>
      </c>
      <c r="AS24" s="29">
        <v>15</v>
      </c>
      <c r="AT24" s="29">
        <v>15</v>
      </c>
      <c r="AU24" s="29">
        <v>15</v>
      </c>
      <c r="AV24" s="29">
        <v>15</v>
      </c>
      <c r="AW24" s="29">
        <v>15</v>
      </c>
      <c r="AX24" s="29">
        <v>16</v>
      </c>
      <c r="AY24" s="29">
        <v>19</v>
      </c>
      <c r="AZ24" s="29">
        <v>23</v>
      </c>
      <c r="BA24" s="29">
        <v>24</v>
      </c>
      <c r="BB24" s="29">
        <v>23</v>
      </c>
      <c r="BC24" s="30">
        <v>23</v>
      </c>
      <c r="BD24" s="29">
        <v>24</v>
      </c>
      <c r="BE24" s="29">
        <v>23</v>
      </c>
      <c r="BF24" s="29">
        <v>24</v>
      </c>
      <c r="BG24" s="29">
        <v>23</v>
      </c>
      <c r="BH24" s="29">
        <v>23</v>
      </c>
      <c r="BI24" s="29">
        <v>23</v>
      </c>
      <c r="BJ24" s="29">
        <v>23</v>
      </c>
      <c r="BK24" s="29">
        <v>23</v>
      </c>
      <c r="BL24" s="29">
        <v>23</v>
      </c>
      <c r="BM24" s="29">
        <v>23</v>
      </c>
      <c r="BN24" s="29">
        <v>23</v>
      </c>
      <c r="BO24" s="29">
        <v>24</v>
      </c>
      <c r="BP24" s="29">
        <v>24</v>
      </c>
      <c r="BQ24" s="29">
        <v>23</v>
      </c>
      <c r="BR24" s="29">
        <v>23</v>
      </c>
      <c r="BS24" s="29">
        <v>23</v>
      </c>
      <c r="BT24" s="29">
        <v>23</v>
      </c>
      <c r="BU24" s="30">
        <v>23</v>
      </c>
      <c r="BV24" s="29">
        <v>24</v>
      </c>
      <c r="BW24" s="29">
        <v>23</v>
      </c>
      <c r="BX24" s="29">
        <v>23</v>
      </c>
      <c r="BY24" s="29">
        <v>24</v>
      </c>
      <c r="BZ24" s="29">
        <v>24</v>
      </c>
      <c r="CA24" s="29">
        <v>23</v>
      </c>
      <c r="CB24" s="29">
        <v>23</v>
      </c>
      <c r="CC24" s="29">
        <v>24</v>
      </c>
      <c r="CD24" s="29">
        <v>24</v>
      </c>
      <c r="CE24" s="29">
        <v>23</v>
      </c>
      <c r="CF24" s="29">
        <v>23</v>
      </c>
      <c r="CG24" s="29">
        <v>23</v>
      </c>
      <c r="CH24" s="29">
        <v>23</v>
      </c>
      <c r="CI24" s="29">
        <v>23</v>
      </c>
      <c r="CJ24" s="29">
        <v>23</v>
      </c>
      <c r="CK24" s="29">
        <v>23</v>
      </c>
      <c r="CL24" s="29">
        <v>23</v>
      </c>
      <c r="CM24" s="29">
        <v>23</v>
      </c>
      <c r="CN24" s="29">
        <v>23</v>
      </c>
      <c r="CO24" s="29">
        <v>23</v>
      </c>
      <c r="CP24" s="29">
        <v>24</v>
      </c>
      <c r="CQ24" s="29">
        <v>23</v>
      </c>
      <c r="CR24" s="29">
        <v>23</v>
      </c>
      <c r="CS24" s="29">
        <v>24</v>
      </c>
      <c r="CT24" s="33">
        <v>393.5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46</v>
      </c>
      <c r="C25" s="29">
        <v>0</v>
      </c>
      <c r="D25" s="29">
        <v>-2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-1</v>
      </c>
      <c r="V25" s="29">
        <v>13</v>
      </c>
      <c r="W25" s="29">
        <v>17</v>
      </c>
      <c r="X25" s="29">
        <v>22</v>
      </c>
      <c r="Y25" s="29">
        <v>33</v>
      </c>
      <c r="Z25" s="29">
        <v>39</v>
      </c>
      <c r="AA25" s="29">
        <v>39</v>
      </c>
      <c r="AB25" s="29">
        <v>39</v>
      </c>
      <c r="AC25" s="29">
        <v>39</v>
      </c>
      <c r="AD25" s="29">
        <v>39</v>
      </c>
      <c r="AE25" s="29">
        <v>39</v>
      </c>
      <c r="AF25" s="29">
        <v>39</v>
      </c>
      <c r="AG25" s="29">
        <v>42</v>
      </c>
      <c r="AH25" s="29">
        <v>44</v>
      </c>
      <c r="AI25" s="29">
        <v>44</v>
      </c>
      <c r="AJ25" s="29">
        <v>44</v>
      </c>
      <c r="AK25" s="29">
        <v>44</v>
      </c>
      <c r="AL25" s="29">
        <v>44</v>
      </c>
      <c r="AM25" s="29">
        <v>44</v>
      </c>
      <c r="AN25" s="29">
        <v>44</v>
      </c>
      <c r="AO25" s="29">
        <v>44</v>
      </c>
      <c r="AP25" s="29">
        <v>44</v>
      </c>
      <c r="AQ25" s="29">
        <v>44</v>
      </c>
      <c r="AR25" s="29">
        <v>44</v>
      </c>
      <c r="AS25" s="29">
        <v>44</v>
      </c>
      <c r="AT25" s="29">
        <v>44</v>
      </c>
      <c r="AU25" s="29">
        <v>44</v>
      </c>
      <c r="AV25" s="29">
        <v>44</v>
      </c>
      <c r="AW25" s="29">
        <v>44</v>
      </c>
      <c r="AX25" s="29">
        <v>44</v>
      </c>
      <c r="AY25" s="29">
        <v>44</v>
      </c>
      <c r="AZ25" s="29">
        <v>44</v>
      </c>
      <c r="BA25" s="29">
        <v>44</v>
      </c>
      <c r="BB25" s="29">
        <v>44</v>
      </c>
      <c r="BC25" s="30">
        <v>44</v>
      </c>
      <c r="BD25" s="29">
        <v>44</v>
      </c>
      <c r="BE25" s="29">
        <v>44</v>
      </c>
      <c r="BF25" s="29">
        <v>44</v>
      </c>
      <c r="BG25" s="29">
        <v>44</v>
      </c>
      <c r="BH25" s="29">
        <v>44</v>
      </c>
      <c r="BI25" s="29">
        <v>44</v>
      </c>
      <c r="BJ25" s="29">
        <v>44</v>
      </c>
      <c r="BK25" s="29">
        <v>48</v>
      </c>
      <c r="BL25" s="29">
        <v>53</v>
      </c>
      <c r="BM25" s="29">
        <v>59</v>
      </c>
      <c r="BN25" s="29">
        <v>59</v>
      </c>
      <c r="BO25" s="29">
        <v>59</v>
      </c>
      <c r="BP25" s="29">
        <v>59</v>
      </c>
      <c r="BQ25" s="29">
        <v>59</v>
      </c>
      <c r="BR25" s="29">
        <v>59</v>
      </c>
      <c r="BS25" s="29">
        <v>59</v>
      </c>
      <c r="BT25" s="29">
        <v>59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59</v>
      </c>
      <c r="CK25" s="29">
        <v>59</v>
      </c>
      <c r="CL25" s="29">
        <v>59</v>
      </c>
      <c r="CM25" s="29">
        <v>59</v>
      </c>
      <c r="CN25" s="29">
        <v>44</v>
      </c>
      <c r="CO25" s="29">
        <v>44</v>
      </c>
      <c r="CP25" s="29">
        <v>48</v>
      </c>
      <c r="CQ25" s="29">
        <v>52</v>
      </c>
      <c r="CR25" s="29">
        <v>55</v>
      </c>
      <c r="CS25" s="29">
        <v>57</v>
      </c>
      <c r="CT25" s="33">
        <v>928.7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136</v>
      </c>
      <c r="C26" s="30">
        <v>126</v>
      </c>
      <c r="D26" s="29">
        <v>124</v>
      </c>
      <c r="E26" s="29">
        <v>126</v>
      </c>
      <c r="F26" s="30">
        <v>125</v>
      </c>
      <c r="G26" s="29">
        <v>115</v>
      </c>
      <c r="H26" s="29">
        <v>97</v>
      </c>
      <c r="I26" s="30">
        <v>93</v>
      </c>
      <c r="J26" s="29">
        <v>95</v>
      </c>
      <c r="K26" s="30">
        <v>100</v>
      </c>
      <c r="L26" s="29">
        <v>94</v>
      </c>
      <c r="M26" s="29">
        <v>96</v>
      </c>
      <c r="N26" s="30">
        <v>95</v>
      </c>
      <c r="O26" s="29">
        <v>92</v>
      </c>
      <c r="P26" s="30">
        <v>96</v>
      </c>
      <c r="Q26" s="30">
        <v>96</v>
      </c>
      <c r="R26" s="29">
        <v>103</v>
      </c>
      <c r="S26" s="30">
        <v>125</v>
      </c>
      <c r="T26" s="29">
        <v>147</v>
      </c>
      <c r="U26" s="30">
        <v>150</v>
      </c>
      <c r="V26" s="29">
        <v>150</v>
      </c>
      <c r="W26" s="29">
        <v>147</v>
      </c>
      <c r="X26" s="30">
        <v>151</v>
      </c>
      <c r="Y26" s="29">
        <v>151</v>
      </c>
      <c r="Z26" s="30">
        <v>151</v>
      </c>
      <c r="AA26" s="29">
        <v>152</v>
      </c>
      <c r="AB26" s="30">
        <v>151</v>
      </c>
      <c r="AC26" s="30">
        <v>151</v>
      </c>
      <c r="AD26" s="29">
        <v>150</v>
      </c>
      <c r="AE26" s="30">
        <v>151</v>
      </c>
      <c r="AF26" s="29">
        <v>150</v>
      </c>
      <c r="AG26" s="30">
        <v>148</v>
      </c>
      <c r="AH26" s="30">
        <v>149</v>
      </c>
      <c r="AI26" s="29">
        <v>147</v>
      </c>
      <c r="AJ26" s="30">
        <v>149</v>
      </c>
      <c r="AK26" s="29">
        <v>147</v>
      </c>
      <c r="AL26" s="30">
        <v>147</v>
      </c>
      <c r="AM26" s="29">
        <v>147</v>
      </c>
      <c r="AN26" s="29">
        <v>147</v>
      </c>
      <c r="AO26" s="30">
        <v>145</v>
      </c>
      <c r="AP26" s="30">
        <v>146</v>
      </c>
      <c r="AQ26" s="29">
        <v>144</v>
      </c>
      <c r="AR26" s="29">
        <v>145</v>
      </c>
      <c r="AS26" s="30">
        <v>142</v>
      </c>
      <c r="AT26" s="29">
        <v>144</v>
      </c>
      <c r="AU26" s="29">
        <v>145</v>
      </c>
      <c r="AV26" s="29">
        <v>144</v>
      </c>
      <c r="AW26" s="29">
        <v>144</v>
      </c>
      <c r="AX26" s="30">
        <v>143</v>
      </c>
      <c r="AY26" s="30">
        <v>143</v>
      </c>
      <c r="AZ26" s="29">
        <v>145</v>
      </c>
      <c r="BA26" s="30">
        <v>144</v>
      </c>
      <c r="BB26" s="30">
        <v>145</v>
      </c>
      <c r="BC26" s="30">
        <v>144</v>
      </c>
      <c r="BD26" s="29">
        <v>145</v>
      </c>
      <c r="BE26" s="30">
        <v>144</v>
      </c>
      <c r="BF26" s="29">
        <v>144</v>
      </c>
      <c r="BG26" s="30">
        <v>144</v>
      </c>
      <c r="BH26" s="29">
        <v>144</v>
      </c>
      <c r="BI26" s="30">
        <v>145</v>
      </c>
      <c r="BJ26" s="30">
        <v>144</v>
      </c>
      <c r="BK26" s="29">
        <v>144</v>
      </c>
      <c r="BL26" s="30">
        <v>145</v>
      </c>
      <c r="BM26" s="29">
        <v>144</v>
      </c>
      <c r="BN26" s="30">
        <v>144</v>
      </c>
      <c r="BO26" s="29">
        <v>145</v>
      </c>
      <c r="BP26" s="30">
        <v>145</v>
      </c>
      <c r="BQ26" s="30">
        <v>145</v>
      </c>
      <c r="BR26" s="29">
        <v>146</v>
      </c>
      <c r="BS26" s="30">
        <v>145</v>
      </c>
      <c r="BT26" s="29">
        <v>145</v>
      </c>
      <c r="BU26" s="30">
        <v>146</v>
      </c>
      <c r="BV26" s="30">
        <v>146</v>
      </c>
      <c r="BW26" s="29">
        <v>146</v>
      </c>
      <c r="BX26" s="30">
        <v>146</v>
      </c>
      <c r="BY26" s="29">
        <v>147</v>
      </c>
      <c r="BZ26" s="30">
        <v>147</v>
      </c>
      <c r="CA26" s="30">
        <v>147</v>
      </c>
      <c r="CB26" s="29">
        <v>146</v>
      </c>
      <c r="CC26" s="30">
        <v>147</v>
      </c>
      <c r="CD26" s="29">
        <v>147</v>
      </c>
      <c r="CE26" s="30">
        <v>146</v>
      </c>
      <c r="CF26" s="29">
        <v>148</v>
      </c>
      <c r="CG26" s="29">
        <v>148</v>
      </c>
      <c r="CH26" s="30">
        <v>147</v>
      </c>
      <c r="CI26" s="29">
        <v>147</v>
      </c>
      <c r="CJ26" s="30">
        <v>147</v>
      </c>
      <c r="CK26" s="29">
        <v>148</v>
      </c>
      <c r="CL26" s="30">
        <v>147</v>
      </c>
      <c r="CM26" s="30">
        <v>148</v>
      </c>
      <c r="CN26" s="29">
        <v>147</v>
      </c>
      <c r="CO26" s="30">
        <v>147</v>
      </c>
      <c r="CP26" s="29">
        <v>148</v>
      </c>
      <c r="CQ26" s="30">
        <v>147</v>
      </c>
      <c r="CR26" s="30">
        <v>147</v>
      </c>
      <c r="CS26" s="29">
        <v>147</v>
      </c>
      <c r="CT26" s="33">
        <v>3426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138</v>
      </c>
      <c r="C29" s="30">
        <v>138</v>
      </c>
      <c r="D29" s="29">
        <v>138</v>
      </c>
      <c r="E29" s="29">
        <v>137</v>
      </c>
      <c r="F29" s="30">
        <v>137</v>
      </c>
      <c r="G29" s="29">
        <v>137</v>
      </c>
      <c r="H29" s="29">
        <v>137</v>
      </c>
      <c r="I29" s="30">
        <v>137</v>
      </c>
      <c r="J29" s="29">
        <v>137</v>
      </c>
      <c r="K29" s="30">
        <v>137</v>
      </c>
      <c r="L29" s="29">
        <v>137</v>
      </c>
      <c r="M29" s="29">
        <v>137</v>
      </c>
      <c r="N29" s="30">
        <v>137</v>
      </c>
      <c r="O29" s="29">
        <v>141</v>
      </c>
      <c r="P29" s="30">
        <v>141</v>
      </c>
      <c r="Q29" s="30">
        <v>141</v>
      </c>
      <c r="R29" s="29">
        <v>142</v>
      </c>
      <c r="S29" s="29">
        <v>142</v>
      </c>
      <c r="T29" s="29">
        <v>142</v>
      </c>
      <c r="U29" s="30">
        <v>142</v>
      </c>
      <c r="V29" s="29">
        <v>140</v>
      </c>
      <c r="W29" s="29">
        <v>141</v>
      </c>
      <c r="X29" s="30">
        <v>142</v>
      </c>
      <c r="Y29" s="29">
        <v>142</v>
      </c>
      <c r="Z29" s="30">
        <v>142</v>
      </c>
      <c r="AA29" s="29">
        <v>142</v>
      </c>
      <c r="AB29" s="30">
        <v>142</v>
      </c>
      <c r="AC29" s="30">
        <v>134</v>
      </c>
      <c r="AD29" s="29">
        <v>151</v>
      </c>
      <c r="AE29" s="30">
        <v>150</v>
      </c>
      <c r="AF29" s="29">
        <v>144</v>
      </c>
      <c r="AG29" s="30">
        <v>142</v>
      </c>
      <c r="AH29" s="30">
        <v>142</v>
      </c>
      <c r="AI29" s="29">
        <v>145</v>
      </c>
      <c r="AJ29" s="30">
        <v>141</v>
      </c>
      <c r="AK29" s="29">
        <v>137</v>
      </c>
      <c r="AL29" s="30">
        <v>139</v>
      </c>
      <c r="AM29" s="29">
        <v>138</v>
      </c>
      <c r="AN29" s="29">
        <v>139</v>
      </c>
      <c r="AO29" s="30">
        <v>138</v>
      </c>
      <c r="AP29" s="30">
        <v>137</v>
      </c>
      <c r="AQ29" s="29">
        <v>137</v>
      </c>
      <c r="AR29" s="29">
        <v>137</v>
      </c>
      <c r="AS29" s="30">
        <v>135</v>
      </c>
      <c r="AT29" s="29">
        <v>135</v>
      </c>
      <c r="AU29" s="29">
        <v>135</v>
      </c>
      <c r="AV29" s="29">
        <v>135</v>
      </c>
      <c r="AW29" s="29">
        <v>136</v>
      </c>
      <c r="AX29" s="30">
        <v>135</v>
      </c>
      <c r="AY29" s="30">
        <v>136</v>
      </c>
      <c r="AZ29" s="29">
        <v>135</v>
      </c>
      <c r="BA29" s="30">
        <v>135</v>
      </c>
      <c r="BB29" s="30">
        <v>135</v>
      </c>
      <c r="BC29" s="30">
        <v>133</v>
      </c>
      <c r="BD29" s="29">
        <v>133</v>
      </c>
      <c r="BE29" s="30">
        <v>135</v>
      </c>
      <c r="BF29" s="29">
        <v>134</v>
      </c>
      <c r="BG29" s="30">
        <v>135</v>
      </c>
      <c r="BH29" s="29">
        <v>136</v>
      </c>
      <c r="BI29" s="30">
        <v>135</v>
      </c>
      <c r="BJ29" s="30">
        <v>136</v>
      </c>
      <c r="BK29" s="29">
        <v>136</v>
      </c>
      <c r="BL29" s="30">
        <v>135</v>
      </c>
      <c r="BM29" s="29">
        <v>135</v>
      </c>
      <c r="BN29" s="30">
        <v>135</v>
      </c>
      <c r="BO29" s="29">
        <v>135</v>
      </c>
      <c r="BP29" s="30">
        <v>136</v>
      </c>
      <c r="BQ29" s="30">
        <v>134</v>
      </c>
      <c r="BR29" s="29">
        <v>133</v>
      </c>
      <c r="BS29" s="30">
        <v>134</v>
      </c>
      <c r="BT29" s="29">
        <v>134</v>
      </c>
      <c r="BU29" s="30">
        <v>134</v>
      </c>
      <c r="BV29" s="30">
        <v>135</v>
      </c>
      <c r="BW29" s="29">
        <v>137</v>
      </c>
      <c r="BX29" s="30">
        <v>137</v>
      </c>
      <c r="BY29" s="29">
        <v>137</v>
      </c>
      <c r="BZ29" s="30">
        <v>137</v>
      </c>
      <c r="CA29" s="30">
        <v>137</v>
      </c>
      <c r="CB29" s="29">
        <v>137</v>
      </c>
      <c r="CC29" s="30">
        <v>137</v>
      </c>
      <c r="CD29" s="29">
        <v>138</v>
      </c>
      <c r="CE29" s="30">
        <v>137</v>
      </c>
      <c r="CF29" s="29">
        <v>137</v>
      </c>
      <c r="CG29" s="29">
        <v>137</v>
      </c>
      <c r="CH29" s="30">
        <v>137</v>
      </c>
      <c r="CI29" s="29">
        <v>137</v>
      </c>
      <c r="CJ29" s="30">
        <v>137</v>
      </c>
      <c r="CK29" s="29">
        <v>137</v>
      </c>
      <c r="CL29" s="30">
        <v>137</v>
      </c>
      <c r="CM29" s="30">
        <v>137</v>
      </c>
      <c r="CN29" s="29">
        <v>137</v>
      </c>
      <c r="CO29" s="30">
        <v>135</v>
      </c>
      <c r="CP29" s="29">
        <v>135</v>
      </c>
      <c r="CQ29" s="30">
        <v>135</v>
      </c>
      <c r="CR29" s="30">
        <v>135</v>
      </c>
      <c r="CS29" s="29">
        <v>135</v>
      </c>
      <c r="CT29" s="33">
        <v>3173.6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5</v>
      </c>
      <c r="AC35" s="29">
        <v>12</v>
      </c>
      <c r="AD35" s="29">
        <v>19</v>
      </c>
      <c r="AE35" s="29">
        <v>25</v>
      </c>
      <c r="AF35" s="29">
        <v>37</v>
      </c>
      <c r="AG35" s="29">
        <v>46</v>
      </c>
      <c r="AH35" s="29">
        <v>57</v>
      </c>
      <c r="AI35" s="29">
        <v>60</v>
      </c>
      <c r="AJ35" s="29">
        <v>67</v>
      </c>
      <c r="AK35" s="29">
        <v>66</v>
      </c>
      <c r="AL35" s="29">
        <v>80</v>
      </c>
      <c r="AM35" s="29">
        <v>78</v>
      </c>
      <c r="AN35" s="29">
        <v>90</v>
      </c>
      <c r="AO35" s="29">
        <v>88</v>
      </c>
      <c r="AP35" s="30">
        <v>96</v>
      </c>
      <c r="AQ35" s="29">
        <v>103</v>
      </c>
      <c r="AR35" s="29">
        <v>102</v>
      </c>
      <c r="AS35" s="30">
        <v>101</v>
      </c>
      <c r="AT35" s="29">
        <v>95</v>
      </c>
      <c r="AU35" s="29">
        <v>99</v>
      </c>
      <c r="AV35" s="29">
        <v>110</v>
      </c>
      <c r="AW35" s="29">
        <v>114</v>
      </c>
      <c r="AX35" s="30">
        <v>102</v>
      </c>
      <c r="AY35" s="30">
        <v>115</v>
      </c>
      <c r="AZ35" s="29">
        <v>112</v>
      </c>
      <c r="BA35" s="30">
        <v>112</v>
      </c>
      <c r="BB35" s="30">
        <v>112</v>
      </c>
      <c r="BC35" s="30">
        <v>107</v>
      </c>
      <c r="BD35" s="29">
        <v>106</v>
      </c>
      <c r="BE35" s="29">
        <v>107</v>
      </c>
      <c r="BF35" s="29">
        <v>103</v>
      </c>
      <c r="BG35" s="29">
        <v>99</v>
      </c>
      <c r="BH35" s="29">
        <v>90</v>
      </c>
      <c r="BI35" s="29">
        <v>91</v>
      </c>
      <c r="BJ35" s="29">
        <v>87</v>
      </c>
      <c r="BK35" s="29">
        <v>79</v>
      </c>
      <c r="BL35" s="29">
        <v>82</v>
      </c>
      <c r="BM35" s="29">
        <v>75</v>
      </c>
      <c r="BN35" s="29">
        <v>59</v>
      </c>
      <c r="BO35" s="29">
        <v>38</v>
      </c>
      <c r="BP35" s="29">
        <v>30</v>
      </c>
      <c r="BQ35" s="29">
        <v>24</v>
      </c>
      <c r="BR35" s="29">
        <v>19</v>
      </c>
      <c r="BS35" s="29">
        <v>11</v>
      </c>
      <c r="BT35" s="29">
        <v>4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2573.6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34</v>
      </c>
      <c r="C36" s="29">
        <v>36</v>
      </c>
      <c r="D36" s="29">
        <v>35</v>
      </c>
      <c r="E36" s="29">
        <v>34</v>
      </c>
      <c r="F36" s="29">
        <v>31</v>
      </c>
      <c r="G36" s="29">
        <v>33</v>
      </c>
      <c r="H36" s="29">
        <v>31</v>
      </c>
      <c r="I36" s="29">
        <v>28</v>
      </c>
      <c r="J36" s="29">
        <v>24</v>
      </c>
      <c r="K36" s="29">
        <v>23</v>
      </c>
      <c r="L36" s="29">
        <v>24</v>
      </c>
      <c r="M36" s="29">
        <v>21</v>
      </c>
      <c r="N36" s="29">
        <v>19</v>
      </c>
      <c r="O36" s="29">
        <v>18</v>
      </c>
      <c r="P36" s="29">
        <v>20</v>
      </c>
      <c r="Q36" s="29">
        <v>21</v>
      </c>
      <c r="R36" s="29">
        <v>17</v>
      </c>
      <c r="S36" s="29">
        <v>21</v>
      </c>
      <c r="T36" s="29">
        <v>23</v>
      </c>
      <c r="U36" s="29">
        <v>24</v>
      </c>
      <c r="V36" s="29">
        <v>37</v>
      </c>
      <c r="W36" s="29">
        <v>26</v>
      </c>
      <c r="X36" s="29">
        <v>25</v>
      </c>
      <c r="Y36" s="29">
        <v>22</v>
      </c>
      <c r="Z36" s="29">
        <v>21</v>
      </c>
      <c r="AA36" s="29">
        <v>22</v>
      </c>
      <c r="AB36" s="29">
        <v>21</v>
      </c>
      <c r="AC36" s="29">
        <v>19</v>
      </c>
      <c r="AD36" s="29">
        <v>17</v>
      </c>
      <c r="AE36" s="29">
        <v>15</v>
      </c>
      <c r="AF36" s="29">
        <v>11</v>
      </c>
      <c r="AG36" s="29">
        <v>11</v>
      </c>
      <c r="AH36" s="29">
        <v>12</v>
      </c>
      <c r="AI36" s="29">
        <v>13</v>
      </c>
      <c r="AJ36" s="29">
        <v>19</v>
      </c>
      <c r="AK36" s="29">
        <v>20</v>
      </c>
      <c r="AL36" s="29">
        <v>19</v>
      </c>
      <c r="AM36" s="29">
        <v>22</v>
      </c>
      <c r="AN36" s="29">
        <v>23</v>
      </c>
      <c r="AO36" s="29">
        <v>22</v>
      </c>
      <c r="AP36" s="29">
        <v>19</v>
      </c>
      <c r="AQ36" s="29">
        <v>26</v>
      </c>
      <c r="AR36" s="29">
        <v>25</v>
      </c>
      <c r="AS36" s="29">
        <v>22</v>
      </c>
      <c r="AT36" s="29">
        <v>18</v>
      </c>
      <c r="AU36" s="29">
        <v>16</v>
      </c>
      <c r="AV36" s="29">
        <v>13</v>
      </c>
      <c r="AW36" s="29">
        <v>15</v>
      </c>
      <c r="AX36" s="29">
        <v>11</v>
      </c>
      <c r="AY36" s="29">
        <v>14</v>
      </c>
      <c r="AZ36" s="29">
        <v>14</v>
      </c>
      <c r="BA36" s="29">
        <v>17</v>
      </c>
      <c r="BB36" s="29">
        <v>16</v>
      </c>
      <c r="BC36" s="30">
        <v>18</v>
      </c>
      <c r="BD36" s="29">
        <v>23</v>
      </c>
      <c r="BE36" s="29">
        <v>29</v>
      </c>
      <c r="BF36" s="29">
        <v>32</v>
      </c>
      <c r="BG36" s="29">
        <v>36</v>
      </c>
      <c r="BH36" s="29">
        <v>32</v>
      </c>
      <c r="BI36" s="29">
        <v>32</v>
      </c>
      <c r="BJ36" s="29">
        <v>36</v>
      </c>
      <c r="BK36" s="29">
        <v>36</v>
      </c>
      <c r="BL36" s="29">
        <v>35</v>
      </c>
      <c r="BM36" s="29">
        <v>35</v>
      </c>
      <c r="BN36" s="29">
        <v>36</v>
      </c>
      <c r="BO36" s="29">
        <v>31</v>
      </c>
      <c r="BP36" s="29">
        <v>33</v>
      </c>
      <c r="BQ36" s="29">
        <v>38</v>
      </c>
      <c r="BR36" s="29">
        <v>38</v>
      </c>
      <c r="BS36" s="29">
        <v>31</v>
      </c>
      <c r="BT36" s="29">
        <v>27</v>
      </c>
      <c r="BU36" s="30">
        <v>25</v>
      </c>
      <c r="BV36" s="29">
        <v>21</v>
      </c>
      <c r="BW36" s="29">
        <v>19</v>
      </c>
      <c r="BX36" s="29">
        <v>20</v>
      </c>
      <c r="BY36" s="29">
        <v>56</v>
      </c>
      <c r="BZ36" s="29">
        <v>16</v>
      </c>
      <c r="CA36" s="29">
        <v>16</v>
      </c>
      <c r="CB36" s="29">
        <v>16</v>
      </c>
      <c r="CC36" s="29">
        <v>15</v>
      </c>
      <c r="CD36" s="29">
        <v>16</v>
      </c>
      <c r="CE36" s="29">
        <v>15</v>
      </c>
      <c r="CF36" s="29">
        <v>14</v>
      </c>
      <c r="CG36" s="29">
        <v>14</v>
      </c>
      <c r="CH36" s="29">
        <v>13</v>
      </c>
      <c r="CI36" s="29">
        <v>12</v>
      </c>
      <c r="CJ36" s="29">
        <v>11</v>
      </c>
      <c r="CK36" s="29">
        <v>13</v>
      </c>
      <c r="CL36" s="29">
        <v>12</v>
      </c>
      <c r="CM36" s="29">
        <v>17</v>
      </c>
      <c r="CN36" s="29">
        <v>22</v>
      </c>
      <c r="CO36" s="29">
        <v>28</v>
      </c>
      <c r="CP36" s="29">
        <v>26</v>
      </c>
      <c r="CQ36" s="29">
        <v>26</v>
      </c>
      <c r="CR36" s="29">
        <v>28</v>
      </c>
      <c r="CS36" s="29">
        <v>29</v>
      </c>
      <c r="CT36" s="33">
        <v>1225.4000000000001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17</v>
      </c>
      <c r="C37" s="29">
        <v>18</v>
      </c>
      <c r="D37" s="29">
        <v>19</v>
      </c>
      <c r="E37" s="29">
        <v>19</v>
      </c>
      <c r="F37" s="29">
        <v>18</v>
      </c>
      <c r="G37" s="29">
        <v>18</v>
      </c>
      <c r="H37" s="29">
        <v>18</v>
      </c>
      <c r="I37" s="29">
        <v>18</v>
      </c>
      <c r="J37" s="29">
        <v>18</v>
      </c>
      <c r="K37" s="29">
        <v>18</v>
      </c>
      <c r="L37" s="29">
        <v>18</v>
      </c>
      <c r="M37" s="29">
        <v>18</v>
      </c>
      <c r="N37" s="29">
        <v>18</v>
      </c>
      <c r="O37" s="29">
        <v>19</v>
      </c>
      <c r="P37" s="29">
        <v>18</v>
      </c>
      <c r="Q37" s="29">
        <v>18</v>
      </c>
      <c r="R37" s="29">
        <v>19</v>
      </c>
      <c r="S37" s="29">
        <v>19</v>
      </c>
      <c r="T37" s="29">
        <v>19</v>
      </c>
      <c r="U37" s="29">
        <v>18</v>
      </c>
      <c r="V37" s="29">
        <v>18</v>
      </c>
      <c r="W37" s="29">
        <v>18</v>
      </c>
      <c r="X37" s="29">
        <v>16</v>
      </c>
      <c r="Y37" s="29">
        <v>19</v>
      </c>
      <c r="Z37" s="29">
        <v>18</v>
      </c>
      <c r="AA37" s="29">
        <v>16</v>
      </c>
      <c r="AB37" s="29">
        <v>18</v>
      </c>
      <c r="AC37" s="29">
        <v>19</v>
      </c>
      <c r="AD37" s="29">
        <v>18</v>
      </c>
      <c r="AE37" s="29">
        <v>18</v>
      </c>
      <c r="AF37" s="29">
        <v>18</v>
      </c>
      <c r="AG37" s="29">
        <v>18</v>
      </c>
      <c r="AH37" s="29">
        <v>18</v>
      </c>
      <c r="AI37" s="29">
        <v>18</v>
      </c>
      <c r="AJ37" s="29">
        <v>18</v>
      </c>
      <c r="AK37" s="29">
        <v>17</v>
      </c>
      <c r="AL37" s="29">
        <v>18</v>
      </c>
      <c r="AM37" s="29">
        <v>18</v>
      </c>
      <c r="AN37" s="29">
        <v>18</v>
      </c>
      <c r="AO37" s="29">
        <v>18</v>
      </c>
      <c r="AP37" s="29">
        <v>17</v>
      </c>
      <c r="AQ37" s="29">
        <v>17</v>
      </c>
      <c r="AR37" s="29">
        <v>16</v>
      </c>
      <c r="AS37" s="29">
        <v>16</v>
      </c>
      <c r="AT37" s="29">
        <v>16</v>
      </c>
      <c r="AU37" s="29">
        <v>17</v>
      </c>
      <c r="AV37" s="29">
        <v>17</v>
      </c>
      <c r="AW37" s="29">
        <v>17</v>
      </c>
      <c r="AX37" s="29">
        <v>18</v>
      </c>
      <c r="AY37" s="29">
        <v>18</v>
      </c>
      <c r="AZ37" s="29">
        <v>18</v>
      </c>
      <c r="BA37" s="29">
        <v>18</v>
      </c>
      <c r="BB37" s="29">
        <v>16</v>
      </c>
      <c r="BC37" s="30">
        <v>18</v>
      </c>
      <c r="BD37" s="29">
        <v>17</v>
      </c>
      <c r="BE37" s="29">
        <v>18</v>
      </c>
      <c r="BF37" s="29">
        <v>18</v>
      </c>
      <c r="BG37" s="29">
        <v>16</v>
      </c>
      <c r="BH37" s="29">
        <v>17</v>
      </c>
      <c r="BI37" s="29">
        <v>18</v>
      </c>
      <c r="BJ37" s="29">
        <v>16</v>
      </c>
      <c r="BK37" s="29">
        <v>17</v>
      </c>
      <c r="BL37" s="29">
        <v>17</v>
      </c>
      <c r="BM37" s="29">
        <v>18</v>
      </c>
      <c r="BN37" s="29">
        <v>18</v>
      </c>
      <c r="BO37" s="29">
        <v>17</v>
      </c>
      <c r="BP37" s="29">
        <v>18</v>
      </c>
      <c r="BQ37" s="29">
        <v>18</v>
      </c>
      <c r="BR37" s="29">
        <v>18</v>
      </c>
      <c r="BS37" s="29">
        <v>17</v>
      </c>
      <c r="BT37" s="29">
        <v>18</v>
      </c>
      <c r="BU37" s="30">
        <v>17</v>
      </c>
      <c r="BV37" s="29">
        <v>18</v>
      </c>
      <c r="BW37" s="29">
        <v>18</v>
      </c>
      <c r="BX37" s="29">
        <v>18</v>
      </c>
      <c r="BY37" s="29">
        <v>18</v>
      </c>
      <c r="BZ37" s="29">
        <v>17</v>
      </c>
      <c r="CA37" s="29">
        <v>18</v>
      </c>
      <c r="CB37" s="29">
        <v>18</v>
      </c>
      <c r="CC37" s="29">
        <v>18</v>
      </c>
      <c r="CD37" s="29">
        <v>18</v>
      </c>
      <c r="CE37" s="29">
        <v>17</v>
      </c>
      <c r="CF37" s="29">
        <v>18</v>
      </c>
      <c r="CG37" s="29">
        <v>18</v>
      </c>
      <c r="CH37" s="29">
        <v>17</v>
      </c>
      <c r="CI37" s="29">
        <v>18</v>
      </c>
      <c r="CJ37" s="29">
        <v>18</v>
      </c>
      <c r="CK37" s="29">
        <v>18</v>
      </c>
      <c r="CL37" s="29">
        <v>18</v>
      </c>
      <c r="CM37" s="29">
        <v>18</v>
      </c>
      <c r="CN37" s="29">
        <v>17</v>
      </c>
      <c r="CO37" s="29">
        <v>17</v>
      </c>
      <c r="CP37" s="29">
        <v>18</v>
      </c>
      <c r="CQ37" s="29">
        <v>18</v>
      </c>
      <c r="CR37" s="29">
        <v>18</v>
      </c>
      <c r="CS37" s="29">
        <v>18</v>
      </c>
      <c r="CT37" s="33">
        <v>424.7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48</v>
      </c>
      <c r="C38" s="29">
        <v>49</v>
      </c>
      <c r="D38" s="29">
        <v>46</v>
      </c>
      <c r="E38" s="29">
        <v>45</v>
      </c>
      <c r="F38" s="29">
        <v>47</v>
      </c>
      <c r="G38" s="29">
        <v>46</v>
      </c>
      <c r="H38" s="29">
        <v>46</v>
      </c>
      <c r="I38" s="29">
        <v>46</v>
      </c>
      <c r="J38" s="29">
        <v>45</v>
      </c>
      <c r="K38" s="29">
        <v>45</v>
      </c>
      <c r="L38" s="29">
        <v>46</v>
      </c>
      <c r="M38" s="29">
        <v>46</v>
      </c>
      <c r="N38" s="29">
        <v>47</v>
      </c>
      <c r="O38" s="29">
        <v>46</v>
      </c>
      <c r="P38" s="29">
        <v>46</v>
      </c>
      <c r="Q38" s="29">
        <v>45</v>
      </c>
      <c r="R38" s="29">
        <v>46</v>
      </c>
      <c r="S38" s="29">
        <v>45</v>
      </c>
      <c r="T38" s="29">
        <v>46</v>
      </c>
      <c r="U38" s="29">
        <v>45</v>
      </c>
      <c r="V38" s="29">
        <v>47</v>
      </c>
      <c r="W38" s="29">
        <v>47</v>
      </c>
      <c r="X38" s="29">
        <v>45</v>
      </c>
      <c r="Y38" s="29">
        <v>45</v>
      </c>
      <c r="Z38" s="29">
        <v>46</v>
      </c>
      <c r="AA38" s="29">
        <v>45</v>
      </c>
      <c r="AB38" s="29">
        <v>46</v>
      </c>
      <c r="AC38" s="29">
        <v>46</v>
      </c>
      <c r="AD38" s="29">
        <v>47</v>
      </c>
      <c r="AE38" s="29">
        <v>46</v>
      </c>
      <c r="AF38" s="29">
        <v>46</v>
      </c>
      <c r="AG38" s="29">
        <v>45</v>
      </c>
      <c r="AH38" s="29">
        <v>46</v>
      </c>
      <c r="AI38" s="29">
        <v>46</v>
      </c>
      <c r="AJ38" s="29">
        <v>45</v>
      </c>
      <c r="AK38" s="29">
        <v>42</v>
      </c>
      <c r="AL38" s="29">
        <v>41</v>
      </c>
      <c r="AM38" s="29">
        <v>42</v>
      </c>
      <c r="AN38" s="29">
        <v>42</v>
      </c>
      <c r="AO38" s="29">
        <v>44</v>
      </c>
      <c r="AP38" s="29">
        <v>47</v>
      </c>
      <c r="AQ38" s="29">
        <v>48</v>
      </c>
      <c r="AR38" s="29">
        <v>45</v>
      </c>
      <c r="AS38" s="29">
        <v>45</v>
      </c>
      <c r="AT38" s="29">
        <v>47</v>
      </c>
      <c r="AU38" s="29">
        <v>43</v>
      </c>
      <c r="AV38" s="29">
        <v>45</v>
      </c>
      <c r="AW38" s="29">
        <v>43</v>
      </c>
      <c r="AX38" s="29">
        <v>43</v>
      </c>
      <c r="AY38" s="29">
        <v>43</v>
      </c>
      <c r="AZ38" s="29">
        <v>43</v>
      </c>
      <c r="BA38" s="29">
        <v>43</v>
      </c>
      <c r="BB38" s="29">
        <v>43</v>
      </c>
      <c r="BC38" s="30">
        <v>43</v>
      </c>
      <c r="BD38" s="29">
        <v>43</v>
      </c>
      <c r="BE38" s="29">
        <v>43</v>
      </c>
      <c r="BF38" s="29">
        <v>43</v>
      </c>
      <c r="BG38" s="29">
        <v>42</v>
      </c>
      <c r="BH38" s="29">
        <v>42</v>
      </c>
      <c r="BI38" s="29">
        <v>43</v>
      </c>
      <c r="BJ38" s="29">
        <v>43</v>
      </c>
      <c r="BK38" s="29">
        <v>45</v>
      </c>
      <c r="BL38" s="29">
        <v>44</v>
      </c>
      <c r="BM38" s="29">
        <v>42</v>
      </c>
      <c r="BN38" s="29">
        <v>44</v>
      </c>
      <c r="BO38" s="29">
        <v>43</v>
      </c>
      <c r="BP38" s="29">
        <v>42</v>
      </c>
      <c r="BQ38" s="29">
        <v>42</v>
      </c>
      <c r="BR38" s="29">
        <v>40</v>
      </c>
      <c r="BS38" s="29">
        <v>41</v>
      </c>
      <c r="BT38" s="29">
        <v>43</v>
      </c>
      <c r="BU38" s="30">
        <v>44</v>
      </c>
      <c r="BV38" s="29">
        <v>44</v>
      </c>
      <c r="BW38" s="29">
        <v>44</v>
      </c>
      <c r="BX38" s="29">
        <v>46</v>
      </c>
      <c r="BY38" s="29">
        <v>48</v>
      </c>
      <c r="BZ38" s="29">
        <v>48</v>
      </c>
      <c r="CA38" s="29">
        <v>47</v>
      </c>
      <c r="CB38" s="29">
        <v>46</v>
      </c>
      <c r="CC38" s="29">
        <v>46</v>
      </c>
      <c r="CD38" s="29">
        <v>44</v>
      </c>
      <c r="CE38" s="29">
        <v>43</v>
      </c>
      <c r="CF38" s="29">
        <v>45</v>
      </c>
      <c r="CG38" s="29">
        <v>48</v>
      </c>
      <c r="CH38" s="29">
        <v>48</v>
      </c>
      <c r="CI38" s="29">
        <v>48</v>
      </c>
      <c r="CJ38" s="29">
        <v>47</v>
      </c>
      <c r="CK38" s="29">
        <v>45</v>
      </c>
      <c r="CL38" s="29">
        <v>47</v>
      </c>
      <c r="CM38" s="29">
        <v>45</v>
      </c>
      <c r="CN38" s="29">
        <v>46</v>
      </c>
      <c r="CO38" s="29">
        <v>44</v>
      </c>
      <c r="CP38" s="29">
        <v>44</v>
      </c>
      <c r="CQ38" s="29">
        <v>44</v>
      </c>
      <c r="CR38" s="29">
        <v>44</v>
      </c>
      <c r="CS38" s="29">
        <v>45</v>
      </c>
      <c r="CT38" s="33">
        <v>1289.7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1496</v>
      </c>
      <c r="C39" s="31">
        <v>1463</v>
      </c>
      <c r="D39" s="31">
        <v>1456</v>
      </c>
      <c r="E39" s="31">
        <v>1434</v>
      </c>
      <c r="F39" s="32">
        <v>1419</v>
      </c>
      <c r="G39" s="32">
        <v>1397</v>
      </c>
      <c r="H39" s="32">
        <v>1387</v>
      </c>
      <c r="I39" s="32">
        <v>1382</v>
      </c>
      <c r="J39" s="32">
        <v>1375</v>
      </c>
      <c r="K39" s="32">
        <v>1360</v>
      </c>
      <c r="L39" s="32">
        <v>1366</v>
      </c>
      <c r="M39" s="32">
        <v>1347</v>
      </c>
      <c r="N39" s="32">
        <v>1343</v>
      </c>
      <c r="O39" s="32">
        <v>1348</v>
      </c>
      <c r="P39" s="32">
        <v>1354</v>
      </c>
      <c r="Q39" s="32">
        <v>1374</v>
      </c>
      <c r="R39" s="32">
        <v>1434</v>
      </c>
      <c r="S39" s="32">
        <v>1493</v>
      </c>
      <c r="T39" s="32">
        <v>1562</v>
      </c>
      <c r="U39" s="32">
        <v>1626</v>
      </c>
      <c r="V39" s="32">
        <v>1748</v>
      </c>
      <c r="W39" s="32">
        <v>1836</v>
      </c>
      <c r="X39" s="32">
        <v>1865</v>
      </c>
      <c r="Y39" s="32">
        <v>1869</v>
      </c>
      <c r="Z39" s="32">
        <v>1895</v>
      </c>
      <c r="AA39" s="32">
        <v>1843</v>
      </c>
      <c r="AB39" s="32">
        <v>1767</v>
      </c>
      <c r="AC39" s="32">
        <v>1690</v>
      </c>
      <c r="AD39" s="32">
        <v>1676</v>
      </c>
      <c r="AE39" s="32">
        <v>1670</v>
      </c>
      <c r="AF39" s="32">
        <v>1684</v>
      </c>
      <c r="AG39" s="32">
        <v>1733</v>
      </c>
      <c r="AH39" s="32">
        <v>1787</v>
      </c>
      <c r="AI39" s="32">
        <v>1813</v>
      </c>
      <c r="AJ39" s="32">
        <v>1865</v>
      </c>
      <c r="AK39" s="32">
        <v>1860</v>
      </c>
      <c r="AL39" s="32">
        <v>1890</v>
      </c>
      <c r="AM39" s="32">
        <v>1889</v>
      </c>
      <c r="AN39" s="32">
        <v>1929</v>
      </c>
      <c r="AO39" s="32">
        <v>1923</v>
      </c>
      <c r="AP39" s="31">
        <v>1893</v>
      </c>
      <c r="AQ39" s="31">
        <v>1899</v>
      </c>
      <c r="AR39" s="31">
        <v>1917</v>
      </c>
      <c r="AS39" s="31">
        <v>1935</v>
      </c>
      <c r="AT39" s="31">
        <v>1930</v>
      </c>
      <c r="AU39" s="32">
        <v>1948</v>
      </c>
      <c r="AV39" s="31">
        <v>1965</v>
      </c>
      <c r="AW39" s="31">
        <v>1951</v>
      </c>
      <c r="AX39" s="31">
        <v>1906</v>
      </c>
      <c r="AY39" s="31">
        <v>1921</v>
      </c>
      <c r="AZ39" s="31">
        <v>1901</v>
      </c>
      <c r="BA39" s="31">
        <v>1862</v>
      </c>
      <c r="BB39" s="32">
        <v>1847</v>
      </c>
      <c r="BC39" s="32">
        <v>1846</v>
      </c>
      <c r="BD39" s="32">
        <v>1851</v>
      </c>
      <c r="BE39" s="32">
        <v>1878</v>
      </c>
      <c r="BF39" s="32">
        <v>1936</v>
      </c>
      <c r="BG39" s="32">
        <v>1967</v>
      </c>
      <c r="BH39" s="32">
        <v>2020</v>
      </c>
      <c r="BI39" s="32">
        <v>2042</v>
      </c>
      <c r="BJ39" s="32">
        <v>2058</v>
      </c>
      <c r="BK39" s="32">
        <v>2113</v>
      </c>
      <c r="BL39" s="32">
        <v>2173</v>
      </c>
      <c r="BM39" s="32">
        <v>2214</v>
      </c>
      <c r="BN39" s="32">
        <v>2240</v>
      </c>
      <c r="BO39" s="32">
        <v>2249</v>
      </c>
      <c r="BP39" s="32">
        <v>2246</v>
      </c>
      <c r="BQ39" s="32">
        <v>2244</v>
      </c>
      <c r="BR39" s="32">
        <v>2206</v>
      </c>
      <c r="BS39" s="32">
        <v>2213</v>
      </c>
      <c r="BT39" s="32">
        <v>2224</v>
      </c>
      <c r="BU39" s="32">
        <v>2223</v>
      </c>
      <c r="BV39" s="32">
        <v>2274</v>
      </c>
      <c r="BW39" s="32">
        <v>2342</v>
      </c>
      <c r="BX39" s="32">
        <v>2467</v>
      </c>
      <c r="BY39" s="32">
        <v>2543</v>
      </c>
      <c r="BZ39" s="32">
        <v>2492</v>
      </c>
      <c r="CA39" s="32">
        <v>2456</v>
      </c>
      <c r="CB39" s="32">
        <v>2423</v>
      </c>
      <c r="CC39" s="32">
        <v>2376</v>
      </c>
      <c r="CD39" s="32">
        <v>2324</v>
      </c>
      <c r="CE39" s="32">
        <v>2285</v>
      </c>
      <c r="CF39" s="32">
        <v>2265</v>
      </c>
      <c r="CG39" s="32">
        <v>2222</v>
      </c>
      <c r="CH39" s="32">
        <v>2192</v>
      </c>
      <c r="CI39" s="32">
        <v>2141</v>
      </c>
      <c r="CJ39" s="32">
        <v>2079</v>
      </c>
      <c r="CK39" s="32">
        <v>2027</v>
      </c>
      <c r="CL39" s="31">
        <v>1967</v>
      </c>
      <c r="CM39" s="31">
        <v>1920</v>
      </c>
      <c r="CN39" s="31">
        <v>1881</v>
      </c>
      <c r="CO39" s="31">
        <v>1845</v>
      </c>
      <c r="CP39" s="31">
        <v>1808</v>
      </c>
      <c r="CQ39" s="32">
        <v>1769</v>
      </c>
      <c r="CR39" s="31">
        <v>1744</v>
      </c>
      <c r="CS39" s="31">
        <v>1705</v>
      </c>
      <c r="CT39" s="34">
        <v>47753.5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810</v>
      </c>
      <c r="C41" s="16">
        <f t="shared" si="0"/>
        <v>810</v>
      </c>
      <c r="D41" s="16">
        <f t="shared" si="0"/>
        <v>812</v>
      </c>
      <c r="E41" s="16">
        <f t="shared" si="0"/>
        <v>812</v>
      </c>
      <c r="F41" s="16">
        <f t="shared" si="0"/>
        <v>810</v>
      </c>
      <c r="G41" s="16">
        <f t="shared" si="0"/>
        <v>809</v>
      </c>
      <c r="H41" s="16">
        <f t="shared" si="0"/>
        <v>811</v>
      </c>
      <c r="I41" s="16">
        <f t="shared" si="0"/>
        <v>811</v>
      </c>
      <c r="J41" s="16">
        <f t="shared" si="0"/>
        <v>812</v>
      </c>
      <c r="K41" s="16">
        <f t="shared" si="0"/>
        <v>813</v>
      </c>
      <c r="L41" s="16">
        <f t="shared" si="0"/>
        <v>811</v>
      </c>
      <c r="M41" s="16">
        <f t="shared" si="0"/>
        <v>811</v>
      </c>
      <c r="N41" s="16">
        <f t="shared" si="0"/>
        <v>811</v>
      </c>
      <c r="O41" s="16">
        <f t="shared" si="0"/>
        <v>808</v>
      </c>
      <c r="P41" s="16">
        <f t="shared" si="0"/>
        <v>807</v>
      </c>
      <c r="Q41" s="16">
        <f t="shared" si="0"/>
        <v>808</v>
      </c>
      <c r="R41" s="16">
        <f t="shared" si="0"/>
        <v>810</v>
      </c>
      <c r="S41" s="16">
        <f t="shared" si="0"/>
        <v>806</v>
      </c>
      <c r="T41" s="16">
        <f t="shared" si="0"/>
        <v>807</v>
      </c>
      <c r="U41" s="16">
        <f t="shared" si="0"/>
        <v>808</v>
      </c>
      <c r="V41" s="16">
        <f t="shared" si="0"/>
        <v>807</v>
      </c>
      <c r="W41" s="16">
        <f t="shared" si="0"/>
        <v>807</v>
      </c>
      <c r="X41" s="16">
        <f t="shared" si="0"/>
        <v>806</v>
      </c>
      <c r="Y41" s="16">
        <f t="shared" si="0"/>
        <v>808</v>
      </c>
      <c r="Z41" s="16">
        <f t="shared" si="0"/>
        <v>808</v>
      </c>
      <c r="AA41" s="16">
        <f t="shared" si="0"/>
        <v>810</v>
      </c>
      <c r="AB41" s="16">
        <f t="shared" si="0"/>
        <v>810</v>
      </c>
      <c r="AC41" s="16">
        <f t="shared" si="0"/>
        <v>807</v>
      </c>
      <c r="AD41" s="16">
        <f t="shared" si="0"/>
        <v>810</v>
      </c>
      <c r="AE41" s="16">
        <f t="shared" si="0"/>
        <v>809</v>
      </c>
      <c r="AF41" s="16">
        <f t="shared" si="0"/>
        <v>804</v>
      </c>
      <c r="AG41" s="16">
        <f t="shared" si="0"/>
        <v>810</v>
      </c>
      <c r="AH41" s="16">
        <f t="shared" si="0"/>
        <v>809</v>
      </c>
      <c r="AI41" s="16">
        <f t="shared" si="0"/>
        <v>806</v>
      </c>
      <c r="AJ41" s="16">
        <f t="shared" si="0"/>
        <v>810</v>
      </c>
      <c r="AK41" s="16">
        <f t="shared" si="0"/>
        <v>808</v>
      </c>
      <c r="AL41" s="16">
        <f t="shared" si="0"/>
        <v>807</v>
      </c>
      <c r="AM41" s="16">
        <f t="shared" si="0"/>
        <v>807</v>
      </c>
      <c r="AN41" s="16">
        <f t="shared" si="0"/>
        <v>804</v>
      </c>
      <c r="AO41" s="16">
        <f t="shared" si="0"/>
        <v>802</v>
      </c>
      <c r="AP41" s="16">
        <f t="shared" si="0"/>
        <v>806</v>
      </c>
      <c r="AQ41" s="16">
        <f t="shared" si="0"/>
        <v>806</v>
      </c>
      <c r="AR41" s="16">
        <f t="shared" si="0"/>
        <v>804</v>
      </c>
      <c r="AS41" s="16">
        <f t="shared" si="0"/>
        <v>802</v>
      </c>
      <c r="AT41" s="16">
        <f t="shared" si="0"/>
        <v>805</v>
      </c>
      <c r="AU41" s="16">
        <f t="shared" si="0"/>
        <v>800</v>
      </c>
      <c r="AV41" s="16">
        <f t="shared" si="0"/>
        <v>801</v>
      </c>
      <c r="AW41" s="16">
        <f t="shared" si="0"/>
        <v>803</v>
      </c>
      <c r="AX41" s="16">
        <f t="shared" si="0"/>
        <v>805</v>
      </c>
      <c r="AY41" s="16">
        <f t="shared" si="0"/>
        <v>805</v>
      </c>
      <c r="AZ41" s="16">
        <f t="shared" si="0"/>
        <v>803</v>
      </c>
      <c r="BA41" s="16">
        <f t="shared" si="0"/>
        <v>806</v>
      </c>
      <c r="BB41" s="16">
        <f t="shared" si="0"/>
        <v>808</v>
      </c>
      <c r="BC41" s="16">
        <f t="shared" si="0"/>
        <v>807</v>
      </c>
      <c r="BD41" s="16">
        <f t="shared" si="0"/>
        <v>806</v>
      </c>
      <c r="BE41" s="16">
        <f t="shared" si="0"/>
        <v>808</v>
      </c>
      <c r="BF41" s="16">
        <f t="shared" si="0"/>
        <v>810</v>
      </c>
      <c r="BG41" s="16">
        <f t="shared" si="0"/>
        <v>808</v>
      </c>
      <c r="BH41" s="16">
        <f t="shared" si="0"/>
        <v>808</v>
      </c>
      <c r="BI41" s="16">
        <f t="shared" si="0"/>
        <v>810</v>
      </c>
      <c r="BJ41" s="16">
        <f t="shared" si="0"/>
        <v>810</v>
      </c>
      <c r="BK41" s="16">
        <f t="shared" si="0"/>
        <v>810</v>
      </c>
      <c r="BL41" s="16">
        <f t="shared" si="0"/>
        <v>811</v>
      </c>
      <c r="BM41" s="16">
        <f t="shared" si="0"/>
        <v>808</v>
      </c>
      <c r="BN41" s="16">
        <f t="shared" ref="BN41:CT41" si="1">SUM(BN19:BN21)</f>
        <v>811</v>
      </c>
      <c r="BO41" s="16">
        <f t="shared" si="1"/>
        <v>812</v>
      </c>
      <c r="BP41" s="16">
        <f t="shared" si="1"/>
        <v>812</v>
      </c>
      <c r="BQ41" s="16">
        <f t="shared" si="1"/>
        <v>811</v>
      </c>
      <c r="BR41" s="16">
        <f t="shared" si="1"/>
        <v>811</v>
      </c>
      <c r="BS41" s="16">
        <f t="shared" si="1"/>
        <v>811</v>
      </c>
      <c r="BT41" s="16">
        <f t="shared" si="1"/>
        <v>811</v>
      </c>
      <c r="BU41" s="16">
        <f t="shared" si="1"/>
        <v>810</v>
      </c>
      <c r="BV41" s="16">
        <f t="shared" si="1"/>
        <v>806</v>
      </c>
      <c r="BW41" s="16">
        <f t="shared" si="1"/>
        <v>808</v>
      </c>
      <c r="BX41" s="16">
        <f t="shared" si="1"/>
        <v>809</v>
      </c>
      <c r="BY41" s="16">
        <f t="shared" si="1"/>
        <v>808</v>
      </c>
      <c r="BZ41" s="16">
        <f t="shared" si="1"/>
        <v>806</v>
      </c>
      <c r="CA41" s="16">
        <f t="shared" si="1"/>
        <v>808</v>
      </c>
      <c r="CB41" s="16">
        <f t="shared" si="1"/>
        <v>810</v>
      </c>
      <c r="CC41" s="16">
        <f t="shared" si="1"/>
        <v>809</v>
      </c>
      <c r="CD41" s="16">
        <f t="shared" si="1"/>
        <v>809</v>
      </c>
      <c r="CE41" s="16">
        <f t="shared" si="1"/>
        <v>809</v>
      </c>
      <c r="CF41" s="16">
        <f t="shared" si="1"/>
        <v>809</v>
      </c>
      <c r="CG41" s="16">
        <f t="shared" si="1"/>
        <v>809</v>
      </c>
      <c r="CH41" s="16">
        <f t="shared" si="1"/>
        <v>810</v>
      </c>
      <c r="CI41" s="16">
        <f t="shared" si="1"/>
        <v>811</v>
      </c>
      <c r="CJ41" s="16">
        <f t="shared" si="1"/>
        <v>810</v>
      </c>
      <c r="CK41" s="16">
        <f t="shared" si="1"/>
        <v>810</v>
      </c>
      <c r="CL41" s="16">
        <f t="shared" si="1"/>
        <v>810</v>
      </c>
      <c r="CM41" s="16">
        <f t="shared" si="1"/>
        <v>808</v>
      </c>
      <c r="CN41" s="16">
        <f t="shared" si="1"/>
        <v>809</v>
      </c>
      <c r="CO41" s="16">
        <f t="shared" si="1"/>
        <v>808</v>
      </c>
      <c r="CP41" s="16">
        <f t="shared" si="1"/>
        <v>808</v>
      </c>
      <c r="CQ41" s="16">
        <f t="shared" si="1"/>
        <v>811</v>
      </c>
      <c r="CR41" s="16">
        <f t="shared" si="1"/>
        <v>811</v>
      </c>
      <c r="CS41" s="16">
        <f t="shared" si="1"/>
        <v>811</v>
      </c>
      <c r="CT41" s="16">
        <f t="shared" si="1"/>
        <v>19438</v>
      </c>
    </row>
    <row r="42" spans="1:103">
      <c r="A42" s="15" t="s">
        <v>186</v>
      </c>
      <c r="B42" s="16">
        <f>SUM(B22:B26,B30:B34)</f>
        <v>276</v>
      </c>
      <c r="C42" s="16">
        <f>SUM(C22:C26,C30:C34)</f>
        <v>221</v>
      </c>
      <c r="D42" s="16">
        <f t="shared" ref="D42:BO42" si="2">SUM(D22:D26,D30:D34)</f>
        <v>217</v>
      </c>
      <c r="E42" s="16">
        <f t="shared" si="2"/>
        <v>221</v>
      </c>
      <c r="F42" s="16">
        <f t="shared" si="2"/>
        <v>219</v>
      </c>
      <c r="G42" s="16">
        <f t="shared" si="2"/>
        <v>210</v>
      </c>
      <c r="H42" s="16">
        <f t="shared" si="2"/>
        <v>192</v>
      </c>
      <c r="I42" s="16">
        <f t="shared" si="2"/>
        <v>187</v>
      </c>
      <c r="J42" s="16">
        <f t="shared" si="2"/>
        <v>190</v>
      </c>
      <c r="K42" s="16">
        <f t="shared" si="2"/>
        <v>194</v>
      </c>
      <c r="L42" s="16">
        <f t="shared" si="2"/>
        <v>189</v>
      </c>
      <c r="M42" s="16">
        <f t="shared" si="2"/>
        <v>191</v>
      </c>
      <c r="N42" s="16">
        <f t="shared" si="2"/>
        <v>190</v>
      </c>
      <c r="O42" s="16">
        <f t="shared" si="2"/>
        <v>187</v>
      </c>
      <c r="P42" s="16">
        <f t="shared" si="2"/>
        <v>191</v>
      </c>
      <c r="Q42" s="16">
        <f t="shared" si="2"/>
        <v>192</v>
      </c>
      <c r="R42" s="16">
        <f t="shared" si="2"/>
        <v>198</v>
      </c>
      <c r="S42" s="16">
        <f t="shared" si="2"/>
        <v>220</v>
      </c>
      <c r="T42" s="16">
        <f t="shared" si="2"/>
        <v>242</v>
      </c>
      <c r="U42" s="16">
        <f t="shared" si="2"/>
        <v>271</v>
      </c>
      <c r="V42" s="16">
        <f t="shared" si="2"/>
        <v>303</v>
      </c>
      <c r="W42" s="16">
        <f t="shared" si="2"/>
        <v>314</v>
      </c>
      <c r="X42" s="16">
        <f t="shared" si="2"/>
        <v>323</v>
      </c>
      <c r="Y42" s="16">
        <f t="shared" si="2"/>
        <v>333</v>
      </c>
      <c r="Z42" s="16">
        <f t="shared" si="2"/>
        <v>340</v>
      </c>
      <c r="AA42" s="16">
        <f t="shared" si="2"/>
        <v>342</v>
      </c>
      <c r="AB42" s="16">
        <f t="shared" si="2"/>
        <v>333</v>
      </c>
      <c r="AC42" s="16">
        <f t="shared" si="2"/>
        <v>333</v>
      </c>
      <c r="AD42" s="16">
        <f t="shared" si="2"/>
        <v>291</v>
      </c>
      <c r="AE42" s="16">
        <f t="shared" si="2"/>
        <v>293</v>
      </c>
      <c r="AF42" s="16">
        <f t="shared" si="2"/>
        <v>292</v>
      </c>
      <c r="AG42" s="16">
        <f t="shared" si="2"/>
        <v>300</v>
      </c>
      <c r="AH42" s="16">
        <f t="shared" si="2"/>
        <v>316</v>
      </c>
      <c r="AI42" s="16">
        <f t="shared" si="2"/>
        <v>313</v>
      </c>
      <c r="AJ42" s="16">
        <f t="shared" si="2"/>
        <v>336</v>
      </c>
      <c r="AK42" s="16">
        <f t="shared" si="2"/>
        <v>334</v>
      </c>
      <c r="AL42" s="16">
        <f t="shared" si="2"/>
        <v>334</v>
      </c>
      <c r="AM42" s="16">
        <f t="shared" si="2"/>
        <v>333</v>
      </c>
      <c r="AN42" s="16">
        <f t="shared" si="2"/>
        <v>332</v>
      </c>
      <c r="AO42" s="16">
        <f t="shared" si="2"/>
        <v>330</v>
      </c>
      <c r="AP42" s="16">
        <f t="shared" si="2"/>
        <v>332</v>
      </c>
      <c r="AQ42" s="16">
        <f t="shared" si="2"/>
        <v>331</v>
      </c>
      <c r="AR42" s="16">
        <f t="shared" si="2"/>
        <v>330</v>
      </c>
      <c r="AS42" s="16">
        <f t="shared" si="2"/>
        <v>328</v>
      </c>
      <c r="AT42" s="16">
        <f t="shared" si="2"/>
        <v>320</v>
      </c>
      <c r="AU42" s="16">
        <f t="shared" si="2"/>
        <v>315</v>
      </c>
      <c r="AV42" s="16">
        <f t="shared" si="2"/>
        <v>313</v>
      </c>
      <c r="AW42" s="16">
        <f t="shared" si="2"/>
        <v>314</v>
      </c>
      <c r="AX42" s="16">
        <f t="shared" si="2"/>
        <v>317</v>
      </c>
      <c r="AY42" s="16">
        <f t="shared" si="2"/>
        <v>314</v>
      </c>
      <c r="AZ42" s="16">
        <f t="shared" si="2"/>
        <v>327</v>
      </c>
      <c r="BA42" s="16">
        <f t="shared" si="2"/>
        <v>330</v>
      </c>
      <c r="BB42" s="16">
        <f t="shared" si="2"/>
        <v>337</v>
      </c>
      <c r="BC42" s="16">
        <f t="shared" si="2"/>
        <v>337</v>
      </c>
      <c r="BD42" s="16">
        <f t="shared" si="2"/>
        <v>339</v>
      </c>
      <c r="BE42" s="16">
        <f t="shared" si="2"/>
        <v>339</v>
      </c>
      <c r="BF42" s="16">
        <f t="shared" si="2"/>
        <v>339</v>
      </c>
      <c r="BG42" s="16">
        <f t="shared" si="2"/>
        <v>338</v>
      </c>
      <c r="BH42" s="16">
        <f t="shared" si="2"/>
        <v>337</v>
      </c>
      <c r="BI42" s="16">
        <f t="shared" si="2"/>
        <v>338</v>
      </c>
      <c r="BJ42" s="16">
        <f t="shared" si="2"/>
        <v>337</v>
      </c>
      <c r="BK42" s="16">
        <f t="shared" si="2"/>
        <v>341</v>
      </c>
      <c r="BL42" s="16">
        <f t="shared" si="2"/>
        <v>346</v>
      </c>
      <c r="BM42" s="16">
        <f t="shared" si="2"/>
        <v>351</v>
      </c>
      <c r="BN42" s="16">
        <f t="shared" si="2"/>
        <v>352</v>
      </c>
      <c r="BO42" s="16">
        <f t="shared" si="2"/>
        <v>354</v>
      </c>
      <c r="BP42" s="16">
        <f t="shared" ref="BP42:CT42" si="3">SUM(BP22:BP26,BP30:BP34)</f>
        <v>353</v>
      </c>
      <c r="BQ42" s="16">
        <f t="shared" si="3"/>
        <v>353</v>
      </c>
      <c r="BR42" s="16">
        <f t="shared" si="3"/>
        <v>354</v>
      </c>
      <c r="BS42" s="16">
        <f t="shared" si="3"/>
        <v>353</v>
      </c>
      <c r="BT42" s="16">
        <f t="shared" si="3"/>
        <v>352</v>
      </c>
      <c r="BU42" s="16">
        <f t="shared" si="3"/>
        <v>354</v>
      </c>
      <c r="BV42" s="16">
        <f t="shared" si="3"/>
        <v>355</v>
      </c>
      <c r="BW42" s="16">
        <f t="shared" si="3"/>
        <v>354</v>
      </c>
      <c r="BX42" s="16">
        <f t="shared" si="3"/>
        <v>354</v>
      </c>
      <c r="BY42" s="16">
        <f t="shared" si="3"/>
        <v>356</v>
      </c>
      <c r="BZ42" s="16">
        <f t="shared" si="3"/>
        <v>347</v>
      </c>
      <c r="CA42" s="16">
        <f t="shared" si="3"/>
        <v>345</v>
      </c>
      <c r="CB42" s="16">
        <f t="shared" si="3"/>
        <v>349</v>
      </c>
      <c r="CC42" s="16">
        <f t="shared" si="3"/>
        <v>353</v>
      </c>
      <c r="CD42" s="16">
        <f t="shared" si="3"/>
        <v>352</v>
      </c>
      <c r="CE42" s="16">
        <f t="shared" si="3"/>
        <v>355</v>
      </c>
      <c r="CF42" s="16">
        <f t="shared" si="3"/>
        <v>357</v>
      </c>
      <c r="CG42" s="16">
        <f t="shared" si="3"/>
        <v>357</v>
      </c>
      <c r="CH42" s="16">
        <f t="shared" si="3"/>
        <v>356</v>
      </c>
      <c r="CI42" s="16">
        <f t="shared" si="3"/>
        <v>356</v>
      </c>
      <c r="CJ42" s="16">
        <f t="shared" si="3"/>
        <v>356</v>
      </c>
      <c r="CK42" s="16">
        <f t="shared" si="3"/>
        <v>359</v>
      </c>
      <c r="CL42" s="16">
        <f t="shared" si="3"/>
        <v>356</v>
      </c>
      <c r="CM42" s="16">
        <f t="shared" si="3"/>
        <v>357</v>
      </c>
      <c r="CN42" s="16">
        <f t="shared" si="3"/>
        <v>341</v>
      </c>
      <c r="CO42" s="16">
        <f t="shared" si="3"/>
        <v>341</v>
      </c>
      <c r="CP42" s="16">
        <f t="shared" si="3"/>
        <v>343</v>
      </c>
      <c r="CQ42" s="16">
        <f t="shared" si="3"/>
        <v>334</v>
      </c>
      <c r="CR42" s="16">
        <f t="shared" si="3"/>
        <v>337</v>
      </c>
      <c r="CS42" s="16">
        <f t="shared" si="3"/>
        <v>340</v>
      </c>
      <c r="CT42" s="16">
        <f t="shared" si="3"/>
        <v>7430.7</v>
      </c>
    </row>
    <row r="43" spans="1:103">
      <c r="A43" s="15" t="s">
        <v>187</v>
      </c>
      <c r="B43" s="16">
        <f t="shared" ref="B43:BM43" si="4">SUM(B27:B29,)</f>
        <v>138</v>
      </c>
      <c r="C43" s="16">
        <f t="shared" si="4"/>
        <v>138</v>
      </c>
      <c r="D43" s="16">
        <f t="shared" si="4"/>
        <v>138</v>
      </c>
      <c r="E43" s="16">
        <f t="shared" si="4"/>
        <v>137</v>
      </c>
      <c r="F43" s="16">
        <f t="shared" si="4"/>
        <v>137</v>
      </c>
      <c r="G43" s="16">
        <f t="shared" si="4"/>
        <v>137</v>
      </c>
      <c r="H43" s="16">
        <f t="shared" si="4"/>
        <v>137</v>
      </c>
      <c r="I43" s="16">
        <f t="shared" si="4"/>
        <v>137</v>
      </c>
      <c r="J43" s="16">
        <f t="shared" si="4"/>
        <v>137</v>
      </c>
      <c r="K43" s="16">
        <f t="shared" si="4"/>
        <v>137</v>
      </c>
      <c r="L43" s="16">
        <f t="shared" si="4"/>
        <v>137</v>
      </c>
      <c r="M43" s="16">
        <f t="shared" si="4"/>
        <v>137</v>
      </c>
      <c r="N43" s="16">
        <f t="shared" si="4"/>
        <v>137</v>
      </c>
      <c r="O43" s="16">
        <f t="shared" si="4"/>
        <v>141</v>
      </c>
      <c r="P43" s="16">
        <f t="shared" si="4"/>
        <v>141</v>
      </c>
      <c r="Q43" s="16">
        <f t="shared" si="4"/>
        <v>141</v>
      </c>
      <c r="R43" s="16">
        <f t="shared" si="4"/>
        <v>142</v>
      </c>
      <c r="S43" s="16">
        <f t="shared" si="4"/>
        <v>142</v>
      </c>
      <c r="T43" s="16">
        <f t="shared" si="4"/>
        <v>142</v>
      </c>
      <c r="U43" s="16">
        <f t="shared" si="4"/>
        <v>142</v>
      </c>
      <c r="V43" s="16">
        <f t="shared" si="4"/>
        <v>140</v>
      </c>
      <c r="W43" s="16">
        <f t="shared" si="4"/>
        <v>141</v>
      </c>
      <c r="X43" s="16">
        <f t="shared" si="4"/>
        <v>142</v>
      </c>
      <c r="Y43" s="16">
        <f t="shared" si="4"/>
        <v>142</v>
      </c>
      <c r="Z43" s="16">
        <f t="shared" si="4"/>
        <v>142</v>
      </c>
      <c r="AA43" s="16">
        <f t="shared" si="4"/>
        <v>142</v>
      </c>
      <c r="AB43" s="16">
        <f t="shared" si="4"/>
        <v>142</v>
      </c>
      <c r="AC43" s="16">
        <f t="shared" si="4"/>
        <v>134</v>
      </c>
      <c r="AD43" s="16">
        <f t="shared" si="4"/>
        <v>151</v>
      </c>
      <c r="AE43" s="16">
        <f t="shared" si="4"/>
        <v>150</v>
      </c>
      <c r="AF43" s="16">
        <f t="shared" si="4"/>
        <v>144</v>
      </c>
      <c r="AG43" s="16">
        <f t="shared" si="4"/>
        <v>142</v>
      </c>
      <c r="AH43" s="16">
        <f t="shared" si="4"/>
        <v>142</v>
      </c>
      <c r="AI43" s="16">
        <f t="shared" si="4"/>
        <v>145</v>
      </c>
      <c r="AJ43" s="16">
        <f t="shared" si="4"/>
        <v>141</v>
      </c>
      <c r="AK43" s="16">
        <f t="shared" si="4"/>
        <v>137</v>
      </c>
      <c r="AL43" s="16">
        <f t="shared" si="4"/>
        <v>139</v>
      </c>
      <c r="AM43" s="16">
        <f t="shared" si="4"/>
        <v>138</v>
      </c>
      <c r="AN43" s="16">
        <f t="shared" si="4"/>
        <v>139</v>
      </c>
      <c r="AO43" s="16">
        <f t="shared" si="4"/>
        <v>138</v>
      </c>
      <c r="AP43" s="16">
        <f t="shared" si="4"/>
        <v>137</v>
      </c>
      <c r="AQ43" s="16">
        <f t="shared" si="4"/>
        <v>137</v>
      </c>
      <c r="AR43" s="16">
        <f t="shared" si="4"/>
        <v>137</v>
      </c>
      <c r="AS43" s="16">
        <f t="shared" si="4"/>
        <v>135</v>
      </c>
      <c r="AT43" s="16">
        <f t="shared" si="4"/>
        <v>135</v>
      </c>
      <c r="AU43" s="16">
        <f t="shared" si="4"/>
        <v>135</v>
      </c>
      <c r="AV43" s="16">
        <f t="shared" si="4"/>
        <v>135</v>
      </c>
      <c r="AW43" s="16">
        <f t="shared" si="4"/>
        <v>136</v>
      </c>
      <c r="AX43" s="16">
        <f t="shared" si="4"/>
        <v>135</v>
      </c>
      <c r="AY43" s="16">
        <f t="shared" si="4"/>
        <v>136</v>
      </c>
      <c r="AZ43" s="16">
        <f t="shared" si="4"/>
        <v>135</v>
      </c>
      <c r="BA43" s="16">
        <f t="shared" si="4"/>
        <v>135</v>
      </c>
      <c r="BB43" s="16">
        <f t="shared" si="4"/>
        <v>135</v>
      </c>
      <c r="BC43" s="16">
        <f t="shared" si="4"/>
        <v>133</v>
      </c>
      <c r="BD43" s="16">
        <f t="shared" si="4"/>
        <v>133</v>
      </c>
      <c r="BE43" s="16">
        <f t="shared" si="4"/>
        <v>135</v>
      </c>
      <c r="BF43" s="16">
        <f t="shared" si="4"/>
        <v>134</v>
      </c>
      <c r="BG43" s="16">
        <f t="shared" si="4"/>
        <v>135</v>
      </c>
      <c r="BH43" s="16">
        <f t="shared" si="4"/>
        <v>136</v>
      </c>
      <c r="BI43" s="16">
        <f t="shared" si="4"/>
        <v>135</v>
      </c>
      <c r="BJ43" s="16">
        <f t="shared" si="4"/>
        <v>136</v>
      </c>
      <c r="BK43" s="16">
        <f t="shared" si="4"/>
        <v>136</v>
      </c>
      <c r="BL43" s="16">
        <f t="shared" si="4"/>
        <v>135</v>
      </c>
      <c r="BM43" s="16">
        <f t="shared" si="4"/>
        <v>135</v>
      </c>
      <c r="BN43" s="16">
        <f t="shared" ref="BN43:CS43" si="5">SUM(BN27:BN29,)</f>
        <v>135</v>
      </c>
      <c r="BO43" s="16">
        <f t="shared" si="5"/>
        <v>135</v>
      </c>
      <c r="BP43" s="16">
        <f t="shared" si="5"/>
        <v>136</v>
      </c>
      <c r="BQ43" s="16">
        <f t="shared" si="5"/>
        <v>134</v>
      </c>
      <c r="BR43" s="16">
        <f t="shared" si="5"/>
        <v>133</v>
      </c>
      <c r="BS43" s="16">
        <f t="shared" si="5"/>
        <v>134</v>
      </c>
      <c r="BT43" s="16">
        <f t="shared" si="5"/>
        <v>134</v>
      </c>
      <c r="BU43" s="16">
        <f t="shared" si="5"/>
        <v>134</v>
      </c>
      <c r="BV43" s="16">
        <f t="shared" si="5"/>
        <v>135</v>
      </c>
      <c r="BW43" s="16">
        <f t="shared" si="5"/>
        <v>137</v>
      </c>
      <c r="BX43" s="16">
        <f t="shared" si="5"/>
        <v>137</v>
      </c>
      <c r="BY43" s="16">
        <f t="shared" si="5"/>
        <v>137</v>
      </c>
      <c r="BZ43" s="16">
        <f t="shared" si="5"/>
        <v>137</v>
      </c>
      <c r="CA43" s="16">
        <f t="shared" si="5"/>
        <v>137</v>
      </c>
      <c r="CB43" s="16">
        <f t="shared" si="5"/>
        <v>137</v>
      </c>
      <c r="CC43" s="16">
        <f t="shared" si="5"/>
        <v>137</v>
      </c>
      <c r="CD43" s="16">
        <f t="shared" si="5"/>
        <v>138</v>
      </c>
      <c r="CE43" s="16">
        <f t="shared" si="5"/>
        <v>137</v>
      </c>
      <c r="CF43" s="16">
        <f t="shared" si="5"/>
        <v>137</v>
      </c>
      <c r="CG43" s="16">
        <f t="shared" si="5"/>
        <v>137</v>
      </c>
      <c r="CH43" s="16">
        <f t="shared" si="5"/>
        <v>137</v>
      </c>
      <c r="CI43" s="16">
        <f t="shared" si="5"/>
        <v>137</v>
      </c>
      <c r="CJ43" s="16">
        <f t="shared" si="5"/>
        <v>137</v>
      </c>
      <c r="CK43" s="16">
        <f t="shared" si="5"/>
        <v>137</v>
      </c>
      <c r="CL43" s="16">
        <f t="shared" si="5"/>
        <v>137</v>
      </c>
      <c r="CM43" s="16">
        <f t="shared" si="5"/>
        <v>137</v>
      </c>
      <c r="CN43" s="16">
        <f t="shared" si="5"/>
        <v>137</v>
      </c>
      <c r="CO43" s="16">
        <f t="shared" si="5"/>
        <v>135</v>
      </c>
      <c r="CP43" s="16">
        <f t="shared" si="5"/>
        <v>135</v>
      </c>
      <c r="CQ43" s="16">
        <f t="shared" si="5"/>
        <v>135</v>
      </c>
      <c r="CR43" s="16">
        <f t="shared" si="5"/>
        <v>135</v>
      </c>
      <c r="CS43" s="16">
        <f t="shared" si="5"/>
        <v>135</v>
      </c>
      <c r="CT43" s="16">
        <f>SUM(CT27:CT29)</f>
        <v>3173.6</v>
      </c>
    </row>
    <row r="44" spans="1:103">
      <c r="A44" s="15" t="s">
        <v>188</v>
      </c>
      <c r="B44" s="16">
        <f t="shared" ref="B44:T44" si="6">SUM(B3:B17)</f>
        <v>172</v>
      </c>
      <c r="C44" s="16">
        <f t="shared" si="6"/>
        <v>190</v>
      </c>
      <c r="D44" s="16">
        <f t="shared" si="6"/>
        <v>189</v>
      </c>
      <c r="E44" s="16">
        <f t="shared" si="6"/>
        <v>166</v>
      </c>
      <c r="F44" s="16">
        <f t="shared" si="6"/>
        <v>156</v>
      </c>
      <c r="G44" s="16">
        <f t="shared" si="6"/>
        <v>143</v>
      </c>
      <c r="H44" s="16">
        <f t="shared" si="6"/>
        <v>153</v>
      </c>
      <c r="I44" s="16">
        <f t="shared" si="6"/>
        <v>154</v>
      </c>
      <c r="J44" s="16">
        <f t="shared" si="6"/>
        <v>149</v>
      </c>
      <c r="K44" s="16">
        <f t="shared" si="6"/>
        <v>128</v>
      </c>
      <c r="L44" s="16">
        <f t="shared" si="6"/>
        <v>141</v>
      </c>
      <c r="M44" s="16">
        <f t="shared" si="6"/>
        <v>122</v>
      </c>
      <c r="N44" s="16">
        <f t="shared" si="6"/>
        <v>120</v>
      </c>
      <c r="O44" s="16">
        <f t="shared" si="6"/>
        <v>129</v>
      </c>
      <c r="P44" s="16">
        <f t="shared" si="6"/>
        <v>129</v>
      </c>
      <c r="Q44" s="16">
        <f t="shared" si="6"/>
        <v>148</v>
      </c>
      <c r="R44" s="16">
        <f t="shared" si="6"/>
        <v>202</v>
      </c>
      <c r="S44" s="16">
        <f t="shared" si="6"/>
        <v>241</v>
      </c>
      <c r="T44" s="16">
        <f t="shared" si="6"/>
        <v>281</v>
      </c>
      <c r="U44" s="16">
        <f>SUM(U3:U18)</f>
        <v>319</v>
      </c>
      <c r="V44" s="16">
        <f>SUM(V3:V18)</f>
        <v>394</v>
      </c>
      <c r="W44" s="16">
        <f t="shared" ref="W44:CH44" si="7">SUM(W3:W18)</f>
        <v>483</v>
      </c>
      <c r="X44" s="16">
        <f t="shared" si="7"/>
        <v>508</v>
      </c>
      <c r="Y44" s="16">
        <f t="shared" si="7"/>
        <v>498</v>
      </c>
      <c r="Z44" s="16">
        <f t="shared" si="7"/>
        <v>518</v>
      </c>
      <c r="AA44" s="16">
        <f t="shared" si="7"/>
        <v>465</v>
      </c>
      <c r="AB44" s="16">
        <f t="shared" si="7"/>
        <v>392</v>
      </c>
      <c r="AC44" s="16">
        <f t="shared" si="7"/>
        <v>320</v>
      </c>
      <c r="AD44" s="16">
        <f t="shared" si="7"/>
        <v>323</v>
      </c>
      <c r="AE44" s="16">
        <f t="shared" si="7"/>
        <v>315</v>
      </c>
      <c r="AF44" s="16">
        <f t="shared" si="7"/>
        <v>332</v>
      </c>
      <c r="AG44" s="16">
        <f t="shared" si="7"/>
        <v>360</v>
      </c>
      <c r="AH44" s="16">
        <f t="shared" si="7"/>
        <v>386</v>
      </c>
      <c r="AI44" s="16">
        <f t="shared" si="7"/>
        <v>410</v>
      </c>
      <c r="AJ44" s="16">
        <f t="shared" si="7"/>
        <v>429</v>
      </c>
      <c r="AK44" s="16">
        <f t="shared" si="7"/>
        <v>435</v>
      </c>
      <c r="AL44" s="16">
        <f t="shared" si="7"/>
        <v>452</v>
      </c>
      <c r="AM44" s="16">
        <f t="shared" si="7"/>
        <v>450</v>
      </c>
      <c r="AN44" s="16">
        <f t="shared" si="7"/>
        <v>483</v>
      </c>
      <c r="AO44" s="16">
        <f t="shared" si="7"/>
        <v>481</v>
      </c>
      <c r="AP44" s="16">
        <f t="shared" si="7"/>
        <v>442</v>
      </c>
      <c r="AQ44" s="16">
        <f t="shared" si="7"/>
        <v>433</v>
      </c>
      <c r="AR44" s="16">
        <f t="shared" si="7"/>
        <v>459</v>
      </c>
      <c r="AS44" s="16">
        <f t="shared" si="7"/>
        <v>487</v>
      </c>
      <c r="AT44" s="16">
        <f t="shared" si="7"/>
        <v>494</v>
      </c>
      <c r="AU44" s="16">
        <f t="shared" si="7"/>
        <v>521</v>
      </c>
      <c r="AV44" s="16">
        <f t="shared" si="7"/>
        <v>529</v>
      </c>
      <c r="AW44" s="16">
        <f t="shared" si="7"/>
        <v>508</v>
      </c>
      <c r="AX44" s="16">
        <f t="shared" si="7"/>
        <v>477</v>
      </c>
      <c r="AY44" s="16">
        <f t="shared" si="7"/>
        <v>476</v>
      </c>
      <c r="AZ44" s="16">
        <f t="shared" si="7"/>
        <v>450</v>
      </c>
      <c r="BA44" s="16">
        <f t="shared" si="7"/>
        <v>401</v>
      </c>
      <c r="BB44" s="16">
        <f t="shared" si="7"/>
        <v>380</v>
      </c>
      <c r="BC44" s="16">
        <f t="shared" si="7"/>
        <v>381</v>
      </c>
      <c r="BD44" s="16">
        <f t="shared" si="7"/>
        <v>385</v>
      </c>
      <c r="BE44" s="16">
        <f t="shared" si="7"/>
        <v>402</v>
      </c>
      <c r="BF44" s="16">
        <f t="shared" si="7"/>
        <v>459</v>
      </c>
      <c r="BG44" s="16">
        <f t="shared" si="7"/>
        <v>493</v>
      </c>
      <c r="BH44" s="16">
        <f t="shared" si="7"/>
        <v>557</v>
      </c>
      <c r="BI44" s="16">
        <f t="shared" si="7"/>
        <v>574</v>
      </c>
      <c r="BJ44" s="16">
        <f t="shared" si="7"/>
        <v>593</v>
      </c>
      <c r="BK44" s="16">
        <f t="shared" si="7"/>
        <v>647</v>
      </c>
      <c r="BL44" s="16">
        <f t="shared" si="7"/>
        <v>701</v>
      </c>
      <c r="BM44" s="16">
        <f t="shared" si="7"/>
        <v>749</v>
      </c>
      <c r="BN44" s="16">
        <f t="shared" si="7"/>
        <v>782</v>
      </c>
      <c r="BO44" s="16">
        <f t="shared" si="7"/>
        <v>817</v>
      </c>
      <c r="BP44" s="16">
        <f t="shared" si="7"/>
        <v>822</v>
      </c>
      <c r="BQ44" s="16">
        <f t="shared" si="7"/>
        <v>825</v>
      </c>
      <c r="BR44" s="16">
        <f t="shared" si="7"/>
        <v>792</v>
      </c>
      <c r="BS44" s="16">
        <f t="shared" si="7"/>
        <v>813</v>
      </c>
      <c r="BT44" s="16">
        <f t="shared" si="7"/>
        <v>837</v>
      </c>
      <c r="BU44" s="16">
        <f t="shared" si="7"/>
        <v>839</v>
      </c>
      <c r="BV44" s="16">
        <f t="shared" si="7"/>
        <v>895</v>
      </c>
      <c r="BW44" s="16">
        <f t="shared" si="7"/>
        <v>962</v>
      </c>
      <c r="BX44" s="16">
        <f t="shared" si="7"/>
        <v>1082</v>
      </c>
      <c r="BY44" s="16">
        <f>SUM(BY3:BY18)</f>
        <v>1119</v>
      </c>
      <c r="BZ44" s="16">
        <f t="shared" si="7"/>
        <v>1119</v>
      </c>
      <c r="CA44" s="16">
        <f t="shared" si="7"/>
        <v>1082</v>
      </c>
      <c r="CB44" s="16">
        <f t="shared" si="7"/>
        <v>1045</v>
      </c>
      <c r="CC44" s="16">
        <f t="shared" si="7"/>
        <v>998</v>
      </c>
      <c r="CD44" s="16">
        <f t="shared" si="7"/>
        <v>946</v>
      </c>
      <c r="CE44" s="16">
        <f t="shared" si="7"/>
        <v>906</v>
      </c>
      <c r="CF44" s="16">
        <f t="shared" si="7"/>
        <v>885</v>
      </c>
      <c r="CG44" s="16">
        <f t="shared" si="7"/>
        <v>839</v>
      </c>
      <c r="CH44" s="16">
        <f t="shared" si="7"/>
        <v>810</v>
      </c>
      <c r="CI44" s="16">
        <f t="shared" ref="CI44:CT44" si="8">SUM(CI3:CI18)</f>
        <v>759</v>
      </c>
      <c r="CJ44" s="16">
        <f t="shared" si="8"/>
        <v>699</v>
      </c>
      <c r="CK44" s="16">
        <f t="shared" si="8"/>
        <v>643</v>
      </c>
      <c r="CL44" s="16">
        <f t="shared" si="8"/>
        <v>586</v>
      </c>
      <c r="CM44" s="16">
        <f t="shared" si="8"/>
        <v>538</v>
      </c>
      <c r="CN44" s="16">
        <f t="shared" si="8"/>
        <v>508</v>
      </c>
      <c r="CO44" s="16">
        <f t="shared" si="8"/>
        <v>470</v>
      </c>
      <c r="CP44" s="16">
        <f t="shared" si="8"/>
        <v>434</v>
      </c>
      <c r="CQ44" s="16">
        <f t="shared" si="8"/>
        <v>400</v>
      </c>
      <c r="CR44" s="16">
        <f t="shared" si="8"/>
        <v>371</v>
      </c>
      <c r="CS44" s="16">
        <f t="shared" si="8"/>
        <v>327</v>
      </c>
      <c r="CT44" s="16">
        <f t="shared" si="8"/>
        <v>12197.8</v>
      </c>
    </row>
    <row r="45" spans="1:103">
      <c r="A45" s="15" t="s">
        <v>189</v>
      </c>
      <c r="B45" s="16">
        <f t="shared" ref="B45:BM45" si="9">B36</f>
        <v>34</v>
      </c>
      <c r="C45" s="16">
        <f t="shared" si="9"/>
        <v>36</v>
      </c>
      <c r="D45" s="16">
        <f t="shared" si="9"/>
        <v>35</v>
      </c>
      <c r="E45" s="16">
        <f t="shared" si="9"/>
        <v>34</v>
      </c>
      <c r="F45" s="16">
        <f t="shared" si="9"/>
        <v>31</v>
      </c>
      <c r="G45" s="16">
        <f t="shared" si="9"/>
        <v>33</v>
      </c>
      <c r="H45" s="16">
        <f t="shared" si="9"/>
        <v>31</v>
      </c>
      <c r="I45" s="16">
        <f t="shared" si="9"/>
        <v>28</v>
      </c>
      <c r="J45" s="16">
        <f t="shared" si="9"/>
        <v>24</v>
      </c>
      <c r="K45" s="16">
        <f t="shared" si="9"/>
        <v>23</v>
      </c>
      <c r="L45" s="16">
        <f t="shared" si="9"/>
        <v>24</v>
      </c>
      <c r="M45" s="16">
        <f t="shared" si="9"/>
        <v>21</v>
      </c>
      <c r="N45" s="16">
        <f t="shared" si="9"/>
        <v>19</v>
      </c>
      <c r="O45" s="16">
        <f t="shared" si="9"/>
        <v>18</v>
      </c>
      <c r="P45" s="16">
        <f t="shared" si="9"/>
        <v>20</v>
      </c>
      <c r="Q45" s="16">
        <f t="shared" si="9"/>
        <v>21</v>
      </c>
      <c r="R45" s="16">
        <f t="shared" si="9"/>
        <v>17</v>
      </c>
      <c r="S45" s="16">
        <f t="shared" si="9"/>
        <v>21</v>
      </c>
      <c r="T45" s="16">
        <f t="shared" si="9"/>
        <v>23</v>
      </c>
      <c r="U45" s="16">
        <f t="shared" si="9"/>
        <v>24</v>
      </c>
      <c r="V45" s="16">
        <f t="shared" si="9"/>
        <v>37</v>
      </c>
      <c r="W45" s="16">
        <f t="shared" si="9"/>
        <v>26</v>
      </c>
      <c r="X45" s="16">
        <f t="shared" si="9"/>
        <v>25</v>
      </c>
      <c r="Y45" s="16">
        <f t="shared" si="9"/>
        <v>22</v>
      </c>
      <c r="Z45" s="16">
        <f t="shared" si="9"/>
        <v>21</v>
      </c>
      <c r="AA45" s="16">
        <f t="shared" si="9"/>
        <v>22</v>
      </c>
      <c r="AB45" s="16">
        <f t="shared" si="9"/>
        <v>21</v>
      </c>
      <c r="AC45" s="16">
        <f t="shared" si="9"/>
        <v>19</v>
      </c>
      <c r="AD45" s="16">
        <f t="shared" si="9"/>
        <v>17</v>
      </c>
      <c r="AE45" s="16">
        <f t="shared" si="9"/>
        <v>15</v>
      </c>
      <c r="AF45" s="16">
        <f t="shared" si="9"/>
        <v>11</v>
      </c>
      <c r="AG45" s="16">
        <f t="shared" si="9"/>
        <v>11</v>
      </c>
      <c r="AH45" s="16">
        <f t="shared" si="9"/>
        <v>12</v>
      </c>
      <c r="AI45" s="16">
        <f t="shared" si="9"/>
        <v>13</v>
      </c>
      <c r="AJ45" s="16">
        <f t="shared" si="9"/>
        <v>19</v>
      </c>
      <c r="AK45" s="16">
        <f t="shared" si="9"/>
        <v>20</v>
      </c>
      <c r="AL45" s="16">
        <f t="shared" si="9"/>
        <v>19</v>
      </c>
      <c r="AM45" s="16">
        <f t="shared" si="9"/>
        <v>22</v>
      </c>
      <c r="AN45" s="16">
        <f t="shared" si="9"/>
        <v>23</v>
      </c>
      <c r="AO45" s="16">
        <f t="shared" si="9"/>
        <v>22</v>
      </c>
      <c r="AP45" s="16">
        <f t="shared" si="9"/>
        <v>19</v>
      </c>
      <c r="AQ45" s="16">
        <f t="shared" si="9"/>
        <v>26</v>
      </c>
      <c r="AR45" s="16">
        <f t="shared" si="9"/>
        <v>25</v>
      </c>
      <c r="AS45" s="16">
        <f t="shared" si="9"/>
        <v>22</v>
      </c>
      <c r="AT45" s="16">
        <f t="shared" si="9"/>
        <v>18</v>
      </c>
      <c r="AU45" s="16">
        <f t="shared" si="9"/>
        <v>16</v>
      </c>
      <c r="AV45" s="16">
        <f t="shared" si="9"/>
        <v>13</v>
      </c>
      <c r="AW45" s="16">
        <f t="shared" si="9"/>
        <v>15</v>
      </c>
      <c r="AX45" s="16">
        <f t="shared" si="9"/>
        <v>11</v>
      </c>
      <c r="AY45" s="16">
        <f t="shared" si="9"/>
        <v>14</v>
      </c>
      <c r="AZ45" s="16">
        <f t="shared" si="9"/>
        <v>14</v>
      </c>
      <c r="BA45" s="16">
        <f t="shared" si="9"/>
        <v>17</v>
      </c>
      <c r="BB45" s="16">
        <f t="shared" si="9"/>
        <v>16</v>
      </c>
      <c r="BC45" s="16">
        <f t="shared" si="9"/>
        <v>18</v>
      </c>
      <c r="BD45" s="16">
        <f t="shared" si="9"/>
        <v>23</v>
      </c>
      <c r="BE45" s="16">
        <f t="shared" si="9"/>
        <v>29</v>
      </c>
      <c r="BF45" s="16">
        <f t="shared" si="9"/>
        <v>32</v>
      </c>
      <c r="BG45" s="16">
        <f t="shared" si="9"/>
        <v>36</v>
      </c>
      <c r="BH45" s="16">
        <f t="shared" si="9"/>
        <v>32</v>
      </c>
      <c r="BI45" s="16">
        <f t="shared" si="9"/>
        <v>32</v>
      </c>
      <c r="BJ45" s="16">
        <f t="shared" si="9"/>
        <v>36</v>
      </c>
      <c r="BK45" s="16">
        <f t="shared" si="9"/>
        <v>36</v>
      </c>
      <c r="BL45" s="16">
        <f t="shared" si="9"/>
        <v>35</v>
      </c>
      <c r="BM45" s="16">
        <f t="shared" si="9"/>
        <v>35</v>
      </c>
      <c r="BN45" s="16">
        <f t="shared" ref="BN45:CT45" si="10">BN36</f>
        <v>36</v>
      </c>
      <c r="BO45" s="16">
        <f t="shared" si="10"/>
        <v>31</v>
      </c>
      <c r="BP45" s="16">
        <f t="shared" si="10"/>
        <v>33</v>
      </c>
      <c r="BQ45" s="16">
        <f t="shared" si="10"/>
        <v>38</v>
      </c>
      <c r="BR45" s="16">
        <f t="shared" si="10"/>
        <v>38</v>
      </c>
      <c r="BS45" s="16">
        <f t="shared" si="10"/>
        <v>31</v>
      </c>
      <c r="BT45" s="16">
        <f t="shared" si="10"/>
        <v>27</v>
      </c>
      <c r="BU45" s="16">
        <f t="shared" si="10"/>
        <v>25</v>
      </c>
      <c r="BV45" s="16">
        <f t="shared" si="10"/>
        <v>21</v>
      </c>
      <c r="BW45" s="16">
        <f t="shared" si="10"/>
        <v>19</v>
      </c>
      <c r="BX45" s="16">
        <f t="shared" si="10"/>
        <v>20</v>
      </c>
      <c r="BY45" s="16">
        <f t="shared" si="10"/>
        <v>56</v>
      </c>
      <c r="BZ45" s="16">
        <f t="shared" si="10"/>
        <v>16</v>
      </c>
      <c r="CA45" s="16">
        <f t="shared" si="10"/>
        <v>16</v>
      </c>
      <c r="CB45" s="16">
        <f t="shared" si="10"/>
        <v>16</v>
      </c>
      <c r="CC45" s="16">
        <f t="shared" si="10"/>
        <v>15</v>
      </c>
      <c r="CD45" s="16">
        <f t="shared" si="10"/>
        <v>16</v>
      </c>
      <c r="CE45" s="16">
        <f t="shared" si="10"/>
        <v>15</v>
      </c>
      <c r="CF45" s="16">
        <f t="shared" si="10"/>
        <v>14</v>
      </c>
      <c r="CG45" s="16">
        <f t="shared" si="10"/>
        <v>14</v>
      </c>
      <c r="CH45" s="16">
        <f t="shared" si="10"/>
        <v>13</v>
      </c>
      <c r="CI45" s="16">
        <f t="shared" si="10"/>
        <v>12</v>
      </c>
      <c r="CJ45" s="16">
        <f t="shared" si="10"/>
        <v>11</v>
      </c>
      <c r="CK45" s="16">
        <f t="shared" si="10"/>
        <v>13</v>
      </c>
      <c r="CL45" s="16">
        <f t="shared" si="10"/>
        <v>12</v>
      </c>
      <c r="CM45" s="16">
        <f t="shared" si="10"/>
        <v>17</v>
      </c>
      <c r="CN45" s="16">
        <f t="shared" si="10"/>
        <v>22</v>
      </c>
      <c r="CO45" s="16">
        <f t="shared" si="10"/>
        <v>28</v>
      </c>
      <c r="CP45" s="16">
        <f t="shared" si="10"/>
        <v>26</v>
      </c>
      <c r="CQ45" s="16">
        <f t="shared" si="10"/>
        <v>26</v>
      </c>
      <c r="CR45" s="16">
        <f t="shared" si="10"/>
        <v>28</v>
      </c>
      <c r="CS45" s="16">
        <f t="shared" si="10"/>
        <v>29</v>
      </c>
      <c r="CT45" s="16">
        <f t="shared" si="10"/>
        <v>1225.4000000000001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5</v>
      </c>
      <c r="AC46" s="16">
        <f t="shared" si="11"/>
        <v>12</v>
      </c>
      <c r="AD46" s="16">
        <f t="shared" si="11"/>
        <v>19</v>
      </c>
      <c r="AE46" s="16">
        <f t="shared" si="11"/>
        <v>25</v>
      </c>
      <c r="AF46" s="16">
        <f t="shared" si="11"/>
        <v>37</v>
      </c>
      <c r="AG46" s="16">
        <f t="shared" si="11"/>
        <v>46</v>
      </c>
      <c r="AH46" s="16">
        <f t="shared" si="11"/>
        <v>57</v>
      </c>
      <c r="AI46" s="16">
        <f t="shared" si="11"/>
        <v>60</v>
      </c>
      <c r="AJ46" s="16">
        <f t="shared" si="11"/>
        <v>67</v>
      </c>
      <c r="AK46" s="16">
        <f t="shared" si="11"/>
        <v>66</v>
      </c>
      <c r="AL46" s="16">
        <f t="shared" si="11"/>
        <v>80</v>
      </c>
      <c r="AM46" s="16">
        <f t="shared" si="11"/>
        <v>78</v>
      </c>
      <c r="AN46" s="16">
        <f t="shared" si="11"/>
        <v>90</v>
      </c>
      <c r="AO46" s="16">
        <f t="shared" si="11"/>
        <v>88</v>
      </c>
      <c r="AP46" s="16">
        <f t="shared" si="11"/>
        <v>96</v>
      </c>
      <c r="AQ46" s="16">
        <f t="shared" si="11"/>
        <v>103</v>
      </c>
      <c r="AR46" s="16">
        <f t="shared" si="11"/>
        <v>102</v>
      </c>
      <c r="AS46" s="16">
        <f t="shared" si="11"/>
        <v>101</v>
      </c>
      <c r="AT46" s="16">
        <f t="shared" si="11"/>
        <v>95</v>
      </c>
      <c r="AU46" s="16">
        <f t="shared" si="11"/>
        <v>99</v>
      </c>
      <c r="AV46" s="16">
        <f t="shared" si="11"/>
        <v>110</v>
      </c>
      <c r="AW46" s="16">
        <f t="shared" si="11"/>
        <v>114</v>
      </c>
      <c r="AX46" s="16">
        <f t="shared" si="11"/>
        <v>102</v>
      </c>
      <c r="AY46" s="16">
        <f t="shared" si="11"/>
        <v>115</v>
      </c>
      <c r="AZ46" s="16">
        <f t="shared" si="11"/>
        <v>112</v>
      </c>
      <c r="BA46" s="16">
        <f t="shared" si="11"/>
        <v>112</v>
      </c>
      <c r="BB46" s="16">
        <f t="shared" si="11"/>
        <v>112</v>
      </c>
      <c r="BC46" s="16">
        <f t="shared" si="11"/>
        <v>107</v>
      </c>
      <c r="BD46" s="16">
        <f t="shared" si="11"/>
        <v>106</v>
      </c>
      <c r="BE46" s="16">
        <f t="shared" si="11"/>
        <v>107</v>
      </c>
      <c r="BF46" s="16">
        <f t="shared" si="11"/>
        <v>103</v>
      </c>
      <c r="BG46" s="16">
        <f t="shared" si="11"/>
        <v>99</v>
      </c>
      <c r="BH46" s="16">
        <f t="shared" si="11"/>
        <v>90</v>
      </c>
      <c r="BI46" s="16">
        <f t="shared" si="11"/>
        <v>91</v>
      </c>
      <c r="BJ46" s="16">
        <f t="shared" si="11"/>
        <v>87</v>
      </c>
      <c r="BK46" s="16">
        <f t="shared" si="11"/>
        <v>79</v>
      </c>
      <c r="BL46" s="16">
        <f t="shared" si="11"/>
        <v>82</v>
      </c>
      <c r="BM46" s="16">
        <f t="shared" si="11"/>
        <v>75</v>
      </c>
      <c r="BN46" s="16">
        <f t="shared" ref="BN46:CT46" si="12">BN35</f>
        <v>59</v>
      </c>
      <c r="BO46" s="16">
        <f t="shared" si="12"/>
        <v>38</v>
      </c>
      <c r="BP46" s="16">
        <f t="shared" si="12"/>
        <v>30</v>
      </c>
      <c r="BQ46" s="16">
        <f t="shared" si="12"/>
        <v>24</v>
      </c>
      <c r="BR46" s="16">
        <f t="shared" si="12"/>
        <v>19</v>
      </c>
      <c r="BS46" s="16">
        <f t="shared" si="12"/>
        <v>11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2573.6</v>
      </c>
    </row>
    <row r="47" spans="1:103">
      <c r="A47" s="15" t="s">
        <v>191</v>
      </c>
      <c r="B47" s="16">
        <f t="shared" ref="B47:BM48" si="13">B37</f>
        <v>17</v>
      </c>
      <c r="C47" s="16">
        <f t="shared" si="13"/>
        <v>18</v>
      </c>
      <c r="D47" s="16">
        <f t="shared" si="13"/>
        <v>19</v>
      </c>
      <c r="E47" s="16">
        <f t="shared" si="13"/>
        <v>19</v>
      </c>
      <c r="F47" s="16">
        <f t="shared" si="13"/>
        <v>18</v>
      </c>
      <c r="G47" s="16">
        <f t="shared" si="13"/>
        <v>18</v>
      </c>
      <c r="H47" s="16">
        <f t="shared" si="13"/>
        <v>18</v>
      </c>
      <c r="I47" s="16">
        <f t="shared" si="13"/>
        <v>18</v>
      </c>
      <c r="J47" s="16">
        <f t="shared" si="13"/>
        <v>18</v>
      </c>
      <c r="K47" s="16">
        <f t="shared" si="13"/>
        <v>18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19</v>
      </c>
      <c r="P47" s="16">
        <f t="shared" si="13"/>
        <v>18</v>
      </c>
      <c r="Q47" s="16">
        <f t="shared" si="13"/>
        <v>18</v>
      </c>
      <c r="R47" s="16">
        <f t="shared" si="13"/>
        <v>19</v>
      </c>
      <c r="S47" s="16">
        <f t="shared" si="13"/>
        <v>19</v>
      </c>
      <c r="T47" s="16">
        <f t="shared" si="13"/>
        <v>19</v>
      </c>
      <c r="U47" s="16">
        <f t="shared" si="13"/>
        <v>18</v>
      </c>
      <c r="V47" s="16">
        <f t="shared" si="13"/>
        <v>18</v>
      </c>
      <c r="W47" s="16">
        <f t="shared" si="13"/>
        <v>18</v>
      </c>
      <c r="X47" s="16">
        <f t="shared" si="13"/>
        <v>16</v>
      </c>
      <c r="Y47" s="16">
        <f t="shared" si="13"/>
        <v>19</v>
      </c>
      <c r="Z47" s="16">
        <f t="shared" si="13"/>
        <v>18</v>
      </c>
      <c r="AA47" s="16">
        <f t="shared" si="13"/>
        <v>16</v>
      </c>
      <c r="AB47" s="16">
        <f t="shared" si="13"/>
        <v>18</v>
      </c>
      <c r="AC47" s="16">
        <f t="shared" si="13"/>
        <v>19</v>
      </c>
      <c r="AD47" s="16">
        <f t="shared" si="13"/>
        <v>18</v>
      </c>
      <c r="AE47" s="16">
        <f t="shared" si="13"/>
        <v>18</v>
      </c>
      <c r="AF47" s="16">
        <f t="shared" si="13"/>
        <v>18</v>
      </c>
      <c r="AG47" s="16">
        <f t="shared" si="13"/>
        <v>18</v>
      </c>
      <c r="AH47" s="16">
        <f t="shared" si="13"/>
        <v>18</v>
      </c>
      <c r="AI47" s="16">
        <f t="shared" si="13"/>
        <v>18</v>
      </c>
      <c r="AJ47" s="16">
        <f t="shared" si="13"/>
        <v>18</v>
      </c>
      <c r="AK47" s="16">
        <f t="shared" si="13"/>
        <v>17</v>
      </c>
      <c r="AL47" s="16">
        <f t="shared" si="13"/>
        <v>18</v>
      </c>
      <c r="AM47" s="16">
        <f t="shared" si="13"/>
        <v>18</v>
      </c>
      <c r="AN47" s="16">
        <f t="shared" si="13"/>
        <v>18</v>
      </c>
      <c r="AO47" s="16">
        <f t="shared" si="13"/>
        <v>18</v>
      </c>
      <c r="AP47" s="16">
        <f t="shared" si="13"/>
        <v>17</v>
      </c>
      <c r="AQ47" s="16">
        <f t="shared" si="13"/>
        <v>17</v>
      </c>
      <c r="AR47" s="16">
        <f t="shared" si="13"/>
        <v>16</v>
      </c>
      <c r="AS47" s="16">
        <f t="shared" si="13"/>
        <v>16</v>
      </c>
      <c r="AT47" s="16">
        <f t="shared" si="13"/>
        <v>16</v>
      </c>
      <c r="AU47" s="16">
        <f t="shared" si="13"/>
        <v>17</v>
      </c>
      <c r="AV47" s="16">
        <f t="shared" si="13"/>
        <v>17</v>
      </c>
      <c r="AW47" s="16">
        <f t="shared" si="13"/>
        <v>17</v>
      </c>
      <c r="AX47" s="16">
        <f t="shared" si="13"/>
        <v>18</v>
      </c>
      <c r="AY47" s="16">
        <f t="shared" si="13"/>
        <v>18</v>
      </c>
      <c r="AZ47" s="16">
        <f t="shared" si="13"/>
        <v>18</v>
      </c>
      <c r="BA47" s="16">
        <f t="shared" si="13"/>
        <v>18</v>
      </c>
      <c r="BB47" s="16">
        <f t="shared" si="13"/>
        <v>16</v>
      </c>
      <c r="BC47" s="16">
        <f t="shared" si="13"/>
        <v>18</v>
      </c>
      <c r="BD47" s="16">
        <f t="shared" si="13"/>
        <v>17</v>
      </c>
      <c r="BE47" s="16">
        <f t="shared" si="13"/>
        <v>18</v>
      </c>
      <c r="BF47" s="16">
        <f t="shared" si="13"/>
        <v>18</v>
      </c>
      <c r="BG47" s="16">
        <f t="shared" si="13"/>
        <v>16</v>
      </c>
      <c r="BH47" s="16">
        <f t="shared" si="13"/>
        <v>17</v>
      </c>
      <c r="BI47" s="16">
        <f t="shared" si="13"/>
        <v>18</v>
      </c>
      <c r="BJ47" s="16">
        <f t="shared" si="13"/>
        <v>16</v>
      </c>
      <c r="BK47" s="16">
        <f t="shared" si="13"/>
        <v>17</v>
      </c>
      <c r="BL47" s="16">
        <f t="shared" si="13"/>
        <v>17</v>
      </c>
      <c r="BM47" s="16">
        <f t="shared" si="13"/>
        <v>18</v>
      </c>
      <c r="BN47" s="16">
        <f t="shared" ref="BN47:CT48" si="14">BN37</f>
        <v>18</v>
      </c>
      <c r="BO47" s="16">
        <f t="shared" si="14"/>
        <v>17</v>
      </c>
      <c r="BP47" s="16">
        <f t="shared" si="14"/>
        <v>18</v>
      </c>
      <c r="BQ47" s="16">
        <f t="shared" si="14"/>
        <v>18</v>
      </c>
      <c r="BR47" s="16">
        <f t="shared" si="14"/>
        <v>18</v>
      </c>
      <c r="BS47" s="16">
        <f t="shared" si="14"/>
        <v>17</v>
      </c>
      <c r="BT47" s="16">
        <f t="shared" si="14"/>
        <v>18</v>
      </c>
      <c r="BU47" s="16">
        <f t="shared" si="14"/>
        <v>17</v>
      </c>
      <c r="BV47" s="16">
        <f t="shared" si="14"/>
        <v>18</v>
      </c>
      <c r="BW47" s="16">
        <f t="shared" si="14"/>
        <v>18</v>
      </c>
      <c r="BX47" s="16">
        <f t="shared" si="14"/>
        <v>18</v>
      </c>
      <c r="BY47" s="16">
        <f t="shared" si="14"/>
        <v>18</v>
      </c>
      <c r="BZ47" s="16">
        <f t="shared" si="14"/>
        <v>17</v>
      </c>
      <c r="CA47" s="16">
        <f t="shared" si="14"/>
        <v>18</v>
      </c>
      <c r="CB47" s="16">
        <f t="shared" si="14"/>
        <v>18</v>
      </c>
      <c r="CC47" s="16">
        <f t="shared" si="14"/>
        <v>18</v>
      </c>
      <c r="CD47" s="16">
        <f t="shared" si="14"/>
        <v>18</v>
      </c>
      <c r="CE47" s="16">
        <f t="shared" si="14"/>
        <v>17</v>
      </c>
      <c r="CF47" s="16">
        <f t="shared" si="14"/>
        <v>18</v>
      </c>
      <c r="CG47" s="16">
        <f t="shared" si="14"/>
        <v>18</v>
      </c>
      <c r="CH47" s="16">
        <f t="shared" si="14"/>
        <v>17</v>
      </c>
      <c r="CI47" s="16">
        <f t="shared" si="14"/>
        <v>18</v>
      </c>
      <c r="CJ47" s="16">
        <f t="shared" si="14"/>
        <v>18</v>
      </c>
      <c r="CK47" s="16">
        <f t="shared" si="14"/>
        <v>18</v>
      </c>
      <c r="CL47" s="16">
        <f t="shared" si="14"/>
        <v>18</v>
      </c>
      <c r="CM47" s="16">
        <f t="shared" si="14"/>
        <v>18</v>
      </c>
      <c r="CN47" s="16">
        <f t="shared" si="14"/>
        <v>17</v>
      </c>
      <c r="CO47" s="16">
        <f t="shared" si="14"/>
        <v>17</v>
      </c>
      <c r="CP47" s="16">
        <f t="shared" si="14"/>
        <v>18</v>
      </c>
      <c r="CQ47" s="16">
        <f t="shared" si="14"/>
        <v>18</v>
      </c>
      <c r="CR47" s="16">
        <f t="shared" si="14"/>
        <v>18</v>
      </c>
      <c r="CS47" s="16">
        <f t="shared" si="14"/>
        <v>18</v>
      </c>
      <c r="CT47" s="16">
        <f t="shared" si="14"/>
        <v>424.7</v>
      </c>
    </row>
    <row r="48" spans="1:103">
      <c r="A48" s="17" t="s">
        <v>192</v>
      </c>
      <c r="B48" s="18">
        <f t="shared" si="13"/>
        <v>48</v>
      </c>
      <c r="C48" s="18">
        <f t="shared" si="13"/>
        <v>49</v>
      </c>
      <c r="D48" s="18">
        <f t="shared" si="13"/>
        <v>46</v>
      </c>
      <c r="E48" s="18">
        <f t="shared" si="13"/>
        <v>45</v>
      </c>
      <c r="F48" s="18">
        <f t="shared" si="13"/>
        <v>47</v>
      </c>
      <c r="G48" s="18">
        <f t="shared" si="13"/>
        <v>46</v>
      </c>
      <c r="H48" s="18">
        <f t="shared" si="13"/>
        <v>46</v>
      </c>
      <c r="I48" s="18">
        <f t="shared" si="13"/>
        <v>46</v>
      </c>
      <c r="J48" s="18">
        <f t="shared" si="13"/>
        <v>45</v>
      </c>
      <c r="K48" s="18">
        <f t="shared" si="13"/>
        <v>45</v>
      </c>
      <c r="L48" s="18">
        <f t="shared" si="13"/>
        <v>46</v>
      </c>
      <c r="M48" s="18">
        <f t="shared" si="13"/>
        <v>46</v>
      </c>
      <c r="N48" s="18">
        <f t="shared" si="13"/>
        <v>47</v>
      </c>
      <c r="O48" s="18">
        <f t="shared" si="13"/>
        <v>46</v>
      </c>
      <c r="P48" s="18">
        <f t="shared" si="13"/>
        <v>46</v>
      </c>
      <c r="Q48" s="18">
        <f t="shared" si="13"/>
        <v>45</v>
      </c>
      <c r="R48" s="18">
        <f t="shared" si="13"/>
        <v>46</v>
      </c>
      <c r="S48" s="18">
        <f t="shared" si="13"/>
        <v>45</v>
      </c>
      <c r="T48" s="18">
        <f t="shared" si="13"/>
        <v>46</v>
      </c>
      <c r="U48" s="18">
        <f t="shared" si="13"/>
        <v>45</v>
      </c>
      <c r="V48" s="18">
        <f t="shared" si="13"/>
        <v>47</v>
      </c>
      <c r="W48" s="18">
        <f t="shared" si="13"/>
        <v>47</v>
      </c>
      <c r="X48" s="18">
        <f t="shared" si="13"/>
        <v>45</v>
      </c>
      <c r="Y48" s="18">
        <f t="shared" si="13"/>
        <v>45</v>
      </c>
      <c r="Z48" s="18">
        <f t="shared" si="13"/>
        <v>46</v>
      </c>
      <c r="AA48" s="18">
        <f t="shared" si="13"/>
        <v>45</v>
      </c>
      <c r="AB48" s="18">
        <f t="shared" si="13"/>
        <v>46</v>
      </c>
      <c r="AC48" s="18">
        <f t="shared" si="13"/>
        <v>46</v>
      </c>
      <c r="AD48" s="18">
        <f t="shared" si="13"/>
        <v>47</v>
      </c>
      <c r="AE48" s="18">
        <f t="shared" si="13"/>
        <v>46</v>
      </c>
      <c r="AF48" s="18">
        <f t="shared" si="13"/>
        <v>46</v>
      </c>
      <c r="AG48" s="18">
        <f t="shared" si="13"/>
        <v>45</v>
      </c>
      <c r="AH48" s="18">
        <f t="shared" si="13"/>
        <v>46</v>
      </c>
      <c r="AI48" s="18">
        <f t="shared" si="13"/>
        <v>46</v>
      </c>
      <c r="AJ48" s="18">
        <f t="shared" si="13"/>
        <v>45</v>
      </c>
      <c r="AK48" s="18">
        <f t="shared" si="13"/>
        <v>42</v>
      </c>
      <c r="AL48" s="18">
        <f t="shared" si="13"/>
        <v>41</v>
      </c>
      <c r="AM48" s="18">
        <f t="shared" si="13"/>
        <v>42</v>
      </c>
      <c r="AN48" s="18">
        <f t="shared" si="13"/>
        <v>42</v>
      </c>
      <c r="AO48" s="18">
        <f t="shared" si="13"/>
        <v>44</v>
      </c>
      <c r="AP48" s="18">
        <f t="shared" si="13"/>
        <v>47</v>
      </c>
      <c r="AQ48" s="18">
        <f t="shared" si="13"/>
        <v>48</v>
      </c>
      <c r="AR48" s="18">
        <f t="shared" si="13"/>
        <v>45</v>
      </c>
      <c r="AS48" s="18">
        <f t="shared" si="13"/>
        <v>45</v>
      </c>
      <c r="AT48" s="18">
        <f t="shared" si="13"/>
        <v>47</v>
      </c>
      <c r="AU48" s="18">
        <f t="shared" si="13"/>
        <v>43</v>
      </c>
      <c r="AV48" s="18">
        <f t="shared" si="13"/>
        <v>45</v>
      </c>
      <c r="AW48" s="18">
        <f t="shared" si="13"/>
        <v>43</v>
      </c>
      <c r="AX48" s="18">
        <f t="shared" si="13"/>
        <v>43</v>
      </c>
      <c r="AY48" s="18">
        <f t="shared" si="13"/>
        <v>43</v>
      </c>
      <c r="AZ48" s="18">
        <f t="shared" si="13"/>
        <v>43</v>
      </c>
      <c r="BA48" s="18">
        <f t="shared" si="13"/>
        <v>43</v>
      </c>
      <c r="BB48" s="18">
        <f t="shared" si="13"/>
        <v>43</v>
      </c>
      <c r="BC48" s="18">
        <f t="shared" si="13"/>
        <v>43</v>
      </c>
      <c r="BD48" s="18">
        <f t="shared" si="13"/>
        <v>43</v>
      </c>
      <c r="BE48" s="18">
        <f t="shared" si="13"/>
        <v>43</v>
      </c>
      <c r="BF48" s="18">
        <f t="shared" si="13"/>
        <v>43</v>
      </c>
      <c r="BG48" s="18">
        <f t="shared" si="13"/>
        <v>42</v>
      </c>
      <c r="BH48" s="18">
        <f t="shared" si="13"/>
        <v>42</v>
      </c>
      <c r="BI48" s="18">
        <f t="shared" si="13"/>
        <v>43</v>
      </c>
      <c r="BJ48" s="18">
        <f t="shared" si="13"/>
        <v>43</v>
      </c>
      <c r="BK48" s="18">
        <f t="shared" si="13"/>
        <v>45</v>
      </c>
      <c r="BL48" s="18">
        <f t="shared" si="13"/>
        <v>44</v>
      </c>
      <c r="BM48" s="18">
        <f t="shared" si="13"/>
        <v>42</v>
      </c>
      <c r="BN48" s="18">
        <f t="shared" si="14"/>
        <v>44</v>
      </c>
      <c r="BO48" s="18">
        <f t="shared" si="14"/>
        <v>43</v>
      </c>
      <c r="BP48" s="18">
        <f t="shared" si="14"/>
        <v>42</v>
      </c>
      <c r="BQ48" s="18">
        <f t="shared" si="14"/>
        <v>42</v>
      </c>
      <c r="BR48" s="18">
        <f t="shared" si="14"/>
        <v>40</v>
      </c>
      <c r="BS48" s="18">
        <f t="shared" si="14"/>
        <v>41</v>
      </c>
      <c r="BT48" s="18">
        <f t="shared" si="14"/>
        <v>43</v>
      </c>
      <c r="BU48" s="18">
        <f t="shared" si="14"/>
        <v>44</v>
      </c>
      <c r="BV48" s="18">
        <f t="shared" si="14"/>
        <v>44</v>
      </c>
      <c r="BW48" s="18">
        <f t="shared" si="14"/>
        <v>44</v>
      </c>
      <c r="BX48" s="18">
        <f t="shared" si="14"/>
        <v>46</v>
      </c>
      <c r="BY48" s="18">
        <f t="shared" si="14"/>
        <v>48</v>
      </c>
      <c r="BZ48" s="18">
        <f t="shared" si="14"/>
        <v>48</v>
      </c>
      <c r="CA48" s="18">
        <f t="shared" si="14"/>
        <v>47</v>
      </c>
      <c r="CB48" s="18">
        <f t="shared" si="14"/>
        <v>46</v>
      </c>
      <c r="CC48" s="18">
        <f t="shared" si="14"/>
        <v>46</v>
      </c>
      <c r="CD48" s="18">
        <f t="shared" si="14"/>
        <v>44</v>
      </c>
      <c r="CE48" s="18">
        <f t="shared" si="14"/>
        <v>43</v>
      </c>
      <c r="CF48" s="18">
        <f t="shared" si="14"/>
        <v>45</v>
      </c>
      <c r="CG48" s="18">
        <f t="shared" si="14"/>
        <v>48</v>
      </c>
      <c r="CH48" s="18">
        <f t="shared" si="14"/>
        <v>48</v>
      </c>
      <c r="CI48" s="18">
        <f t="shared" si="14"/>
        <v>48</v>
      </c>
      <c r="CJ48" s="18">
        <f t="shared" si="14"/>
        <v>47</v>
      </c>
      <c r="CK48" s="18">
        <f t="shared" si="14"/>
        <v>45</v>
      </c>
      <c r="CL48" s="18">
        <f t="shared" si="14"/>
        <v>47</v>
      </c>
      <c r="CM48" s="18">
        <f t="shared" si="14"/>
        <v>45</v>
      </c>
      <c r="CN48" s="18">
        <f t="shared" si="14"/>
        <v>46</v>
      </c>
      <c r="CO48" s="18">
        <f t="shared" si="14"/>
        <v>44</v>
      </c>
      <c r="CP48" s="18">
        <f t="shared" si="14"/>
        <v>44</v>
      </c>
      <c r="CQ48" s="18">
        <f t="shared" si="14"/>
        <v>44</v>
      </c>
      <c r="CR48" s="18">
        <f t="shared" si="14"/>
        <v>44</v>
      </c>
      <c r="CS48" s="18">
        <f t="shared" si="14"/>
        <v>45</v>
      </c>
      <c r="CT48" s="18">
        <f t="shared" si="14"/>
        <v>1289.7</v>
      </c>
    </row>
    <row r="49" spans="1:98">
      <c r="A49" s="19"/>
      <c r="B49" s="16">
        <f>SUM(B41:B48)</f>
        <v>1495</v>
      </c>
      <c r="C49" s="16">
        <f t="shared" ref="C49:BN49" si="15">SUM(C41:C48)</f>
        <v>1462</v>
      </c>
      <c r="D49" s="16">
        <f t="shared" si="15"/>
        <v>1456</v>
      </c>
      <c r="E49" s="16">
        <f t="shared" si="15"/>
        <v>1434</v>
      </c>
      <c r="F49" s="16">
        <f t="shared" si="15"/>
        <v>1418</v>
      </c>
      <c r="G49" s="16">
        <f t="shared" si="15"/>
        <v>1396</v>
      </c>
      <c r="H49" s="16">
        <f t="shared" si="15"/>
        <v>1388</v>
      </c>
      <c r="I49" s="16">
        <f t="shared" si="15"/>
        <v>1381</v>
      </c>
      <c r="J49" s="16">
        <f t="shared" si="15"/>
        <v>1375</v>
      </c>
      <c r="K49" s="16">
        <f t="shared" si="15"/>
        <v>1358</v>
      </c>
      <c r="L49" s="16">
        <f t="shared" si="15"/>
        <v>1366</v>
      </c>
      <c r="M49" s="16">
        <f t="shared" si="15"/>
        <v>1346</v>
      </c>
      <c r="N49" s="16">
        <f t="shared" si="15"/>
        <v>1342</v>
      </c>
      <c r="O49" s="16">
        <f t="shared" si="15"/>
        <v>1348</v>
      </c>
      <c r="P49" s="16">
        <f t="shared" si="15"/>
        <v>1352</v>
      </c>
      <c r="Q49" s="16">
        <f t="shared" si="15"/>
        <v>1373</v>
      </c>
      <c r="R49" s="16">
        <f t="shared" si="15"/>
        <v>1434</v>
      </c>
      <c r="S49" s="16">
        <f t="shared" si="15"/>
        <v>1494</v>
      </c>
      <c r="T49" s="16">
        <f t="shared" si="15"/>
        <v>1560</v>
      </c>
      <c r="U49" s="16">
        <f t="shared" si="15"/>
        <v>1627</v>
      </c>
      <c r="V49" s="16">
        <f t="shared" si="15"/>
        <v>1746</v>
      </c>
      <c r="W49" s="16">
        <f t="shared" si="15"/>
        <v>1836</v>
      </c>
      <c r="X49" s="16">
        <f t="shared" si="15"/>
        <v>1865</v>
      </c>
      <c r="Y49" s="16">
        <f t="shared" si="15"/>
        <v>1867</v>
      </c>
      <c r="Z49" s="16">
        <f t="shared" si="15"/>
        <v>1893</v>
      </c>
      <c r="AA49" s="16">
        <f t="shared" si="15"/>
        <v>1844</v>
      </c>
      <c r="AB49" s="16">
        <f t="shared" si="15"/>
        <v>1767</v>
      </c>
      <c r="AC49" s="16">
        <f t="shared" si="15"/>
        <v>1690</v>
      </c>
      <c r="AD49" s="16">
        <f t="shared" si="15"/>
        <v>1676</v>
      </c>
      <c r="AE49" s="16">
        <f t="shared" si="15"/>
        <v>1671</v>
      </c>
      <c r="AF49" s="16">
        <f t="shared" si="15"/>
        <v>1684</v>
      </c>
      <c r="AG49" s="16">
        <f t="shared" si="15"/>
        <v>1732</v>
      </c>
      <c r="AH49" s="16">
        <f t="shared" si="15"/>
        <v>1786</v>
      </c>
      <c r="AI49" s="16">
        <f t="shared" si="15"/>
        <v>1811</v>
      </c>
      <c r="AJ49" s="16">
        <f t="shared" si="15"/>
        <v>1865</v>
      </c>
      <c r="AK49" s="16">
        <f t="shared" si="15"/>
        <v>1859</v>
      </c>
      <c r="AL49" s="16">
        <f t="shared" si="15"/>
        <v>1890</v>
      </c>
      <c r="AM49" s="16">
        <f t="shared" si="15"/>
        <v>1888</v>
      </c>
      <c r="AN49" s="16">
        <f t="shared" si="15"/>
        <v>1931</v>
      </c>
      <c r="AO49" s="16">
        <f t="shared" si="15"/>
        <v>1923</v>
      </c>
      <c r="AP49" s="16">
        <f t="shared" si="15"/>
        <v>1896</v>
      </c>
      <c r="AQ49" s="16">
        <f t="shared" si="15"/>
        <v>1901</v>
      </c>
      <c r="AR49" s="16">
        <f t="shared" si="15"/>
        <v>1918</v>
      </c>
      <c r="AS49" s="16">
        <f t="shared" si="15"/>
        <v>1936</v>
      </c>
      <c r="AT49" s="16">
        <f t="shared" si="15"/>
        <v>1930</v>
      </c>
      <c r="AU49" s="16">
        <f t="shared" si="15"/>
        <v>1946</v>
      </c>
      <c r="AV49" s="16">
        <f t="shared" si="15"/>
        <v>1963</v>
      </c>
      <c r="AW49" s="16">
        <f t="shared" si="15"/>
        <v>1950</v>
      </c>
      <c r="AX49" s="16">
        <f t="shared" si="15"/>
        <v>1908</v>
      </c>
      <c r="AY49" s="16">
        <f t="shared" si="15"/>
        <v>1921</v>
      </c>
      <c r="AZ49" s="16">
        <f t="shared" si="15"/>
        <v>1902</v>
      </c>
      <c r="BA49" s="16">
        <f t="shared" si="15"/>
        <v>1862</v>
      </c>
      <c r="BB49" s="16">
        <f t="shared" si="15"/>
        <v>1847</v>
      </c>
      <c r="BC49" s="16">
        <f t="shared" si="15"/>
        <v>1844</v>
      </c>
      <c r="BD49" s="16">
        <f t="shared" si="15"/>
        <v>1852</v>
      </c>
      <c r="BE49" s="16">
        <f t="shared" si="15"/>
        <v>1881</v>
      </c>
      <c r="BF49" s="16">
        <f t="shared" si="15"/>
        <v>1938</v>
      </c>
      <c r="BG49" s="16">
        <f t="shared" si="15"/>
        <v>1967</v>
      </c>
      <c r="BH49" s="16">
        <f t="shared" si="15"/>
        <v>2019</v>
      </c>
      <c r="BI49" s="16">
        <f t="shared" si="15"/>
        <v>2041</v>
      </c>
      <c r="BJ49" s="16">
        <f t="shared" si="15"/>
        <v>2058</v>
      </c>
      <c r="BK49" s="16">
        <f t="shared" si="15"/>
        <v>2111</v>
      </c>
      <c r="BL49" s="16">
        <f t="shared" si="15"/>
        <v>2171</v>
      </c>
      <c r="BM49" s="16">
        <f t="shared" si="15"/>
        <v>2213</v>
      </c>
      <c r="BN49" s="16">
        <f t="shared" si="15"/>
        <v>2237</v>
      </c>
      <c r="BO49" s="16">
        <f t="shared" ref="BO49:CT49" si="16">SUM(BO41:BO48)</f>
        <v>2247</v>
      </c>
      <c r="BP49" s="16">
        <f t="shared" si="16"/>
        <v>2246</v>
      </c>
      <c r="BQ49" s="16">
        <f t="shared" si="16"/>
        <v>2245</v>
      </c>
      <c r="BR49" s="16">
        <f t="shared" si="16"/>
        <v>2205</v>
      </c>
      <c r="BS49" s="16">
        <f t="shared" si="16"/>
        <v>2211</v>
      </c>
      <c r="BT49" s="16">
        <f t="shared" si="16"/>
        <v>2226</v>
      </c>
      <c r="BU49" s="16">
        <f t="shared" si="16"/>
        <v>2224</v>
      </c>
      <c r="BV49" s="16">
        <f t="shared" si="16"/>
        <v>2274</v>
      </c>
      <c r="BW49" s="16">
        <f t="shared" si="16"/>
        <v>2342</v>
      </c>
      <c r="BX49" s="16">
        <f t="shared" si="16"/>
        <v>2466</v>
      </c>
      <c r="BY49" s="16">
        <f t="shared" si="16"/>
        <v>2542</v>
      </c>
      <c r="BZ49" s="16">
        <f t="shared" si="16"/>
        <v>2490</v>
      </c>
      <c r="CA49" s="16">
        <f t="shared" si="16"/>
        <v>2453</v>
      </c>
      <c r="CB49" s="16">
        <f t="shared" si="16"/>
        <v>2421</v>
      </c>
      <c r="CC49" s="16">
        <f t="shared" si="16"/>
        <v>2376</v>
      </c>
      <c r="CD49" s="16">
        <f t="shared" si="16"/>
        <v>2323</v>
      </c>
      <c r="CE49" s="16">
        <f t="shared" si="16"/>
        <v>2282</v>
      </c>
      <c r="CF49" s="16">
        <f t="shared" si="16"/>
        <v>2265</v>
      </c>
      <c r="CG49" s="16">
        <f t="shared" si="16"/>
        <v>2222</v>
      </c>
      <c r="CH49" s="16">
        <f t="shared" si="16"/>
        <v>2191</v>
      </c>
      <c r="CI49" s="16">
        <f t="shared" si="16"/>
        <v>2141</v>
      </c>
      <c r="CJ49" s="16">
        <f t="shared" si="16"/>
        <v>2078</v>
      </c>
      <c r="CK49" s="16">
        <f t="shared" si="16"/>
        <v>2025</v>
      </c>
      <c r="CL49" s="16">
        <f t="shared" si="16"/>
        <v>1966</v>
      </c>
      <c r="CM49" s="16">
        <f t="shared" si="16"/>
        <v>1920</v>
      </c>
      <c r="CN49" s="16">
        <f t="shared" si="16"/>
        <v>1880</v>
      </c>
      <c r="CO49" s="16">
        <f t="shared" si="16"/>
        <v>1843</v>
      </c>
      <c r="CP49" s="16">
        <f t="shared" si="16"/>
        <v>1808</v>
      </c>
      <c r="CQ49" s="16">
        <f t="shared" si="16"/>
        <v>1768</v>
      </c>
      <c r="CR49" s="16">
        <f t="shared" si="16"/>
        <v>1744</v>
      </c>
      <c r="CS49" s="16">
        <f>SUM(CS41:CS48)</f>
        <v>1705</v>
      </c>
      <c r="CT49" s="16">
        <f t="shared" si="16"/>
        <v>47753.499999999993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Y49"/>
  <sheetViews>
    <sheetView workbookViewId="0">
      <pane xSplit="1" ySplit="1" topLeftCell="CG2" activePane="bottomRight" state="frozen"/>
      <selection pane="topRight" activeCell="B1" sqref="B1"/>
      <selection pane="bottomLeft" activeCell="A2" sqref="A2"/>
      <selection pane="bottomRight" activeCell="AQ14" sqref="AQ14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45363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22</v>
      </c>
      <c r="C3" s="29">
        <v>22</v>
      </c>
      <c r="D3" s="29">
        <v>22</v>
      </c>
      <c r="E3" s="29">
        <v>10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20</v>
      </c>
      <c r="X3" s="29">
        <v>20</v>
      </c>
      <c r="Y3" s="29">
        <v>20</v>
      </c>
      <c r="Z3" s="29">
        <v>20</v>
      </c>
      <c r="AA3" s="29">
        <v>20</v>
      </c>
      <c r="AB3" s="29">
        <v>20</v>
      </c>
      <c r="AC3" s="29">
        <v>20</v>
      </c>
      <c r="AD3" s="29">
        <v>11</v>
      </c>
      <c r="AE3" s="29">
        <v>11</v>
      </c>
      <c r="AF3" s="29">
        <v>11</v>
      </c>
      <c r="AG3" s="29">
        <v>11</v>
      </c>
      <c r="AH3" s="29">
        <v>11</v>
      </c>
      <c r="AI3" s="29">
        <v>10</v>
      </c>
      <c r="AJ3" s="29">
        <v>45</v>
      </c>
      <c r="AK3" s="29">
        <v>45</v>
      </c>
      <c r="AL3" s="29">
        <v>45</v>
      </c>
      <c r="AM3" s="29">
        <v>35</v>
      </c>
      <c r="AN3" s="29">
        <v>35</v>
      </c>
      <c r="AO3" s="29">
        <v>35</v>
      </c>
      <c r="AP3" s="29">
        <v>35</v>
      </c>
      <c r="AQ3" s="29">
        <v>21</v>
      </c>
      <c r="AR3" s="29">
        <v>21</v>
      </c>
      <c r="AS3" s="29">
        <v>21</v>
      </c>
      <c r="AT3" s="29">
        <v>21</v>
      </c>
      <c r="AU3" s="29">
        <v>21</v>
      </c>
      <c r="AV3" s="29">
        <v>21</v>
      </c>
      <c r="AW3" s="29">
        <v>20</v>
      </c>
      <c r="AX3" s="29">
        <v>21</v>
      </c>
      <c r="AY3" s="29">
        <v>21</v>
      </c>
      <c r="AZ3" s="29">
        <v>21</v>
      </c>
      <c r="BA3" s="29">
        <v>21</v>
      </c>
      <c r="BB3" s="29">
        <v>21</v>
      </c>
      <c r="BC3" s="30">
        <v>21</v>
      </c>
      <c r="BD3" s="29">
        <v>21</v>
      </c>
      <c r="BE3" s="29">
        <v>21</v>
      </c>
      <c r="BF3" s="29">
        <v>21</v>
      </c>
      <c r="BG3" s="29">
        <v>31</v>
      </c>
      <c r="BH3" s="29">
        <v>41</v>
      </c>
      <c r="BI3" s="29">
        <v>41</v>
      </c>
      <c r="BJ3" s="29">
        <v>41</v>
      </c>
      <c r="BK3" s="29">
        <v>31</v>
      </c>
      <c r="BL3" s="29">
        <v>31</v>
      </c>
      <c r="BM3" s="29">
        <v>31</v>
      </c>
      <c r="BN3" s="29">
        <v>31</v>
      </c>
      <c r="BO3" s="29">
        <v>31</v>
      </c>
      <c r="BP3" s="29">
        <v>31</v>
      </c>
      <c r="BQ3" s="29">
        <v>31</v>
      </c>
      <c r="BR3" s="29">
        <v>31</v>
      </c>
      <c r="BS3" s="29">
        <v>31</v>
      </c>
      <c r="BT3" s="29">
        <v>31</v>
      </c>
      <c r="BU3" s="30">
        <v>31</v>
      </c>
      <c r="BV3" s="29">
        <v>31</v>
      </c>
      <c r="BW3" s="29">
        <v>45</v>
      </c>
      <c r="BX3" s="29">
        <v>45</v>
      </c>
      <c r="BY3" s="29">
        <v>45</v>
      </c>
      <c r="BZ3" s="29">
        <v>45</v>
      </c>
      <c r="CA3" s="29">
        <v>45</v>
      </c>
      <c r="CB3" s="29">
        <v>45</v>
      </c>
      <c r="CC3" s="29">
        <v>45</v>
      </c>
      <c r="CD3" s="29">
        <v>45</v>
      </c>
      <c r="CE3" s="29">
        <v>44</v>
      </c>
      <c r="CF3" s="29">
        <v>35</v>
      </c>
      <c r="CG3" s="29">
        <v>35</v>
      </c>
      <c r="CH3" s="29">
        <v>35</v>
      </c>
      <c r="CI3" s="29">
        <v>35</v>
      </c>
      <c r="CJ3" s="29">
        <v>35</v>
      </c>
      <c r="CK3" s="29">
        <v>35</v>
      </c>
      <c r="CL3" s="29">
        <v>35</v>
      </c>
      <c r="CM3" s="29">
        <v>35</v>
      </c>
      <c r="CN3" s="29">
        <v>35</v>
      </c>
      <c r="CO3" s="29">
        <v>21</v>
      </c>
      <c r="CP3" s="29">
        <v>11</v>
      </c>
      <c r="CQ3" s="29">
        <v>0</v>
      </c>
      <c r="CR3" s="29">
        <v>0</v>
      </c>
      <c r="CS3" s="29">
        <v>0</v>
      </c>
      <c r="CT3" s="33">
        <v>547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10</v>
      </c>
      <c r="C4" s="29">
        <v>10</v>
      </c>
      <c r="D4" s="29">
        <v>10</v>
      </c>
      <c r="E4" s="29">
        <v>10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5</v>
      </c>
      <c r="AK4" s="29">
        <v>5</v>
      </c>
      <c r="AL4" s="29">
        <v>5</v>
      </c>
      <c r="AM4" s="29">
        <v>5</v>
      </c>
      <c r="AN4" s="29">
        <v>5</v>
      </c>
      <c r="AO4" s="29">
        <v>5</v>
      </c>
      <c r="AP4" s="29">
        <v>5</v>
      </c>
      <c r="AQ4" s="29">
        <v>5</v>
      </c>
      <c r="AR4" s="29">
        <v>5</v>
      </c>
      <c r="AS4" s="29">
        <v>5</v>
      </c>
      <c r="AT4" s="29">
        <v>5</v>
      </c>
      <c r="AU4" s="29">
        <v>5</v>
      </c>
      <c r="AV4" s="29">
        <v>5</v>
      </c>
      <c r="AW4" s="29">
        <v>5</v>
      </c>
      <c r="AX4" s="29">
        <v>5</v>
      </c>
      <c r="AY4" s="29">
        <v>5</v>
      </c>
      <c r="AZ4" s="29">
        <v>5</v>
      </c>
      <c r="BA4" s="29">
        <v>5</v>
      </c>
      <c r="BB4" s="29">
        <v>5</v>
      </c>
      <c r="BC4" s="30">
        <v>5</v>
      </c>
      <c r="BD4" s="29">
        <v>5</v>
      </c>
      <c r="BE4" s="29">
        <v>5</v>
      </c>
      <c r="BF4" s="29">
        <v>5</v>
      </c>
      <c r="BG4" s="29">
        <v>5</v>
      </c>
      <c r="BH4" s="29">
        <v>15</v>
      </c>
      <c r="BI4" s="29">
        <v>15</v>
      </c>
      <c r="BJ4" s="29">
        <v>15</v>
      </c>
      <c r="BK4" s="29">
        <v>15</v>
      </c>
      <c r="BL4" s="29">
        <v>15</v>
      </c>
      <c r="BM4" s="29">
        <v>15</v>
      </c>
      <c r="BN4" s="29">
        <v>15</v>
      </c>
      <c r="BO4" s="29">
        <v>15</v>
      </c>
      <c r="BP4" s="29">
        <v>15</v>
      </c>
      <c r="BQ4" s="29">
        <v>15</v>
      </c>
      <c r="BR4" s="29">
        <v>15</v>
      </c>
      <c r="BS4" s="29">
        <v>15</v>
      </c>
      <c r="BT4" s="29">
        <v>15</v>
      </c>
      <c r="BU4" s="30">
        <v>15</v>
      </c>
      <c r="BV4" s="29">
        <v>25</v>
      </c>
      <c r="BW4" s="29">
        <v>25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25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10</v>
      </c>
      <c r="CM4" s="29">
        <v>10</v>
      </c>
      <c r="CN4" s="29">
        <v>10</v>
      </c>
      <c r="CO4" s="29">
        <v>5</v>
      </c>
      <c r="CP4" s="29">
        <v>5</v>
      </c>
      <c r="CQ4" s="29">
        <v>0</v>
      </c>
      <c r="CR4" s="29">
        <v>0</v>
      </c>
      <c r="CS4" s="29">
        <v>0</v>
      </c>
      <c r="CT4" s="33">
        <v>205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41</v>
      </c>
      <c r="W5" s="29">
        <v>41</v>
      </c>
      <c r="X5" s="29">
        <v>41</v>
      </c>
      <c r="Y5" s="29">
        <v>41</v>
      </c>
      <c r="Z5" s="29">
        <v>41</v>
      </c>
      <c r="AA5" s="29">
        <v>41</v>
      </c>
      <c r="AB5" s="29">
        <v>34</v>
      </c>
      <c r="AC5" s="29">
        <v>13</v>
      </c>
      <c r="AD5" s="29">
        <v>13</v>
      </c>
      <c r="AE5" s="29">
        <v>13</v>
      </c>
      <c r="AF5" s="29">
        <v>13</v>
      </c>
      <c r="AG5" s="29">
        <v>10</v>
      </c>
      <c r="AH5" s="29">
        <v>10</v>
      </c>
      <c r="AI5" s="29">
        <v>10</v>
      </c>
      <c r="AJ5" s="29">
        <v>10</v>
      </c>
      <c r="AK5" s="29">
        <v>10</v>
      </c>
      <c r="AL5" s="29">
        <v>10</v>
      </c>
      <c r="AM5" s="29">
        <v>10</v>
      </c>
      <c r="AN5" s="29">
        <v>10</v>
      </c>
      <c r="AO5" s="29">
        <v>10</v>
      </c>
      <c r="AP5" s="29">
        <v>10</v>
      </c>
      <c r="AQ5" s="29">
        <v>10</v>
      </c>
      <c r="AR5" s="29">
        <v>10</v>
      </c>
      <c r="AS5" s="29">
        <v>10</v>
      </c>
      <c r="AT5" s="29">
        <v>10</v>
      </c>
      <c r="AU5" s="29">
        <v>10</v>
      </c>
      <c r="AV5" s="29">
        <v>10</v>
      </c>
      <c r="AW5" s="29">
        <v>10</v>
      </c>
      <c r="AX5" s="29">
        <v>10</v>
      </c>
      <c r="AY5" s="29">
        <v>10</v>
      </c>
      <c r="AZ5" s="29">
        <v>10</v>
      </c>
      <c r="BA5" s="29">
        <v>10</v>
      </c>
      <c r="BB5" s="29">
        <v>10</v>
      </c>
      <c r="BC5" s="30">
        <v>10</v>
      </c>
      <c r="BD5" s="29">
        <v>10</v>
      </c>
      <c r="BE5" s="29">
        <v>10</v>
      </c>
      <c r="BF5" s="29">
        <v>10</v>
      </c>
      <c r="BG5" s="29">
        <v>26</v>
      </c>
      <c r="BH5" s="29">
        <v>32</v>
      </c>
      <c r="BI5" s="29">
        <v>31</v>
      </c>
      <c r="BJ5" s="29">
        <v>31</v>
      </c>
      <c r="BK5" s="29">
        <v>31</v>
      </c>
      <c r="BL5" s="29">
        <v>31</v>
      </c>
      <c r="BM5" s="29">
        <v>31</v>
      </c>
      <c r="BN5" s="29">
        <v>31</v>
      </c>
      <c r="BO5" s="29">
        <v>31</v>
      </c>
      <c r="BP5" s="29">
        <v>31</v>
      </c>
      <c r="BQ5" s="29">
        <v>32</v>
      </c>
      <c r="BR5" s="29">
        <v>34</v>
      </c>
      <c r="BS5" s="29">
        <v>41</v>
      </c>
      <c r="BT5" s="29">
        <v>41</v>
      </c>
      <c r="BU5" s="30">
        <v>41</v>
      </c>
      <c r="BV5" s="29">
        <v>41</v>
      </c>
      <c r="BW5" s="29">
        <v>41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41</v>
      </c>
      <c r="CF5" s="29">
        <v>41</v>
      </c>
      <c r="CG5" s="29">
        <v>41</v>
      </c>
      <c r="CH5" s="29">
        <v>41</v>
      </c>
      <c r="CI5" s="29">
        <v>41</v>
      </c>
      <c r="CJ5" s="29">
        <v>41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521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31</v>
      </c>
      <c r="C6" s="29">
        <v>56</v>
      </c>
      <c r="D6" s="29">
        <v>56</v>
      </c>
      <c r="E6" s="29">
        <v>56</v>
      </c>
      <c r="F6" s="29">
        <v>56</v>
      </c>
      <c r="G6" s="29">
        <v>56</v>
      </c>
      <c r="H6" s="29">
        <v>56</v>
      </c>
      <c r="I6" s="29">
        <v>54</v>
      </c>
      <c r="J6" s="29">
        <v>36</v>
      </c>
      <c r="K6" s="29">
        <v>41</v>
      </c>
      <c r="L6" s="29">
        <v>39</v>
      </c>
      <c r="M6" s="29">
        <v>41</v>
      </c>
      <c r="N6" s="29">
        <v>51</v>
      </c>
      <c r="O6" s="29">
        <v>61</v>
      </c>
      <c r="P6" s="29">
        <v>51</v>
      </c>
      <c r="Q6" s="29">
        <v>51</v>
      </c>
      <c r="R6" s="29">
        <v>51</v>
      </c>
      <c r="S6" s="29">
        <v>60</v>
      </c>
      <c r="T6" s="29">
        <v>61</v>
      </c>
      <c r="U6" s="29">
        <v>61</v>
      </c>
      <c r="V6" s="29">
        <v>100</v>
      </c>
      <c r="W6" s="29">
        <v>100</v>
      </c>
      <c r="X6" s="29">
        <v>100</v>
      </c>
      <c r="Y6" s="29">
        <v>100</v>
      </c>
      <c r="Z6" s="29">
        <v>100</v>
      </c>
      <c r="AA6" s="29">
        <v>100</v>
      </c>
      <c r="AB6" s="29">
        <v>100</v>
      </c>
      <c r="AC6" s="29">
        <v>81</v>
      </c>
      <c r="AD6" s="29">
        <v>61</v>
      </c>
      <c r="AE6" s="29">
        <v>61</v>
      </c>
      <c r="AF6" s="29">
        <v>61</v>
      </c>
      <c r="AG6" s="29">
        <v>80</v>
      </c>
      <c r="AH6" s="29">
        <v>100</v>
      </c>
      <c r="AI6" s="29">
        <v>100</v>
      </c>
      <c r="AJ6" s="29">
        <v>100</v>
      </c>
      <c r="AK6" s="29">
        <v>91</v>
      </c>
      <c r="AL6" s="29">
        <v>100</v>
      </c>
      <c r="AM6" s="29">
        <v>100</v>
      </c>
      <c r="AN6" s="29">
        <v>100</v>
      </c>
      <c r="AO6" s="29">
        <v>100</v>
      </c>
      <c r="AP6" s="29">
        <v>20</v>
      </c>
      <c r="AQ6" s="29">
        <v>48</v>
      </c>
      <c r="AR6" s="29">
        <v>60</v>
      </c>
      <c r="AS6" s="29">
        <v>41</v>
      </c>
      <c r="AT6" s="29">
        <v>91</v>
      </c>
      <c r="AU6" s="29">
        <v>70</v>
      </c>
      <c r="AV6" s="29">
        <v>21</v>
      </c>
      <c r="AW6" s="29">
        <v>80</v>
      </c>
      <c r="AX6" s="29">
        <v>96</v>
      </c>
      <c r="AY6" s="29">
        <v>96</v>
      </c>
      <c r="AZ6" s="29">
        <v>70</v>
      </c>
      <c r="BA6" s="29">
        <v>70</v>
      </c>
      <c r="BB6" s="29">
        <v>60</v>
      </c>
      <c r="BC6" s="30">
        <v>61</v>
      </c>
      <c r="BD6" s="29">
        <v>61</v>
      </c>
      <c r="BE6" s="29">
        <v>81</v>
      </c>
      <c r="BF6" s="29">
        <v>100</v>
      </c>
      <c r="BG6" s="29">
        <v>100</v>
      </c>
      <c r="BH6" s="29">
        <v>101</v>
      </c>
      <c r="BI6" s="29">
        <v>100</v>
      </c>
      <c r="BJ6" s="29">
        <v>100</v>
      </c>
      <c r="BK6" s="29">
        <v>101</v>
      </c>
      <c r="BL6" s="29">
        <v>100</v>
      </c>
      <c r="BM6" s="29">
        <v>100</v>
      </c>
      <c r="BN6" s="29">
        <v>101</v>
      </c>
      <c r="BO6" s="29">
        <v>101</v>
      </c>
      <c r="BP6" s="29">
        <v>100</v>
      </c>
      <c r="BQ6" s="29">
        <v>100</v>
      </c>
      <c r="BR6" s="29">
        <v>61</v>
      </c>
      <c r="BS6" s="29">
        <v>40</v>
      </c>
      <c r="BT6" s="29">
        <v>81</v>
      </c>
      <c r="BU6" s="30">
        <v>81</v>
      </c>
      <c r="BV6" s="29">
        <v>100</v>
      </c>
      <c r="BW6" s="29">
        <v>100</v>
      </c>
      <c r="BX6" s="29">
        <v>100</v>
      </c>
      <c r="BY6" s="29">
        <v>100</v>
      </c>
      <c r="BZ6" s="29">
        <v>100</v>
      </c>
      <c r="CA6" s="29">
        <v>100</v>
      </c>
      <c r="CB6" s="29">
        <v>100</v>
      </c>
      <c r="CC6" s="29">
        <v>100</v>
      </c>
      <c r="CD6" s="29">
        <v>100</v>
      </c>
      <c r="CE6" s="29">
        <v>100</v>
      </c>
      <c r="CF6" s="29">
        <v>100</v>
      </c>
      <c r="CG6" s="29">
        <v>100</v>
      </c>
      <c r="CH6" s="29">
        <v>100</v>
      </c>
      <c r="CI6" s="29">
        <v>100</v>
      </c>
      <c r="CJ6" s="29">
        <v>100</v>
      </c>
      <c r="CK6" s="29">
        <v>100</v>
      </c>
      <c r="CL6" s="29">
        <v>81</v>
      </c>
      <c r="CM6" s="29">
        <v>61</v>
      </c>
      <c r="CN6" s="29">
        <v>60</v>
      </c>
      <c r="CO6" s="29">
        <v>61</v>
      </c>
      <c r="CP6" s="29">
        <v>61</v>
      </c>
      <c r="CQ6" s="29">
        <v>41</v>
      </c>
      <c r="CR6" s="29">
        <v>40</v>
      </c>
      <c r="CS6" s="29">
        <v>21</v>
      </c>
      <c r="CT6" s="33">
        <v>1848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44</v>
      </c>
      <c r="C7" s="29">
        <v>25</v>
      </c>
      <c r="D7" s="29">
        <v>25</v>
      </c>
      <c r="E7" s="29">
        <v>25</v>
      </c>
      <c r="F7" s="29">
        <v>17</v>
      </c>
      <c r="G7" s="29">
        <v>17</v>
      </c>
      <c r="H7" s="29">
        <v>16</v>
      </c>
      <c r="I7" s="29">
        <v>15</v>
      </c>
      <c r="J7" s="29">
        <v>15</v>
      </c>
      <c r="K7" s="29">
        <v>15</v>
      </c>
      <c r="L7" s="29">
        <v>13</v>
      </c>
      <c r="M7" s="29">
        <v>15</v>
      </c>
      <c r="N7" s="29">
        <v>16</v>
      </c>
      <c r="O7" s="29">
        <v>23</v>
      </c>
      <c r="P7" s="29">
        <v>23</v>
      </c>
      <c r="Q7" s="29">
        <v>22</v>
      </c>
      <c r="R7" s="29">
        <v>41</v>
      </c>
      <c r="S7" s="29">
        <v>41</v>
      </c>
      <c r="T7" s="29">
        <v>40</v>
      </c>
      <c r="U7" s="29">
        <v>40</v>
      </c>
      <c r="V7" s="29">
        <v>40</v>
      </c>
      <c r="W7" s="29">
        <v>80</v>
      </c>
      <c r="X7" s="29">
        <v>79</v>
      </c>
      <c r="Y7" s="29">
        <v>79</v>
      </c>
      <c r="Z7" s="29">
        <v>79</v>
      </c>
      <c r="AA7" s="29">
        <v>78</v>
      </c>
      <c r="AB7" s="29">
        <v>77</v>
      </c>
      <c r="AC7" s="29">
        <v>51</v>
      </c>
      <c r="AD7" s="29">
        <v>38</v>
      </c>
      <c r="AE7" s="29">
        <v>39</v>
      </c>
      <c r="AF7" s="29">
        <v>40</v>
      </c>
      <c r="AG7" s="29">
        <v>40</v>
      </c>
      <c r="AH7" s="29">
        <v>40</v>
      </c>
      <c r="AI7" s="29">
        <v>41</v>
      </c>
      <c r="AJ7" s="29">
        <v>40</v>
      </c>
      <c r="AK7" s="29">
        <v>39</v>
      </c>
      <c r="AL7" s="29">
        <v>40</v>
      </c>
      <c r="AM7" s="29">
        <v>40</v>
      </c>
      <c r="AN7" s="29">
        <v>40</v>
      </c>
      <c r="AO7" s="29">
        <v>39</v>
      </c>
      <c r="AP7" s="29">
        <v>39</v>
      </c>
      <c r="AQ7" s="29">
        <v>42</v>
      </c>
      <c r="AR7" s="29">
        <v>38</v>
      </c>
      <c r="AS7" s="29">
        <v>39</v>
      </c>
      <c r="AT7" s="29">
        <v>36</v>
      </c>
      <c r="AU7" s="29">
        <v>37</v>
      </c>
      <c r="AV7" s="29">
        <v>37</v>
      </c>
      <c r="AW7" s="29">
        <v>37</v>
      </c>
      <c r="AX7" s="29">
        <v>40</v>
      </c>
      <c r="AY7" s="29">
        <v>40</v>
      </c>
      <c r="AZ7" s="29">
        <v>39</v>
      </c>
      <c r="BA7" s="29">
        <v>39</v>
      </c>
      <c r="BB7" s="29">
        <v>37</v>
      </c>
      <c r="BC7" s="30">
        <v>40</v>
      </c>
      <c r="BD7" s="29">
        <v>40</v>
      </c>
      <c r="BE7" s="29">
        <v>40</v>
      </c>
      <c r="BF7" s="29">
        <v>40</v>
      </c>
      <c r="BG7" s="29">
        <v>39</v>
      </c>
      <c r="BH7" s="29">
        <v>39</v>
      </c>
      <c r="BI7" s="29">
        <v>59</v>
      </c>
      <c r="BJ7" s="29">
        <v>59</v>
      </c>
      <c r="BK7" s="29">
        <v>62</v>
      </c>
      <c r="BL7" s="29">
        <v>64</v>
      </c>
      <c r="BM7" s="29">
        <v>66</v>
      </c>
      <c r="BN7" s="29">
        <v>71</v>
      </c>
      <c r="BO7" s="29">
        <v>61</v>
      </c>
      <c r="BP7" s="29">
        <v>61</v>
      </c>
      <c r="BQ7" s="29">
        <v>61</v>
      </c>
      <c r="BR7" s="29">
        <v>62</v>
      </c>
      <c r="BS7" s="29">
        <v>59</v>
      </c>
      <c r="BT7" s="29">
        <v>59</v>
      </c>
      <c r="BU7" s="30">
        <v>62</v>
      </c>
      <c r="BV7" s="29">
        <v>69</v>
      </c>
      <c r="BW7" s="29">
        <v>68</v>
      </c>
      <c r="BX7" s="29">
        <v>86</v>
      </c>
      <c r="BY7" s="29">
        <v>86</v>
      </c>
      <c r="BZ7" s="29">
        <v>86</v>
      </c>
      <c r="CA7" s="29">
        <v>85</v>
      </c>
      <c r="CB7" s="29">
        <v>85</v>
      </c>
      <c r="CC7" s="29">
        <v>85</v>
      </c>
      <c r="CD7" s="29">
        <v>85</v>
      </c>
      <c r="CE7" s="29">
        <v>80</v>
      </c>
      <c r="CF7" s="29">
        <v>72</v>
      </c>
      <c r="CG7" s="29">
        <v>72</v>
      </c>
      <c r="CH7" s="29">
        <v>71</v>
      </c>
      <c r="CI7" s="29">
        <v>72</v>
      </c>
      <c r="CJ7" s="29">
        <v>71</v>
      </c>
      <c r="CK7" s="29">
        <v>72</v>
      </c>
      <c r="CL7" s="29">
        <v>63</v>
      </c>
      <c r="CM7" s="29">
        <v>40</v>
      </c>
      <c r="CN7" s="29">
        <v>37</v>
      </c>
      <c r="CO7" s="29">
        <v>42</v>
      </c>
      <c r="CP7" s="29">
        <v>42</v>
      </c>
      <c r="CQ7" s="29">
        <v>42</v>
      </c>
      <c r="CR7" s="29">
        <v>17</v>
      </c>
      <c r="CS7" s="29">
        <v>14</v>
      </c>
      <c r="CT7" s="33">
        <v>1160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11</v>
      </c>
      <c r="C8" s="29">
        <v>9</v>
      </c>
      <c r="D8" s="29">
        <v>9</v>
      </c>
      <c r="E8" s="29">
        <v>9</v>
      </c>
      <c r="F8" s="29">
        <v>9</v>
      </c>
      <c r="G8" s="29">
        <v>9</v>
      </c>
      <c r="H8" s="29">
        <v>9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8</v>
      </c>
      <c r="Q8" s="29">
        <v>9</v>
      </c>
      <c r="R8" s="29">
        <v>9</v>
      </c>
      <c r="S8" s="29">
        <v>9</v>
      </c>
      <c r="T8" s="29">
        <v>12</v>
      </c>
      <c r="U8" s="29">
        <v>12</v>
      </c>
      <c r="V8" s="29">
        <v>12</v>
      </c>
      <c r="W8" s="29">
        <v>13</v>
      </c>
      <c r="X8" s="29">
        <v>17</v>
      </c>
      <c r="Y8" s="29">
        <v>18</v>
      </c>
      <c r="Z8" s="29">
        <v>18</v>
      </c>
      <c r="AA8" s="29">
        <v>18</v>
      </c>
      <c r="AB8" s="29">
        <v>29</v>
      </c>
      <c r="AC8" s="29">
        <v>29</v>
      </c>
      <c r="AD8" s="29">
        <v>17</v>
      </c>
      <c r="AE8" s="29">
        <v>9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9</v>
      </c>
      <c r="AV8" s="29">
        <v>9</v>
      </c>
      <c r="AW8" s="29">
        <v>8</v>
      </c>
      <c r="AX8" s="29">
        <v>9</v>
      </c>
      <c r="AY8" s="29">
        <v>9</v>
      </c>
      <c r="AZ8" s="29">
        <v>9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11</v>
      </c>
      <c r="BM8" s="29">
        <v>17</v>
      </c>
      <c r="BN8" s="29">
        <v>17</v>
      </c>
      <c r="BO8" s="29">
        <v>17</v>
      </c>
      <c r="BP8" s="29">
        <v>16</v>
      </c>
      <c r="BQ8" s="29">
        <v>16</v>
      </c>
      <c r="BR8" s="29">
        <v>14</v>
      </c>
      <c r="BS8" s="29">
        <v>14</v>
      </c>
      <c r="BT8" s="29">
        <v>14</v>
      </c>
      <c r="BU8" s="29">
        <v>14</v>
      </c>
      <c r="BV8" s="29">
        <v>14</v>
      </c>
      <c r="BW8" s="29">
        <v>10</v>
      </c>
      <c r="BX8" s="29">
        <v>17</v>
      </c>
      <c r="BY8" s="29">
        <v>17</v>
      </c>
      <c r="BZ8" s="29">
        <v>18</v>
      </c>
      <c r="CA8" s="29">
        <v>26</v>
      </c>
      <c r="CB8" s="29">
        <v>20</v>
      </c>
      <c r="CC8" s="29">
        <v>18</v>
      </c>
      <c r="CD8" s="29">
        <v>18</v>
      </c>
      <c r="CE8" s="29">
        <v>18</v>
      </c>
      <c r="CF8" s="29">
        <v>18</v>
      </c>
      <c r="CG8" s="29">
        <v>18</v>
      </c>
      <c r="CH8" s="29">
        <v>18</v>
      </c>
      <c r="CI8" s="29">
        <v>18</v>
      </c>
      <c r="CJ8" s="29">
        <v>18</v>
      </c>
      <c r="CK8" s="29">
        <v>18</v>
      </c>
      <c r="CL8" s="29">
        <v>17</v>
      </c>
      <c r="CM8" s="29">
        <v>18</v>
      </c>
      <c r="CN8" s="29">
        <v>9</v>
      </c>
      <c r="CO8" s="29">
        <v>9</v>
      </c>
      <c r="CP8" s="29">
        <v>9</v>
      </c>
      <c r="CQ8" s="29">
        <v>9</v>
      </c>
      <c r="CR8" s="29">
        <v>0</v>
      </c>
      <c r="CS8" s="29">
        <v>0</v>
      </c>
      <c r="CT8" s="33">
        <v>219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70</v>
      </c>
      <c r="BM9" s="29">
        <v>40</v>
      </c>
      <c r="BN9" s="29">
        <v>40</v>
      </c>
      <c r="BO9" s="29">
        <v>40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40</v>
      </c>
      <c r="BX9" s="29">
        <v>40</v>
      </c>
      <c r="BY9" s="29">
        <v>40</v>
      </c>
      <c r="BZ9" s="29">
        <v>40</v>
      </c>
      <c r="CA9" s="29">
        <v>40</v>
      </c>
      <c r="CB9" s="29">
        <v>40</v>
      </c>
      <c r="CC9" s="29">
        <v>40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179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34</v>
      </c>
      <c r="V10" s="29">
        <v>31</v>
      </c>
      <c r="W10" s="29">
        <v>46</v>
      </c>
      <c r="X10" s="29">
        <v>52</v>
      </c>
      <c r="Y10" s="29">
        <v>50</v>
      </c>
      <c r="Z10" s="29">
        <v>52</v>
      </c>
      <c r="AA10" s="29">
        <v>27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23</v>
      </c>
      <c r="AK10" s="29">
        <v>28</v>
      </c>
      <c r="AL10" s="29">
        <v>26</v>
      </c>
      <c r="AM10" s="29">
        <v>27</v>
      </c>
      <c r="AN10" s="29">
        <v>26</v>
      </c>
      <c r="AO10" s="29">
        <v>24</v>
      </c>
      <c r="AP10" s="29">
        <v>49</v>
      </c>
      <c r="AQ10" s="29">
        <v>35</v>
      </c>
      <c r="AR10" s="29">
        <v>35</v>
      </c>
      <c r="AS10" s="29">
        <v>34</v>
      </c>
      <c r="AT10" s="29">
        <v>34</v>
      </c>
      <c r="AU10" s="29">
        <v>33</v>
      </c>
      <c r="AV10" s="29">
        <v>33</v>
      </c>
      <c r="AW10" s="29">
        <v>33</v>
      </c>
      <c r="AX10" s="29">
        <v>31</v>
      </c>
      <c r="AY10" s="29">
        <v>31</v>
      </c>
      <c r="AZ10" s="29">
        <v>31</v>
      </c>
      <c r="BA10" s="29">
        <v>31</v>
      </c>
      <c r="BB10" s="29">
        <v>31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31</v>
      </c>
      <c r="BI10" s="29">
        <v>75</v>
      </c>
      <c r="BJ10" s="29">
        <v>77</v>
      </c>
      <c r="BK10" s="29">
        <v>88</v>
      </c>
      <c r="BL10" s="29">
        <v>121</v>
      </c>
      <c r="BM10" s="29">
        <v>102</v>
      </c>
      <c r="BN10" s="30">
        <v>59</v>
      </c>
      <c r="BO10" s="29">
        <v>63</v>
      </c>
      <c r="BP10" s="30">
        <v>66</v>
      </c>
      <c r="BQ10" s="30">
        <v>61</v>
      </c>
      <c r="BR10" s="29">
        <v>67</v>
      </c>
      <c r="BS10" s="30">
        <v>83</v>
      </c>
      <c r="BT10" s="29">
        <v>130</v>
      </c>
      <c r="BU10" s="30">
        <v>122</v>
      </c>
      <c r="BV10" s="29">
        <v>110</v>
      </c>
      <c r="BW10" s="29">
        <v>106</v>
      </c>
      <c r="BX10" s="30">
        <v>119</v>
      </c>
      <c r="BY10" s="29">
        <v>113</v>
      </c>
      <c r="BZ10" s="30">
        <v>98</v>
      </c>
      <c r="CA10" s="30">
        <v>64</v>
      </c>
      <c r="CB10" s="29">
        <v>0</v>
      </c>
      <c r="CC10" s="29">
        <v>0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640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84</v>
      </c>
      <c r="C11" s="29">
        <v>50</v>
      </c>
      <c r="D11" s="29">
        <v>49</v>
      </c>
      <c r="E11" s="29">
        <v>45</v>
      </c>
      <c r="F11" s="29">
        <v>58</v>
      </c>
      <c r="G11" s="29">
        <v>41</v>
      </c>
      <c r="H11" s="29">
        <v>39</v>
      </c>
      <c r="I11" s="29">
        <v>32</v>
      </c>
      <c r="J11" s="29">
        <v>42</v>
      </c>
      <c r="K11" s="29">
        <v>44</v>
      </c>
      <c r="L11" s="29">
        <v>35</v>
      </c>
      <c r="M11" s="29">
        <v>50</v>
      </c>
      <c r="N11" s="29">
        <v>53</v>
      </c>
      <c r="O11" s="29">
        <v>42</v>
      </c>
      <c r="P11" s="29">
        <v>46</v>
      </c>
      <c r="Q11" s="29">
        <v>54</v>
      </c>
      <c r="R11" s="29">
        <v>71</v>
      </c>
      <c r="S11" s="29">
        <v>87</v>
      </c>
      <c r="T11" s="29">
        <v>96</v>
      </c>
      <c r="U11" s="29">
        <v>112</v>
      </c>
      <c r="V11" s="29">
        <v>112</v>
      </c>
      <c r="W11" s="29">
        <v>120</v>
      </c>
      <c r="X11" s="29">
        <v>142</v>
      </c>
      <c r="Y11" s="29">
        <v>144</v>
      </c>
      <c r="Z11" s="29">
        <v>162</v>
      </c>
      <c r="AA11" s="29">
        <v>131</v>
      </c>
      <c r="AB11" s="29">
        <v>90</v>
      </c>
      <c r="AC11" s="29">
        <v>78</v>
      </c>
      <c r="AD11" s="29">
        <v>91</v>
      </c>
      <c r="AE11" s="29">
        <v>98</v>
      </c>
      <c r="AF11" s="29">
        <v>110</v>
      </c>
      <c r="AG11" s="29">
        <v>94</v>
      </c>
      <c r="AH11" s="29">
        <v>136</v>
      </c>
      <c r="AI11" s="29">
        <v>151</v>
      </c>
      <c r="AJ11" s="29">
        <v>114</v>
      </c>
      <c r="AK11" s="29">
        <v>95</v>
      </c>
      <c r="AL11" s="30">
        <v>86</v>
      </c>
      <c r="AM11" s="29">
        <v>87</v>
      </c>
      <c r="AN11" s="29">
        <v>83</v>
      </c>
      <c r="AO11" s="30">
        <v>69</v>
      </c>
      <c r="AP11" s="30">
        <v>71</v>
      </c>
      <c r="AQ11" s="29">
        <v>130</v>
      </c>
      <c r="AR11" s="29">
        <v>98</v>
      </c>
      <c r="AS11" s="29">
        <v>105</v>
      </c>
      <c r="AT11" s="29">
        <v>113</v>
      </c>
      <c r="AU11" s="29">
        <v>110</v>
      </c>
      <c r="AV11" s="29">
        <v>68</v>
      </c>
      <c r="AW11" s="29">
        <v>106</v>
      </c>
      <c r="AX11" s="29">
        <v>160</v>
      </c>
      <c r="AY11" s="29">
        <v>127</v>
      </c>
      <c r="AZ11" s="29">
        <v>103</v>
      </c>
      <c r="BA11" s="29">
        <v>91</v>
      </c>
      <c r="BB11" s="29">
        <v>70</v>
      </c>
      <c r="BC11" s="30">
        <v>98</v>
      </c>
      <c r="BD11" s="29">
        <v>98</v>
      </c>
      <c r="BE11" s="29">
        <v>104</v>
      </c>
      <c r="BF11" s="29">
        <v>98</v>
      </c>
      <c r="BG11" s="29">
        <v>125</v>
      </c>
      <c r="BH11" s="29">
        <v>119</v>
      </c>
      <c r="BI11" s="30">
        <v>101</v>
      </c>
      <c r="BJ11" s="29">
        <v>108</v>
      </c>
      <c r="BK11" s="29">
        <v>162</v>
      </c>
      <c r="BL11" s="29">
        <v>112</v>
      </c>
      <c r="BM11" s="29">
        <v>77</v>
      </c>
      <c r="BN11" s="29">
        <v>90</v>
      </c>
      <c r="BO11" s="29">
        <v>114</v>
      </c>
      <c r="BP11" s="30">
        <v>132</v>
      </c>
      <c r="BQ11" s="30">
        <v>112</v>
      </c>
      <c r="BR11" s="29">
        <v>127</v>
      </c>
      <c r="BS11" s="30">
        <v>82</v>
      </c>
      <c r="BT11" s="29">
        <v>105</v>
      </c>
      <c r="BU11" s="30">
        <v>127</v>
      </c>
      <c r="BV11" s="30">
        <v>89</v>
      </c>
      <c r="BW11" s="29">
        <v>77</v>
      </c>
      <c r="BX11" s="30">
        <v>126</v>
      </c>
      <c r="BY11" s="29">
        <v>166</v>
      </c>
      <c r="BZ11" s="30">
        <v>155</v>
      </c>
      <c r="CA11" s="30">
        <v>123</v>
      </c>
      <c r="CB11" s="29">
        <v>111</v>
      </c>
      <c r="CC11" s="30">
        <v>94</v>
      </c>
      <c r="CD11" s="29">
        <v>103</v>
      </c>
      <c r="CE11" s="30">
        <v>95</v>
      </c>
      <c r="CF11" s="29">
        <v>110</v>
      </c>
      <c r="CG11" s="29">
        <v>112</v>
      </c>
      <c r="CH11" s="29">
        <v>123</v>
      </c>
      <c r="CI11" s="29">
        <v>117</v>
      </c>
      <c r="CJ11" s="29">
        <v>136</v>
      </c>
      <c r="CK11" s="29">
        <v>148</v>
      </c>
      <c r="CL11" s="29">
        <v>130</v>
      </c>
      <c r="CM11" s="29">
        <v>130</v>
      </c>
      <c r="CN11" s="29">
        <v>119</v>
      </c>
      <c r="CO11" s="29">
        <v>94</v>
      </c>
      <c r="CP11" s="29">
        <v>68</v>
      </c>
      <c r="CQ11" s="29">
        <v>75</v>
      </c>
      <c r="CR11" s="29">
        <v>78</v>
      </c>
      <c r="CS11" s="29">
        <v>66</v>
      </c>
      <c r="CT11" s="33">
        <v>2336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45</v>
      </c>
      <c r="W12" s="29">
        <v>45</v>
      </c>
      <c r="X12" s="29">
        <v>45</v>
      </c>
      <c r="Y12" s="29">
        <v>45</v>
      </c>
      <c r="Z12" s="29">
        <v>45</v>
      </c>
      <c r="AA12" s="29">
        <v>45</v>
      </c>
      <c r="AB12" s="29">
        <v>6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45</v>
      </c>
      <c r="AJ12" s="29">
        <v>45</v>
      </c>
      <c r="AK12" s="29">
        <v>45</v>
      </c>
      <c r="AL12" s="29">
        <v>45</v>
      </c>
      <c r="AM12" s="29">
        <v>45</v>
      </c>
      <c r="AN12" s="29">
        <v>45</v>
      </c>
      <c r="AO12" s="29">
        <v>45</v>
      </c>
      <c r="AP12" s="29">
        <v>45</v>
      </c>
      <c r="AQ12" s="29">
        <v>46</v>
      </c>
      <c r="AR12" s="29">
        <v>46</v>
      </c>
      <c r="AS12" s="29">
        <v>46</v>
      </c>
      <c r="AT12" s="29">
        <v>46</v>
      </c>
      <c r="AU12" s="29">
        <v>46</v>
      </c>
      <c r="AV12" s="29">
        <v>46</v>
      </c>
      <c r="AW12" s="29">
        <v>46</v>
      </c>
      <c r="AX12" s="29">
        <v>46</v>
      </c>
      <c r="AY12" s="29">
        <v>46</v>
      </c>
      <c r="AZ12" s="29">
        <v>46</v>
      </c>
      <c r="BA12" s="29">
        <v>46</v>
      </c>
      <c r="BB12" s="29">
        <v>46</v>
      </c>
      <c r="BC12" s="29">
        <v>46</v>
      </c>
      <c r="BD12" s="29">
        <v>46</v>
      </c>
      <c r="BE12" s="29">
        <v>46</v>
      </c>
      <c r="BF12" s="29">
        <v>46</v>
      </c>
      <c r="BG12" s="29">
        <v>46</v>
      </c>
      <c r="BH12" s="29">
        <v>46</v>
      </c>
      <c r="BI12" s="29">
        <v>46</v>
      </c>
      <c r="BJ12" s="29">
        <v>46</v>
      </c>
      <c r="BK12" s="29">
        <v>46</v>
      </c>
      <c r="BL12" s="30">
        <v>47</v>
      </c>
      <c r="BM12" s="29">
        <v>77</v>
      </c>
      <c r="BN12" s="30">
        <v>93</v>
      </c>
      <c r="BO12" s="29">
        <v>95</v>
      </c>
      <c r="BP12" s="29">
        <v>95</v>
      </c>
      <c r="BQ12" s="30">
        <v>93</v>
      </c>
      <c r="BR12" s="29">
        <v>94</v>
      </c>
      <c r="BS12" s="29">
        <v>93</v>
      </c>
      <c r="BT12" s="29">
        <v>93</v>
      </c>
      <c r="BU12" s="30">
        <v>95</v>
      </c>
      <c r="BV12" s="29">
        <v>95</v>
      </c>
      <c r="BW12" s="29">
        <v>103</v>
      </c>
      <c r="BX12" s="30">
        <v>114</v>
      </c>
      <c r="BY12" s="29">
        <v>114</v>
      </c>
      <c r="BZ12" s="30">
        <v>114</v>
      </c>
      <c r="CA12" s="30">
        <v>94</v>
      </c>
      <c r="CB12" s="29">
        <v>94</v>
      </c>
      <c r="CC12" s="30">
        <v>58</v>
      </c>
      <c r="CD12" s="29">
        <v>58</v>
      </c>
      <c r="CE12" s="30">
        <v>51</v>
      </c>
      <c r="CF12" s="29">
        <v>47</v>
      </c>
      <c r="CG12" s="29">
        <v>46</v>
      </c>
      <c r="CH12" s="29">
        <v>46</v>
      </c>
      <c r="CI12" s="29">
        <v>48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899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20</v>
      </c>
      <c r="V13" s="29">
        <v>20</v>
      </c>
      <c r="W13" s="29">
        <v>20</v>
      </c>
      <c r="X13" s="29">
        <v>20</v>
      </c>
      <c r="Y13" s="29">
        <v>20</v>
      </c>
      <c r="Z13" s="29">
        <v>20</v>
      </c>
      <c r="AA13" s="29">
        <v>20</v>
      </c>
      <c r="AB13" s="29">
        <v>20</v>
      </c>
      <c r="AC13" s="29">
        <v>20</v>
      </c>
      <c r="AD13" s="29">
        <v>20</v>
      </c>
      <c r="AE13" s="29">
        <v>20</v>
      </c>
      <c r="AF13" s="29">
        <v>20</v>
      </c>
      <c r="AG13" s="29">
        <v>20</v>
      </c>
      <c r="AH13" s="29">
        <v>19</v>
      </c>
      <c r="AI13" s="29">
        <v>20</v>
      </c>
      <c r="AJ13" s="29">
        <v>20</v>
      </c>
      <c r="AK13" s="29">
        <v>19</v>
      </c>
      <c r="AL13" s="29">
        <v>19</v>
      </c>
      <c r="AM13" s="29">
        <v>20</v>
      </c>
      <c r="AN13" s="29">
        <v>20</v>
      </c>
      <c r="AO13" s="29">
        <v>20</v>
      </c>
      <c r="AP13" s="29">
        <v>20</v>
      </c>
      <c r="AQ13" s="29">
        <v>20</v>
      </c>
      <c r="AR13" s="29">
        <v>20</v>
      </c>
      <c r="AS13" s="29">
        <v>20</v>
      </c>
      <c r="AT13" s="29">
        <v>19</v>
      </c>
      <c r="AU13" s="29">
        <v>19</v>
      </c>
      <c r="AV13" s="29">
        <v>19</v>
      </c>
      <c r="AW13" s="29">
        <v>19</v>
      </c>
      <c r="AX13" s="29">
        <v>20</v>
      </c>
      <c r="AY13" s="29">
        <v>20</v>
      </c>
      <c r="AZ13" s="29">
        <v>20</v>
      </c>
      <c r="BA13" s="29">
        <v>20</v>
      </c>
      <c r="BB13" s="29">
        <v>20</v>
      </c>
      <c r="BC13" s="30">
        <v>20</v>
      </c>
      <c r="BD13" s="29">
        <v>20</v>
      </c>
      <c r="BE13" s="29">
        <v>20</v>
      </c>
      <c r="BF13" s="29">
        <v>19</v>
      </c>
      <c r="BG13" s="29">
        <v>20</v>
      </c>
      <c r="BH13" s="29">
        <v>20</v>
      </c>
      <c r="BI13" s="29">
        <v>20</v>
      </c>
      <c r="BJ13" s="29">
        <v>20</v>
      </c>
      <c r="BK13" s="29">
        <v>20</v>
      </c>
      <c r="BL13" s="29">
        <v>20</v>
      </c>
      <c r="BM13" s="29">
        <v>20</v>
      </c>
      <c r="BN13" s="29">
        <v>20</v>
      </c>
      <c r="BO13" s="29">
        <v>20</v>
      </c>
      <c r="BP13" s="29">
        <v>20</v>
      </c>
      <c r="BQ13" s="29">
        <v>20</v>
      </c>
      <c r="BR13" s="29">
        <v>20</v>
      </c>
      <c r="BS13" s="29">
        <v>20</v>
      </c>
      <c r="BT13" s="29">
        <v>20</v>
      </c>
      <c r="BU13" s="30">
        <v>20</v>
      </c>
      <c r="BV13" s="29">
        <v>50</v>
      </c>
      <c r="BW13" s="29">
        <v>50</v>
      </c>
      <c r="BX13" s="29">
        <v>50</v>
      </c>
      <c r="BY13" s="29">
        <v>50</v>
      </c>
      <c r="BZ13" s="29">
        <v>50</v>
      </c>
      <c r="CA13" s="29">
        <v>50</v>
      </c>
      <c r="CB13" s="29">
        <v>50</v>
      </c>
      <c r="CC13" s="29">
        <v>50</v>
      </c>
      <c r="CD13" s="29">
        <v>26</v>
      </c>
      <c r="CE13" s="29">
        <v>26</v>
      </c>
      <c r="CF13" s="29">
        <v>26</v>
      </c>
      <c r="CG13" s="29">
        <v>26</v>
      </c>
      <c r="CH13" s="29">
        <v>26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398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38</v>
      </c>
      <c r="BX14" s="29">
        <v>38</v>
      </c>
      <c r="BY14" s="29">
        <v>38</v>
      </c>
      <c r="BZ14" s="29">
        <v>38</v>
      </c>
      <c r="CA14" s="29">
        <v>38</v>
      </c>
      <c r="CB14" s="29">
        <v>18</v>
      </c>
      <c r="CC14" s="29">
        <v>20</v>
      </c>
      <c r="CD14" s="29">
        <v>20</v>
      </c>
      <c r="CE14" s="29">
        <v>20</v>
      </c>
      <c r="CF14" s="29">
        <v>20</v>
      </c>
      <c r="CG14" s="29">
        <v>20</v>
      </c>
      <c r="CH14" s="29">
        <v>20</v>
      </c>
      <c r="CI14" s="29">
        <v>20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172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81</v>
      </c>
      <c r="C16" s="29">
        <v>82</v>
      </c>
      <c r="D16" s="29">
        <v>82</v>
      </c>
      <c r="E16" s="29">
        <v>82</v>
      </c>
      <c r="F16" s="29">
        <v>82</v>
      </c>
      <c r="G16" s="29">
        <v>81</v>
      </c>
      <c r="H16" s="29">
        <v>81</v>
      </c>
      <c r="I16" s="29">
        <v>80</v>
      </c>
      <c r="J16" s="29">
        <v>70</v>
      </c>
      <c r="K16" s="29">
        <v>40</v>
      </c>
      <c r="L16" s="29">
        <v>39</v>
      </c>
      <c r="M16" s="29">
        <v>40</v>
      </c>
      <c r="N16" s="29">
        <v>40</v>
      </c>
      <c r="O16" s="29">
        <v>40</v>
      </c>
      <c r="P16" s="29">
        <v>40</v>
      </c>
      <c r="Q16" s="29">
        <v>39</v>
      </c>
      <c r="R16" s="29">
        <v>60</v>
      </c>
      <c r="S16" s="29">
        <v>100</v>
      </c>
      <c r="T16" s="29">
        <v>120</v>
      </c>
      <c r="U16" s="29">
        <v>120</v>
      </c>
      <c r="V16" s="29">
        <v>120</v>
      </c>
      <c r="W16" s="29">
        <v>119</v>
      </c>
      <c r="X16" s="30">
        <v>119</v>
      </c>
      <c r="Y16" s="29">
        <v>120</v>
      </c>
      <c r="Z16" s="30">
        <v>119</v>
      </c>
      <c r="AA16" s="29">
        <v>119</v>
      </c>
      <c r="AB16" s="30">
        <v>120</v>
      </c>
      <c r="AC16" s="29">
        <v>119</v>
      </c>
      <c r="AD16" s="29">
        <v>120</v>
      </c>
      <c r="AE16" s="29">
        <v>121</v>
      </c>
      <c r="AF16" s="29">
        <v>120</v>
      </c>
      <c r="AG16" s="29">
        <v>121</v>
      </c>
      <c r="AH16" s="29">
        <v>121</v>
      </c>
      <c r="AI16" s="29">
        <v>120</v>
      </c>
      <c r="AJ16" s="30">
        <v>120</v>
      </c>
      <c r="AK16" s="29">
        <v>120</v>
      </c>
      <c r="AL16" s="30">
        <v>120</v>
      </c>
      <c r="AM16" s="29">
        <v>120</v>
      </c>
      <c r="AN16" s="29">
        <v>120</v>
      </c>
      <c r="AO16" s="30">
        <v>120</v>
      </c>
      <c r="AP16" s="30">
        <v>100</v>
      </c>
      <c r="AQ16" s="29">
        <v>80</v>
      </c>
      <c r="AR16" s="29">
        <v>80</v>
      </c>
      <c r="AS16" s="30">
        <v>81</v>
      </c>
      <c r="AT16" s="29">
        <v>80</v>
      </c>
      <c r="AU16" s="29">
        <v>70</v>
      </c>
      <c r="AV16" s="29">
        <v>70</v>
      </c>
      <c r="AW16" s="29">
        <v>118</v>
      </c>
      <c r="AX16" s="30">
        <v>121</v>
      </c>
      <c r="AY16" s="30">
        <v>120</v>
      </c>
      <c r="AZ16" s="29">
        <v>99</v>
      </c>
      <c r="BA16" s="29">
        <v>99</v>
      </c>
      <c r="BB16" s="29">
        <v>121</v>
      </c>
      <c r="BC16" s="30">
        <v>120</v>
      </c>
      <c r="BD16" s="29">
        <v>120</v>
      </c>
      <c r="BE16" s="30">
        <v>120</v>
      </c>
      <c r="BF16" s="29">
        <v>120</v>
      </c>
      <c r="BG16" s="30">
        <v>120</v>
      </c>
      <c r="BH16" s="29">
        <v>120</v>
      </c>
      <c r="BI16" s="30">
        <v>120</v>
      </c>
      <c r="BJ16" s="30">
        <v>120</v>
      </c>
      <c r="BK16" s="29">
        <v>120</v>
      </c>
      <c r="BL16" s="30">
        <v>120</v>
      </c>
      <c r="BM16" s="29">
        <v>119</v>
      </c>
      <c r="BN16" s="30">
        <v>120</v>
      </c>
      <c r="BO16" s="29">
        <v>120</v>
      </c>
      <c r="BP16" s="30">
        <v>120</v>
      </c>
      <c r="BQ16" s="30">
        <v>120</v>
      </c>
      <c r="BR16" s="29">
        <v>122</v>
      </c>
      <c r="BS16" s="30">
        <v>120</v>
      </c>
      <c r="BT16" s="29">
        <v>120</v>
      </c>
      <c r="BU16" s="30">
        <v>120</v>
      </c>
      <c r="BV16" s="30">
        <v>120</v>
      </c>
      <c r="BW16" s="29">
        <v>120</v>
      </c>
      <c r="BX16" s="30">
        <v>120</v>
      </c>
      <c r="BY16" s="29">
        <v>119</v>
      </c>
      <c r="BZ16" s="30">
        <v>119</v>
      </c>
      <c r="CA16" s="30">
        <v>119</v>
      </c>
      <c r="CB16" s="29">
        <v>120</v>
      </c>
      <c r="CC16" s="30">
        <v>119</v>
      </c>
      <c r="CD16" s="29">
        <v>120</v>
      </c>
      <c r="CE16" s="30">
        <v>119</v>
      </c>
      <c r="CF16" s="29">
        <v>120</v>
      </c>
      <c r="CG16" s="29">
        <v>120</v>
      </c>
      <c r="CH16" s="30">
        <v>120</v>
      </c>
      <c r="CI16" s="29">
        <v>120</v>
      </c>
      <c r="CJ16" s="29">
        <v>120</v>
      </c>
      <c r="CK16" s="29">
        <v>120</v>
      </c>
      <c r="CL16" s="30">
        <v>120</v>
      </c>
      <c r="CM16" s="29">
        <v>121</v>
      </c>
      <c r="CN16" s="29">
        <v>120</v>
      </c>
      <c r="CO16" s="29">
        <v>121</v>
      </c>
      <c r="CP16" s="29">
        <v>120</v>
      </c>
      <c r="CQ16" s="29">
        <v>121</v>
      </c>
      <c r="CR16" s="29">
        <v>121</v>
      </c>
      <c r="CS16" s="29">
        <v>120</v>
      </c>
      <c r="CT16" s="33">
        <v>2537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30</v>
      </c>
      <c r="BS17" s="29">
        <v>37</v>
      </c>
      <c r="BT17" s="29">
        <v>38</v>
      </c>
      <c r="BU17" s="29">
        <v>38</v>
      </c>
      <c r="BV17" s="29">
        <v>38</v>
      </c>
      <c r="BW17" s="29">
        <v>38</v>
      </c>
      <c r="BX17" s="29">
        <v>38</v>
      </c>
      <c r="BY17" s="29">
        <v>38</v>
      </c>
      <c r="BZ17" s="29">
        <v>38</v>
      </c>
      <c r="CA17" s="29">
        <v>37</v>
      </c>
      <c r="CB17" s="29">
        <v>37</v>
      </c>
      <c r="CC17" s="29">
        <v>38</v>
      </c>
      <c r="CD17" s="29">
        <v>38</v>
      </c>
      <c r="CE17" s="29">
        <v>38</v>
      </c>
      <c r="CF17" s="29">
        <v>38</v>
      </c>
      <c r="CG17" s="29">
        <v>38</v>
      </c>
      <c r="CH17" s="29">
        <v>38</v>
      </c>
      <c r="CI17" s="29">
        <v>37</v>
      </c>
      <c r="CJ17" s="29">
        <v>38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179.6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60</v>
      </c>
      <c r="AQ18" s="29">
        <v>31</v>
      </c>
      <c r="AR18" s="29">
        <v>31</v>
      </c>
      <c r="AS18" s="29">
        <v>63</v>
      </c>
      <c r="AT18" s="29">
        <v>0</v>
      </c>
      <c r="AU18" s="29">
        <v>0</v>
      </c>
      <c r="AV18" s="29">
        <v>96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65</v>
      </c>
      <c r="BN18" s="29">
        <v>62</v>
      </c>
      <c r="BO18" s="29">
        <v>33</v>
      </c>
      <c r="BP18" s="29">
        <v>34</v>
      </c>
      <c r="BQ18" s="29">
        <v>34</v>
      </c>
      <c r="BR18" s="29">
        <v>34</v>
      </c>
      <c r="BS18" s="29">
        <v>124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184</v>
      </c>
    </row>
    <row r="19" spans="1:103">
      <c r="A19" s="9" t="s">
        <v>207</v>
      </c>
      <c r="B19" s="30">
        <v>268</v>
      </c>
      <c r="C19" s="30">
        <v>268</v>
      </c>
      <c r="D19" s="29">
        <v>268</v>
      </c>
      <c r="E19" s="29">
        <v>268</v>
      </c>
      <c r="F19" s="30">
        <v>268</v>
      </c>
      <c r="G19" s="29">
        <v>269</v>
      </c>
      <c r="H19" s="29">
        <v>269</v>
      </c>
      <c r="I19" s="30">
        <v>270</v>
      </c>
      <c r="J19" s="29">
        <v>269</v>
      </c>
      <c r="K19" s="30">
        <v>267</v>
      </c>
      <c r="L19" s="29">
        <v>267</v>
      </c>
      <c r="M19" s="29">
        <v>268</v>
      </c>
      <c r="N19" s="30">
        <v>268</v>
      </c>
      <c r="O19" s="29">
        <v>268</v>
      </c>
      <c r="P19" s="30">
        <v>271</v>
      </c>
      <c r="Q19" s="30">
        <v>270</v>
      </c>
      <c r="R19" s="29">
        <v>271</v>
      </c>
      <c r="S19" s="30">
        <v>272</v>
      </c>
      <c r="T19" s="29">
        <v>274</v>
      </c>
      <c r="U19" s="30">
        <v>273</v>
      </c>
      <c r="V19" s="29">
        <v>271</v>
      </c>
      <c r="W19" s="29">
        <v>272</v>
      </c>
      <c r="X19" s="30">
        <v>271</v>
      </c>
      <c r="Y19" s="29">
        <v>273</v>
      </c>
      <c r="Z19" s="30">
        <v>272</v>
      </c>
      <c r="AA19" s="29">
        <v>273</v>
      </c>
      <c r="AB19" s="30">
        <v>273</v>
      </c>
      <c r="AC19" s="30">
        <v>272</v>
      </c>
      <c r="AD19" s="29">
        <v>271</v>
      </c>
      <c r="AE19" s="30">
        <v>272</v>
      </c>
      <c r="AF19" s="29">
        <v>274</v>
      </c>
      <c r="AG19" s="30">
        <v>271</v>
      </c>
      <c r="AH19" s="30">
        <v>271</v>
      </c>
      <c r="AI19" s="29">
        <v>272</v>
      </c>
      <c r="AJ19" s="30">
        <v>272</v>
      </c>
      <c r="AK19" s="29">
        <v>271</v>
      </c>
      <c r="AL19" s="30">
        <v>270</v>
      </c>
      <c r="AM19" s="29">
        <v>271</v>
      </c>
      <c r="AN19" s="29">
        <v>271</v>
      </c>
      <c r="AO19" s="30">
        <v>271</v>
      </c>
      <c r="AP19" s="30">
        <v>270</v>
      </c>
      <c r="AQ19" s="29">
        <v>269</v>
      </c>
      <c r="AR19" s="29">
        <v>271</v>
      </c>
      <c r="AS19" s="30">
        <v>270</v>
      </c>
      <c r="AT19" s="29">
        <v>269</v>
      </c>
      <c r="AU19" s="29">
        <v>267</v>
      </c>
      <c r="AV19" s="29">
        <v>270</v>
      </c>
      <c r="AW19" s="29">
        <v>269</v>
      </c>
      <c r="AX19" s="30">
        <v>270</v>
      </c>
      <c r="AY19" s="30">
        <v>271</v>
      </c>
      <c r="AZ19" s="29">
        <v>270</v>
      </c>
      <c r="BA19" s="30">
        <v>269</v>
      </c>
      <c r="BB19" s="30">
        <v>270</v>
      </c>
      <c r="BC19" s="30">
        <v>270</v>
      </c>
      <c r="BD19" s="29">
        <v>269</v>
      </c>
      <c r="BE19" s="30">
        <v>268</v>
      </c>
      <c r="BF19" s="29">
        <v>268</v>
      </c>
      <c r="BG19" s="30">
        <v>266</v>
      </c>
      <c r="BH19" s="29">
        <v>266</v>
      </c>
      <c r="BI19" s="30">
        <v>266</v>
      </c>
      <c r="BJ19" s="30">
        <v>266</v>
      </c>
      <c r="BK19" s="29">
        <v>264</v>
      </c>
      <c r="BL19" s="30">
        <v>265</v>
      </c>
      <c r="BM19" s="29">
        <v>265</v>
      </c>
      <c r="BN19" s="30">
        <v>267</v>
      </c>
      <c r="BO19" s="29">
        <v>267</v>
      </c>
      <c r="BP19" s="30">
        <v>267</v>
      </c>
      <c r="BQ19" s="30">
        <v>267</v>
      </c>
      <c r="BR19" s="29">
        <v>268</v>
      </c>
      <c r="BS19" s="30">
        <v>268</v>
      </c>
      <c r="BT19" s="29">
        <v>270</v>
      </c>
      <c r="BU19" s="30">
        <v>269</v>
      </c>
      <c r="BV19" s="30">
        <v>269</v>
      </c>
      <c r="BW19" s="29">
        <v>269</v>
      </c>
      <c r="BX19" s="30">
        <v>267</v>
      </c>
      <c r="BY19" s="29">
        <v>269</v>
      </c>
      <c r="BZ19" s="30">
        <v>268</v>
      </c>
      <c r="CA19" s="30">
        <v>268</v>
      </c>
      <c r="CB19" s="29">
        <v>269</v>
      </c>
      <c r="CC19" s="30">
        <v>268</v>
      </c>
      <c r="CD19" s="29">
        <v>270</v>
      </c>
      <c r="CE19" s="30">
        <v>271</v>
      </c>
      <c r="CF19" s="29">
        <v>270</v>
      </c>
      <c r="CG19" s="29">
        <v>269</v>
      </c>
      <c r="CH19" s="30">
        <v>268</v>
      </c>
      <c r="CI19" s="29">
        <v>269</v>
      </c>
      <c r="CJ19" s="30">
        <v>267</v>
      </c>
      <c r="CK19" s="29">
        <v>269</v>
      </c>
      <c r="CL19" s="30">
        <v>269</v>
      </c>
      <c r="CM19" s="30">
        <v>270</v>
      </c>
      <c r="CN19" s="29">
        <v>269</v>
      </c>
      <c r="CO19" s="30">
        <v>269</v>
      </c>
      <c r="CP19" s="29">
        <v>270</v>
      </c>
      <c r="CQ19" s="30">
        <v>272</v>
      </c>
      <c r="CR19" s="30">
        <v>271</v>
      </c>
      <c r="CS19" s="29">
        <v>271</v>
      </c>
      <c r="CT19" s="33">
        <v>6475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269</v>
      </c>
      <c r="C20" s="30">
        <v>270</v>
      </c>
      <c r="D20" s="29">
        <v>269</v>
      </c>
      <c r="E20" s="29">
        <v>272</v>
      </c>
      <c r="F20" s="30">
        <v>270</v>
      </c>
      <c r="G20" s="29">
        <v>269</v>
      </c>
      <c r="H20" s="29">
        <v>270</v>
      </c>
      <c r="I20" s="30">
        <v>269</v>
      </c>
      <c r="J20" s="29">
        <v>269</v>
      </c>
      <c r="K20" s="30">
        <v>270</v>
      </c>
      <c r="L20" s="29">
        <v>270</v>
      </c>
      <c r="M20" s="29">
        <v>269</v>
      </c>
      <c r="N20" s="30">
        <v>269</v>
      </c>
      <c r="O20" s="29">
        <v>270</v>
      </c>
      <c r="P20" s="30">
        <v>269</v>
      </c>
      <c r="Q20" s="30">
        <v>269</v>
      </c>
      <c r="R20" s="29">
        <v>269</v>
      </c>
      <c r="S20" s="30">
        <v>267</v>
      </c>
      <c r="T20" s="29">
        <v>270</v>
      </c>
      <c r="U20" s="30">
        <v>270</v>
      </c>
      <c r="V20" s="29">
        <v>270</v>
      </c>
      <c r="W20" s="29">
        <v>271</v>
      </c>
      <c r="X20" s="30">
        <v>269</v>
      </c>
      <c r="Y20" s="29">
        <v>268</v>
      </c>
      <c r="Z20" s="30">
        <v>269</v>
      </c>
      <c r="AA20" s="29">
        <v>269</v>
      </c>
      <c r="AB20" s="30">
        <v>270</v>
      </c>
      <c r="AC20" s="30">
        <v>270</v>
      </c>
      <c r="AD20" s="29">
        <v>270</v>
      </c>
      <c r="AE20" s="30">
        <v>271</v>
      </c>
      <c r="AF20" s="29">
        <v>270</v>
      </c>
      <c r="AG20" s="30">
        <v>270</v>
      </c>
      <c r="AH20" s="30">
        <v>270</v>
      </c>
      <c r="AI20" s="29">
        <v>269</v>
      </c>
      <c r="AJ20" s="30">
        <v>269</v>
      </c>
      <c r="AK20" s="29">
        <v>269</v>
      </c>
      <c r="AL20" s="30">
        <v>269</v>
      </c>
      <c r="AM20" s="29">
        <v>269</v>
      </c>
      <c r="AN20" s="29">
        <v>269</v>
      </c>
      <c r="AO20" s="30">
        <v>269</v>
      </c>
      <c r="AP20" s="30">
        <v>270</v>
      </c>
      <c r="AQ20" s="29">
        <v>269</v>
      </c>
      <c r="AR20" s="29">
        <v>270</v>
      </c>
      <c r="AS20" s="30">
        <v>269</v>
      </c>
      <c r="AT20" s="29">
        <v>269</v>
      </c>
      <c r="AU20" s="29">
        <v>268</v>
      </c>
      <c r="AV20" s="29">
        <v>269</v>
      </c>
      <c r="AW20" s="29">
        <v>266</v>
      </c>
      <c r="AX20" s="30">
        <v>271</v>
      </c>
      <c r="AY20" s="30">
        <v>269</v>
      </c>
      <c r="AZ20" s="29">
        <v>270</v>
      </c>
      <c r="BA20" s="30">
        <v>269</v>
      </c>
      <c r="BB20" s="30">
        <v>269</v>
      </c>
      <c r="BC20" s="30">
        <v>269</v>
      </c>
      <c r="BD20" s="29">
        <v>268</v>
      </c>
      <c r="BE20" s="30">
        <v>270</v>
      </c>
      <c r="BF20" s="29">
        <v>270</v>
      </c>
      <c r="BG20" s="30">
        <v>270</v>
      </c>
      <c r="BH20" s="29">
        <v>268</v>
      </c>
      <c r="BI20" s="30">
        <v>270</v>
      </c>
      <c r="BJ20" s="30">
        <v>269</v>
      </c>
      <c r="BK20" s="29">
        <v>271</v>
      </c>
      <c r="BL20" s="30">
        <v>270</v>
      </c>
      <c r="BM20" s="29">
        <v>268</v>
      </c>
      <c r="BN20" s="30">
        <v>269</v>
      </c>
      <c r="BO20" s="29">
        <v>269</v>
      </c>
      <c r="BP20" s="30">
        <v>268</v>
      </c>
      <c r="BQ20" s="30">
        <v>270</v>
      </c>
      <c r="BR20" s="29">
        <v>269</v>
      </c>
      <c r="BS20" s="30">
        <v>270</v>
      </c>
      <c r="BT20" s="29">
        <v>268</v>
      </c>
      <c r="BU20" s="30">
        <v>270</v>
      </c>
      <c r="BV20" s="30">
        <v>269</v>
      </c>
      <c r="BW20" s="29">
        <v>269</v>
      </c>
      <c r="BX20" s="30">
        <v>270</v>
      </c>
      <c r="BY20" s="29">
        <v>269</v>
      </c>
      <c r="BZ20" s="30">
        <v>269</v>
      </c>
      <c r="CA20" s="30">
        <v>268</v>
      </c>
      <c r="CB20" s="29">
        <v>269</v>
      </c>
      <c r="CC20" s="30">
        <v>269</v>
      </c>
      <c r="CD20" s="29">
        <v>270</v>
      </c>
      <c r="CE20" s="30">
        <v>269</v>
      </c>
      <c r="CF20" s="29">
        <v>269</v>
      </c>
      <c r="CG20" s="29">
        <v>270</v>
      </c>
      <c r="CH20" s="30">
        <v>269</v>
      </c>
      <c r="CI20" s="29">
        <v>270</v>
      </c>
      <c r="CJ20" s="30">
        <v>269</v>
      </c>
      <c r="CK20" s="29">
        <v>269</v>
      </c>
      <c r="CL20" s="30">
        <v>270</v>
      </c>
      <c r="CM20" s="30">
        <v>269</v>
      </c>
      <c r="CN20" s="29">
        <v>269</v>
      </c>
      <c r="CO20" s="30">
        <v>268</v>
      </c>
      <c r="CP20" s="29">
        <v>269</v>
      </c>
      <c r="CQ20" s="30">
        <v>269</v>
      </c>
      <c r="CR20" s="30">
        <v>269</v>
      </c>
      <c r="CS20" s="29">
        <v>269</v>
      </c>
      <c r="CT20" s="33">
        <v>6470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272</v>
      </c>
      <c r="D21" s="29">
        <v>272</v>
      </c>
      <c r="E21" s="29">
        <v>270</v>
      </c>
      <c r="F21" s="30">
        <v>272</v>
      </c>
      <c r="G21" s="29">
        <v>272</v>
      </c>
      <c r="H21" s="29">
        <v>272</v>
      </c>
      <c r="I21" s="30">
        <v>272</v>
      </c>
      <c r="J21" s="29">
        <v>272</v>
      </c>
      <c r="K21" s="30">
        <v>273</v>
      </c>
      <c r="L21" s="29">
        <v>272</v>
      </c>
      <c r="M21" s="29">
        <v>272</v>
      </c>
      <c r="N21" s="30">
        <v>271</v>
      </c>
      <c r="O21" s="29">
        <v>273</v>
      </c>
      <c r="P21" s="30">
        <v>272</v>
      </c>
      <c r="Q21" s="30">
        <v>272</v>
      </c>
      <c r="R21" s="29">
        <v>272</v>
      </c>
      <c r="S21" s="30">
        <v>272</v>
      </c>
      <c r="T21" s="29">
        <v>272</v>
      </c>
      <c r="U21" s="30">
        <v>273</v>
      </c>
      <c r="V21" s="29">
        <v>273</v>
      </c>
      <c r="W21" s="29">
        <v>273</v>
      </c>
      <c r="X21" s="30">
        <v>272</v>
      </c>
      <c r="Y21" s="29">
        <v>271</v>
      </c>
      <c r="Z21" s="30">
        <v>271</v>
      </c>
      <c r="AA21" s="29">
        <v>272</v>
      </c>
      <c r="AB21" s="30">
        <v>271</v>
      </c>
      <c r="AC21" s="30">
        <v>272</v>
      </c>
      <c r="AD21" s="29">
        <v>272</v>
      </c>
      <c r="AE21" s="30">
        <v>274</v>
      </c>
      <c r="AF21" s="29">
        <v>272</v>
      </c>
      <c r="AG21" s="30">
        <v>271</v>
      </c>
      <c r="AH21" s="30">
        <v>272</v>
      </c>
      <c r="AI21" s="29">
        <v>272</v>
      </c>
      <c r="AJ21" s="30">
        <v>271</v>
      </c>
      <c r="AK21" s="29">
        <v>272</v>
      </c>
      <c r="AL21" s="30">
        <v>271</v>
      </c>
      <c r="AM21" s="29">
        <v>271</v>
      </c>
      <c r="AN21" s="29">
        <v>272</v>
      </c>
      <c r="AO21" s="30">
        <v>272</v>
      </c>
      <c r="AP21" s="30">
        <v>272</v>
      </c>
      <c r="AQ21" s="29">
        <v>274</v>
      </c>
      <c r="AR21" s="29">
        <v>272</v>
      </c>
      <c r="AS21" s="30">
        <v>272</v>
      </c>
      <c r="AT21" s="29">
        <v>272</v>
      </c>
      <c r="AU21" s="29">
        <v>272</v>
      </c>
      <c r="AV21" s="29">
        <v>272</v>
      </c>
      <c r="AW21" s="29">
        <v>274</v>
      </c>
      <c r="AX21" s="30">
        <v>273</v>
      </c>
      <c r="AY21" s="30">
        <v>273</v>
      </c>
      <c r="AZ21" s="29">
        <v>273</v>
      </c>
      <c r="BA21" s="30">
        <v>272</v>
      </c>
      <c r="BB21" s="30">
        <v>272</v>
      </c>
      <c r="BC21" s="30">
        <v>272</v>
      </c>
      <c r="BD21" s="29">
        <v>273</v>
      </c>
      <c r="BE21" s="30">
        <v>272</v>
      </c>
      <c r="BF21" s="29">
        <v>272</v>
      </c>
      <c r="BG21" s="30">
        <v>273</v>
      </c>
      <c r="BH21" s="29">
        <v>272</v>
      </c>
      <c r="BI21" s="30">
        <v>272</v>
      </c>
      <c r="BJ21" s="30">
        <v>272</v>
      </c>
      <c r="BK21" s="29">
        <v>273</v>
      </c>
      <c r="BL21" s="30">
        <v>272</v>
      </c>
      <c r="BM21" s="29">
        <v>272</v>
      </c>
      <c r="BN21" s="30">
        <v>271</v>
      </c>
      <c r="BO21" s="29">
        <v>272</v>
      </c>
      <c r="BP21" s="30">
        <v>273</v>
      </c>
      <c r="BQ21" s="30">
        <v>272</v>
      </c>
      <c r="BR21" s="29">
        <v>271</v>
      </c>
      <c r="BS21" s="30">
        <v>272</v>
      </c>
      <c r="BT21" s="29">
        <v>271</v>
      </c>
      <c r="BU21" s="30">
        <v>270</v>
      </c>
      <c r="BV21" s="30">
        <v>272</v>
      </c>
      <c r="BW21" s="29">
        <v>274</v>
      </c>
      <c r="BX21" s="30">
        <v>272</v>
      </c>
      <c r="BY21" s="29">
        <v>270</v>
      </c>
      <c r="BZ21" s="30">
        <v>272</v>
      </c>
      <c r="CA21" s="30">
        <v>272</v>
      </c>
      <c r="CB21" s="29">
        <v>272</v>
      </c>
      <c r="CC21" s="30">
        <v>273</v>
      </c>
      <c r="CD21" s="29">
        <v>271</v>
      </c>
      <c r="CE21" s="30">
        <v>272</v>
      </c>
      <c r="CF21" s="29">
        <v>273</v>
      </c>
      <c r="CG21" s="29">
        <v>272</v>
      </c>
      <c r="CH21" s="30">
        <v>271</v>
      </c>
      <c r="CI21" s="29">
        <v>272</v>
      </c>
      <c r="CJ21" s="30">
        <v>271</v>
      </c>
      <c r="CK21" s="29">
        <v>272</v>
      </c>
      <c r="CL21" s="30">
        <v>272</v>
      </c>
      <c r="CM21" s="30">
        <v>271</v>
      </c>
      <c r="CN21" s="29">
        <v>273</v>
      </c>
      <c r="CO21" s="30">
        <v>271</v>
      </c>
      <c r="CP21" s="29">
        <v>271</v>
      </c>
      <c r="CQ21" s="30">
        <v>272</v>
      </c>
      <c r="CR21" s="30">
        <v>272</v>
      </c>
      <c r="CS21" s="29">
        <v>272</v>
      </c>
      <c r="CT21" s="33">
        <v>6537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49</v>
      </c>
      <c r="C22" s="29">
        <v>49</v>
      </c>
      <c r="D22" s="29">
        <v>49</v>
      </c>
      <c r="E22" s="29">
        <v>49</v>
      </c>
      <c r="F22" s="29">
        <v>49</v>
      </c>
      <c r="G22" s="29">
        <v>49</v>
      </c>
      <c r="H22" s="29">
        <v>49</v>
      </c>
      <c r="I22" s="29">
        <v>49</v>
      </c>
      <c r="J22" s="29">
        <v>57</v>
      </c>
      <c r="K22" s="29">
        <v>64</v>
      </c>
      <c r="L22" s="29">
        <v>64</v>
      </c>
      <c r="M22" s="29">
        <v>44</v>
      </c>
      <c r="N22" s="29">
        <v>44</v>
      </c>
      <c r="O22" s="29">
        <v>44</v>
      </c>
      <c r="P22" s="29">
        <v>44</v>
      </c>
      <c r="Q22" s="29">
        <v>44</v>
      </c>
      <c r="R22" s="29">
        <v>44</v>
      </c>
      <c r="S22" s="29">
        <v>45</v>
      </c>
      <c r="T22" s="29">
        <v>64</v>
      </c>
      <c r="U22" s="29">
        <v>64</v>
      </c>
      <c r="V22" s="29">
        <v>64</v>
      </c>
      <c r="W22" s="29">
        <v>64</v>
      </c>
      <c r="X22" s="29">
        <v>64</v>
      </c>
      <c r="Y22" s="29">
        <v>65</v>
      </c>
      <c r="Z22" s="29">
        <v>65</v>
      </c>
      <c r="AA22" s="29">
        <v>64</v>
      </c>
      <c r="AB22" s="29">
        <v>64</v>
      </c>
      <c r="AC22" s="29">
        <v>64</v>
      </c>
      <c r="AD22" s="29">
        <v>64</v>
      </c>
      <c r="AE22" s="29">
        <v>64</v>
      </c>
      <c r="AF22" s="29">
        <v>64</v>
      </c>
      <c r="AG22" s="29">
        <v>64</v>
      </c>
      <c r="AH22" s="29">
        <v>64</v>
      </c>
      <c r="AI22" s="29">
        <v>64</v>
      </c>
      <c r="AJ22" s="29">
        <v>64</v>
      </c>
      <c r="AK22" s="29">
        <v>64</v>
      </c>
      <c r="AL22" s="29">
        <v>64</v>
      </c>
      <c r="AM22" s="29">
        <v>64</v>
      </c>
      <c r="AN22" s="29">
        <v>65</v>
      </c>
      <c r="AO22" s="29">
        <v>65</v>
      </c>
      <c r="AP22" s="29">
        <v>64</v>
      </c>
      <c r="AQ22" s="29">
        <v>63</v>
      </c>
      <c r="AR22" s="29">
        <v>64</v>
      </c>
      <c r="AS22" s="29">
        <v>64</v>
      </c>
      <c r="AT22" s="29">
        <v>64</v>
      </c>
      <c r="AU22" s="29">
        <v>64</v>
      </c>
      <c r="AV22" s="29">
        <v>65</v>
      </c>
      <c r="AW22" s="29">
        <v>34</v>
      </c>
      <c r="AX22" s="29">
        <v>34</v>
      </c>
      <c r="AY22" s="29">
        <v>32</v>
      </c>
      <c r="AZ22" s="29">
        <v>44</v>
      </c>
      <c r="BA22" s="29">
        <v>48</v>
      </c>
      <c r="BB22" s="29">
        <v>48</v>
      </c>
      <c r="BC22" s="30">
        <v>52</v>
      </c>
      <c r="BD22" s="29">
        <v>57</v>
      </c>
      <c r="BE22" s="29">
        <v>59</v>
      </c>
      <c r="BF22" s="29">
        <v>64</v>
      </c>
      <c r="BG22" s="29">
        <v>64</v>
      </c>
      <c r="BH22" s="29">
        <v>63</v>
      </c>
      <c r="BI22" s="29">
        <v>64</v>
      </c>
      <c r="BJ22" s="29">
        <v>64</v>
      </c>
      <c r="BK22" s="29">
        <v>65</v>
      </c>
      <c r="BL22" s="29">
        <v>64</v>
      </c>
      <c r="BM22" s="29">
        <v>65</v>
      </c>
      <c r="BN22" s="29">
        <v>64</v>
      </c>
      <c r="BO22" s="29">
        <v>64</v>
      </c>
      <c r="BP22" s="29">
        <v>64</v>
      </c>
      <c r="BQ22" s="29">
        <v>64</v>
      </c>
      <c r="BR22" s="29">
        <v>48</v>
      </c>
      <c r="BS22" s="29">
        <v>44</v>
      </c>
      <c r="BT22" s="29">
        <v>44</v>
      </c>
      <c r="BU22" s="30">
        <v>48</v>
      </c>
      <c r="BV22" s="29">
        <v>63</v>
      </c>
      <c r="BW22" s="29">
        <v>64</v>
      </c>
      <c r="BX22" s="29">
        <v>63</v>
      </c>
      <c r="BY22" s="29">
        <v>64</v>
      </c>
      <c r="BZ22" s="29">
        <v>64</v>
      </c>
      <c r="CA22" s="29">
        <v>64</v>
      </c>
      <c r="CB22" s="29">
        <v>63</v>
      </c>
      <c r="CC22" s="29">
        <v>64</v>
      </c>
      <c r="CD22" s="29">
        <v>64</v>
      </c>
      <c r="CE22" s="29">
        <v>64</v>
      </c>
      <c r="CF22" s="29">
        <v>63</v>
      </c>
      <c r="CG22" s="29">
        <v>64</v>
      </c>
      <c r="CH22" s="29">
        <v>63</v>
      </c>
      <c r="CI22" s="29">
        <v>64</v>
      </c>
      <c r="CJ22" s="29">
        <v>63</v>
      </c>
      <c r="CK22" s="29">
        <v>64</v>
      </c>
      <c r="CL22" s="29">
        <v>64</v>
      </c>
      <c r="CM22" s="29">
        <v>64</v>
      </c>
      <c r="CN22" s="29">
        <v>64</v>
      </c>
      <c r="CO22" s="29">
        <v>48</v>
      </c>
      <c r="CP22" s="29">
        <v>44</v>
      </c>
      <c r="CQ22" s="29">
        <v>44</v>
      </c>
      <c r="CR22" s="29">
        <v>44</v>
      </c>
      <c r="CS22" s="29">
        <v>44</v>
      </c>
      <c r="CT22" s="33">
        <v>1318.5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63</v>
      </c>
      <c r="C23" s="29">
        <v>63</v>
      </c>
      <c r="D23" s="29">
        <v>63</v>
      </c>
      <c r="E23" s="29">
        <v>63</v>
      </c>
      <c r="F23" s="29">
        <v>63</v>
      </c>
      <c r="G23" s="29">
        <v>63</v>
      </c>
      <c r="H23" s="29">
        <v>63</v>
      </c>
      <c r="I23" s="29">
        <v>63</v>
      </c>
      <c r="J23" s="29">
        <v>63</v>
      </c>
      <c r="K23" s="29">
        <v>63</v>
      </c>
      <c r="L23" s="29">
        <v>63</v>
      </c>
      <c r="M23" s="29">
        <v>63</v>
      </c>
      <c r="N23" s="29">
        <v>62</v>
      </c>
      <c r="O23" s="29">
        <v>63</v>
      </c>
      <c r="P23" s="29">
        <v>63</v>
      </c>
      <c r="Q23" s="29">
        <v>63</v>
      </c>
      <c r="R23" s="29">
        <v>63</v>
      </c>
      <c r="S23" s="29">
        <v>62</v>
      </c>
      <c r="T23" s="29">
        <v>63</v>
      </c>
      <c r="U23" s="29">
        <v>63</v>
      </c>
      <c r="V23" s="29">
        <v>63</v>
      </c>
      <c r="W23" s="29">
        <v>63</v>
      </c>
      <c r="X23" s="29">
        <v>63</v>
      </c>
      <c r="Y23" s="29">
        <v>63</v>
      </c>
      <c r="Z23" s="29">
        <v>63</v>
      </c>
      <c r="AA23" s="29">
        <v>63</v>
      </c>
      <c r="AB23" s="29">
        <v>63</v>
      </c>
      <c r="AC23" s="29">
        <v>63</v>
      </c>
      <c r="AD23" s="29">
        <v>63</v>
      </c>
      <c r="AE23" s="29">
        <v>63</v>
      </c>
      <c r="AF23" s="29">
        <v>63</v>
      </c>
      <c r="AG23" s="29">
        <v>63</v>
      </c>
      <c r="AH23" s="29">
        <v>63</v>
      </c>
      <c r="AI23" s="29">
        <v>63</v>
      </c>
      <c r="AJ23" s="29">
        <v>63</v>
      </c>
      <c r="AK23" s="29">
        <v>63</v>
      </c>
      <c r="AL23" s="29">
        <v>63</v>
      </c>
      <c r="AM23" s="29">
        <v>63</v>
      </c>
      <c r="AN23" s="29">
        <v>62</v>
      </c>
      <c r="AO23" s="29">
        <v>62</v>
      </c>
      <c r="AP23" s="29">
        <v>63</v>
      </c>
      <c r="AQ23" s="29">
        <v>62</v>
      </c>
      <c r="AR23" s="29">
        <v>63</v>
      </c>
      <c r="AS23" s="29">
        <v>63</v>
      </c>
      <c r="AT23" s="29">
        <v>63</v>
      </c>
      <c r="AU23" s="29">
        <v>63</v>
      </c>
      <c r="AV23" s="29">
        <v>63</v>
      </c>
      <c r="AW23" s="29">
        <v>45</v>
      </c>
      <c r="AX23" s="29">
        <v>44</v>
      </c>
      <c r="AY23" s="29">
        <v>56</v>
      </c>
      <c r="AZ23" s="29">
        <v>63</v>
      </c>
      <c r="BA23" s="29">
        <v>63</v>
      </c>
      <c r="BB23" s="29">
        <v>63</v>
      </c>
      <c r="BC23" s="30">
        <v>63</v>
      </c>
      <c r="BD23" s="29">
        <v>63</v>
      </c>
      <c r="BE23" s="29">
        <v>63</v>
      </c>
      <c r="BF23" s="29">
        <v>63</v>
      </c>
      <c r="BG23" s="29">
        <v>63</v>
      </c>
      <c r="BH23" s="29">
        <v>63</v>
      </c>
      <c r="BI23" s="29">
        <v>63</v>
      </c>
      <c r="BJ23" s="29">
        <v>62</v>
      </c>
      <c r="BK23" s="29">
        <v>63</v>
      </c>
      <c r="BL23" s="29">
        <v>63</v>
      </c>
      <c r="BM23" s="29">
        <v>63</v>
      </c>
      <c r="BN23" s="29">
        <v>63</v>
      </c>
      <c r="BO23" s="29">
        <v>63</v>
      </c>
      <c r="BP23" s="29">
        <v>62</v>
      </c>
      <c r="BQ23" s="29">
        <v>63</v>
      </c>
      <c r="BR23" s="29">
        <v>52</v>
      </c>
      <c r="BS23" s="29">
        <v>53</v>
      </c>
      <c r="BT23" s="29">
        <v>60</v>
      </c>
      <c r="BU23" s="30">
        <v>63</v>
      </c>
      <c r="BV23" s="29">
        <v>63</v>
      </c>
      <c r="BW23" s="29">
        <v>63</v>
      </c>
      <c r="BX23" s="29">
        <v>63</v>
      </c>
      <c r="BY23" s="29">
        <v>63</v>
      </c>
      <c r="BZ23" s="29">
        <v>63</v>
      </c>
      <c r="CA23" s="29">
        <v>63</v>
      </c>
      <c r="CB23" s="29">
        <v>63</v>
      </c>
      <c r="CC23" s="29">
        <v>63</v>
      </c>
      <c r="CD23" s="29">
        <v>63</v>
      </c>
      <c r="CE23" s="29">
        <v>63</v>
      </c>
      <c r="CF23" s="29">
        <v>63</v>
      </c>
      <c r="CG23" s="29">
        <v>62</v>
      </c>
      <c r="CH23" s="29">
        <v>63</v>
      </c>
      <c r="CI23" s="29">
        <v>63</v>
      </c>
      <c r="CJ23" s="29">
        <v>63</v>
      </c>
      <c r="CK23" s="29">
        <v>63</v>
      </c>
      <c r="CL23" s="29">
        <v>63</v>
      </c>
      <c r="CM23" s="29">
        <v>63</v>
      </c>
      <c r="CN23" s="29">
        <v>63</v>
      </c>
      <c r="CO23" s="29">
        <v>63</v>
      </c>
      <c r="CP23" s="29">
        <v>63</v>
      </c>
      <c r="CQ23" s="29">
        <v>63</v>
      </c>
      <c r="CR23" s="29">
        <v>63</v>
      </c>
      <c r="CS23" s="29">
        <v>63</v>
      </c>
      <c r="CT23" s="33">
        <v>1438.7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23</v>
      </c>
      <c r="C24" s="29">
        <v>23</v>
      </c>
      <c r="D24" s="29">
        <v>23</v>
      </c>
      <c r="E24" s="29">
        <v>23</v>
      </c>
      <c r="F24" s="29">
        <v>23</v>
      </c>
      <c r="G24" s="29">
        <v>24</v>
      </c>
      <c r="H24" s="29">
        <v>23</v>
      </c>
      <c r="I24" s="29">
        <v>23</v>
      </c>
      <c r="J24" s="29">
        <v>24</v>
      </c>
      <c r="K24" s="29">
        <v>23</v>
      </c>
      <c r="L24" s="29">
        <v>23</v>
      </c>
      <c r="M24" s="29">
        <v>23</v>
      </c>
      <c r="N24" s="29">
        <v>23</v>
      </c>
      <c r="O24" s="29">
        <v>23</v>
      </c>
      <c r="P24" s="29">
        <v>23</v>
      </c>
      <c r="Q24" s="29">
        <v>24</v>
      </c>
      <c r="R24" s="29">
        <v>23</v>
      </c>
      <c r="S24" s="29">
        <v>23</v>
      </c>
      <c r="T24" s="29">
        <v>23</v>
      </c>
      <c r="U24" s="29">
        <v>23</v>
      </c>
      <c r="V24" s="29">
        <v>24</v>
      </c>
      <c r="W24" s="29">
        <v>23</v>
      </c>
      <c r="X24" s="29">
        <v>24</v>
      </c>
      <c r="Y24" s="29">
        <v>23</v>
      </c>
      <c r="Z24" s="29">
        <v>23</v>
      </c>
      <c r="AA24" s="29">
        <v>23</v>
      </c>
      <c r="AB24" s="29">
        <v>23</v>
      </c>
      <c r="AC24" s="29">
        <v>23</v>
      </c>
      <c r="AD24" s="29">
        <v>23</v>
      </c>
      <c r="AE24" s="29">
        <v>24</v>
      </c>
      <c r="AF24" s="29">
        <v>23</v>
      </c>
      <c r="AG24" s="29">
        <v>24</v>
      </c>
      <c r="AH24" s="29">
        <v>24</v>
      </c>
      <c r="AI24" s="29">
        <v>23</v>
      </c>
      <c r="AJ24" s="29">
        <v>23</v>
      </c>
      <c r="AK24" s="29">
        <v>23</v>
      </c>
      <c r="AL24" s="29">
        <v>24</v>
      </c>
      <c r="AM24" s="29">
        <v>23</v>
      </c>
      <c r="AN24" s="29">
        <v>23</v>
      </c>
      <c r="AO24" s="29">
        <v>23</v>
      </c>
      <c r="AP24" s="29">
        <v>23</v>
      </c>
      <c r="AQ24" s="29">
        <v>23</v>
      </c>
      <c r="AR24" s="29">
        <v>23</v>
      </c>
      <c r="AS24" s="29">
        <v>23</v>
      </c>
      <c r="AT24" s="29">
        <v>23</v>
      </c>
      <c r="AU24" s="29">
        <v>23</v>
      </c>
      <c r="AV24" s="29">
        <v>23</v>
      </c>
      <c r="AW24" s="29">
        <v>9</v>
      </c>
      <c r="AX24" s="29">
        <v>8</v>
      </c>
      <c r="AY24" s="29">
        <v>6</v>
      </c>
      <c r="AZ24" s="29">
        <v>13</v>
      </c>
      <c r="BA24" s="29">
        <v>16</v>
      </c>
      <c r="BB24" s="29">
        <v>23</v>
      </c>
      <c r="BC24" s="30">
        <v>23</v>
      </c>
      <c r="BD24" s="29">
        <v>23</v>
      </c>
      <c r="BE24" s="29">
        <v>23</v>
      </c>
      <c r="BF24" s="29">
        <v>23</v>
      </c>
      <c r="BG24" s="29">
        <v>23</v>
      </c>
      <c r="BH24" s="29">
        <v>23</v>
      </c>
      <c r="BI24" s="29">
        <v>23</v>
      </c>
      <c r="BJ24" s="29">
        <v>23</v>
      </c>
      <c r="BK24" s="29">
        <v>23</v>
      </c>
      <c r="BL24" s="29">
        <v>23</v>
      </c>
      <c r="BM24" s="29">
        <v>24</v>
      </c>
      <c r="BN24" s="29">
        <v>23</v>
      </c>
      <c r="BO24" s="29">
        <v>23</v>
      </c>
      <c r="BP24" s="29">
        <v>23</v>
      </c>
      <c r="BQ24" s="29">
        <v>23</v>
      </c>
      <c r="BR24" s="29">
        <v>23</v>
      </c>
      <c r="BS24" s="29">
        <v>23</v>
      </c>
      <c r="BT24" s="29">
        <v>23</v>
      </c>
      <c r="BU24" s="30">
        <v>23</v>
      </c>
      <c r="BV24" s="29">
        <v>23</v>
      </c>
      <c r="BW24" s="29">
        <v>24</v>
      </c>
      <c r="BX24" s="29">
        <v>23</v>
      </c>
      <c r="BY24" s="29">
        <v>24</v>
      </c>
      <c r="BZ24" s="29">
        <v>23</v>
      </c>
      <c r="CA24" s="29">
        <v>23</v>
      </c>
      <c r="CB24" s="29">
        <v>24</v>
      </c>
      <c r="CC24" s="29">
        <v>23</v>
      </c>
      <c r="CD24" s="29">
        <v>23</v>
      </c>
      <c r="CE24" s="29">
        <v>23</v>
      </c>
      <c r="CF24" s="29">
        <v>23</v>
      </c>
      <c r="CG24" s="29">
        <v>23</v>
      </c>
      <c r="CH24" s="29">
        <v>23</v>
      </c>
      <c r="CI24" s="29">
        <v>24</v>
      </c>
      <c r="CJ24" s="29">
        <v>23</v>
      </c>
      <c r="CK24" s="29">
        <v>23</v>
      </c>
      <c r="CL24" s="29">
        <v>23</v>
      </c>
      <c r="CM24" s="29">
        <v>23</v>
      </c>
      <c r="CN24" s="29">
        <v>23</v>
      </c>
      <c r="CO24" s="29">
        <v>23</v>
      </c>
      <c r="CP24" s="29">
        <v>24</v>
      </c>
      <c r="CQ24" s="29">
        <v>23</v>
      </c>
      <c r="CR24" s="29">
        <v>24</v>
      </c>
      <c r="CS24" s="29">
        <v>23</v>
      </c>
      <c r="CT24" s="33">
        <v>544.79999999999995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58</v>
      </c>
      <c r="C25" s="29">
        <v>59</v>
      </c>
      <c r="D25" s="29">
        <v>59</v>
      </c>
      <c r="E25" s="29">
        <v>59</v>
      </c>
      <c r="F25" s="29">
        <v>59</v>
      </c>
      <c r="G25" s="29">
        <v>59</v>
      </c>
      <c r="H25" s="29">
        <v>59</v>
      </c>
      <c r="I25" s="29">
        <v>59</v>
      </c>
      <c r="J25" s="29">
        <v>59</v>
      </c>
      <c r="K25" s="29">
        <v>59</v>
      </c>
      <c r="L25" s="29">
        <v>59</v>
      </c>
      <c r="M25" s="29">
        <v>59</v>
      </c>
      <c r="N25" s="29">
        <v>59</v>
      </c>
      <c r="O25" s="29">
        <v>59</v>
      </c>
      <c r="P25" s="29">
        <v>59</v>
      </c>
      <c r="Q25" s="29">
        <v>59</v>
      </c>
      <c r="R25" s="29">
        <v>59</v>
      </c>
      <c r="S25" s="29">
        <v>59</v>
      </c>
      <c r="T25" s="29">
        <v>59</v>
      </c>
      <c r="U25" s="29">
        <v>59</v>
      </c>
      <c r="V25" s="29">
        <v>59</v>
      </c>
      <c r="W25" s="29">
        <v>59</v>
      </c>
      <c r="X25" s="29">
        <v>59</v>
      </c>
      <c r="Y25" s="29">
        <v>59</v>
      </c>
      <c r="Z25" s="29">
        <v>59</v>
      </c>
      <c r="AA25" s="29">
        <v>59</v>
      </c>
      <c r="AB25" s="29">
        <v>59</v>
      </c>
      <c r="AC25" s="29">
        <v>59</v>
      </c>
      <c r="AD25" s="29">
        <v>59</v>
      </c>
      <c r="AE25" s="29">
        <v>59</v>
      </c>
      <c r="AF25" s="29">
        <v>59</v>
      </c>
      <c r="AG25" s="29">
        <v>59</v>
      </c>
      <c r="AH25" s="29">
        <v>59</v>
      </c>
      <c r="AI25" s="29">
        <v>59</v>
      </c>
      <c r="AJ25" s="29">
        <v>59</v>
      </c>
      <c r="AK25" s="29">
        <v>59</v>
      </c>
      <c r="AL25" s="29">
        <v>59</v>
      </c>
      <c r="AM25" s="29">
        <v>59</v>
      </c>
      <c r="AN25" s="29">
        <v>59</v>
      </c>
      <c r="AO25" s="29">
        <v>59</v>
      </c>
      <c r="AP25" s="29">
        <v>51</v>
      </c>
      <c r="AQ25" s="29">
        <v>59</v>
      </c>
      <c r="AR25" s="29">
        <v>59</v>
      </c>
      <c r="AS25" s="29">
        <v>59</v>
      </c>
      <c r="AT25" s="29">
        <v>59</v>
      </c>
      <c r="AU25" s="29">
        <v>59</v>
      </c>
      <c r="AV25" s="29">
        <v>59</v>
      </c>
      <c r="AW25" s="29">
        <v>59</v>
      </c>
      <c r="AX25" s="29">
        <v>59</v>
      </c>
      <c r="AY25" s="29">
        <v>59</v>
      </c>
      <c r="AZ25" s="29">
        <v>59</v>
      </c>
      <c r="BA25" s="29">
        <v>59</v>
      </c>
      <c r="BB25" s="29">
        <v>59</v>
      </c>
      <c r="BC25" s="30">
        <v>59</v>
      </c>
      <c r="BD25" s="29">
        <v>59</v>
      </c>
      <c r="BE25" s="29">
        <v>59</v>
      </c>
      <c r="BF25" s="29">
        <v>59</v>
      </c>
      <c r="BG25" s="29">
        <v>59</v>
      </c>
      <c r="BH25" s="29">
        <v>59</v>
      </c>
      <c r="BI25" s="29">
        <v>59</v>
      </c>
      <c r="BJ25" s="29">
        <v>59</v>
      </c>
      <c r="BK25" s="29">
        <v>59</v>
      </c>
      <c r="BL25" s="29">
        <v>59</v>
      </c>
      <c r="BM25" s="29">
        <v>59</v>
      </c>
      <c r="BN25" s="29">
        <v>59</v>
      </c>
      <c r="BO25" s="29">
        <v>59</v>
      </c>
      <c r="BP25" s="29">
        <v>59</v>
      </c>
      <c r="BQ25" s="29">
        <v>59</v>
      </c>
      <c r="BR25" s="29">
        <v>59</v>
      </c>
      <c r="BS25" s="29">
        <v>59</v>
      </c>
      <c r="BT25" s="29">
        <v>59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59</v>
      </c>
      <c r="CK25" s="29">
        <v>59</v>
      </c>
      <c r="CL25" s="29">
        <v>59</v>
      </c>
      <c r="CM25" s="29">
        <v>59</v>
      </c>
      <c r="CN25" s="29">
        <v>54</v>
      </c>
      <c r="CO25" s="29">
        <v>59</v>
      </c>
      <c r="CP25" s="29">
        <v>59</v>
      </c>
      <c r="CQ25" s="29">
        <v>59</v>
      </c>
      <c r="CR25" s="29">
        <v>59</v>
      </c>
      <c r="CS25" s="29">
        <v>59</v>
      </c>
      <c r="CT25" s="33">
        <v>1411.8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148</v>
      </c>
      <c r="C26" s="30">
        <v>147</v>
      </c>
      <c r="D26" s="29">
        <v>148</v>
      </c>
      <c r="E26" s="29">
        <v>148</v>
      </c>
      <c r="F26" s="30">
        <v>147</v>
      </c>
      <c r="G26" s="29">
        <v>148</v>
      </c>
      <c r="H26" s="29">
        <v>148</v>
      </c>
      <c r="I26" s="30">
        <v>149</v>
      </c>
      <c r="J26" s="29">
        <v>148</v>
      </c>
      <c r="K26" s="30">
        <v>149</v>
      </c>
      <c r="L26" s="29">
        <v>149</v>
      </c>
      <c r="M26" s="29">
        <v>148</v>
      </c>
      <c r="N26" s="30">
        <v>147</v>
      </c>
      <c r="O26" s="29">
        <v>148</v>
      </c>
      <c r="P26" s="30">
        <v>148</v>
      </c>
      <c r="Q26" s="30">
        <v>148</v>
      </c>
      <c r="R26" s="29">
        <v>147</v>
      </c>
      <c r="S26" s="30">
        <v>145</v>
      </c>
      <c r="T26" s="29">
        <v>147</v>
      </c>
      <c r="U26" s="30">
        <v>148</v>
      </c>
      <c r="V26" s="29">
        <v>148</v>
      </c>
      <c r="W26" s="29">
        <v>149</v>
      </c>
      <c r="X26" s="30">
        <v>149</v>
      </c>
      <c r="Y26" s="29">
        <v>149</v>
      </c>
      <c r="Z26" s="30">
        <v>149</v>
      </c>
      <c r="AA26" s="29">
        <v>149</v>
      </c>
      <c r="AB26" s="30">
        <v>148</v>
      </c>
      <c r="AC26" s="30">
        <v>149</v>
      </c>
      <c r="AD26" s="29">
        <v>148</v>
      </c>
      <c r="AE26" s="30">
        <v>148</v>
      </c>
      <c r="AF26" s="29">
        <v>148</v>
      </c>
      <c r="AG26" s="30">
        <v>149</v>
      </c>
      <c r="AH26" s="30">
        <v>147</v>
      </c>
      <c r="AI26" s="29">
        <v>146</v>
      </c>
      <c r="AJ26" s="30">
        <v>148</v>
      </c>
      <c r="AK26" s="29">
        <v>146</v>
      </c>
      <c r="AL26" s="30">
        <v>147</v>
      </c>
      <c r="AM26" s="29">
        <v>146</v>
      </c>
      <c r="AN26" s="29">
        <v>145</v>
      </c>
      <c r="AO26" s="30">
        <v>145</v>
      </c>
      <c r="AP26" s="30">
        <v>141</v>
      </c>
      <c r="AQ26" s="29">
        <v>143</v>
      </c>
      <c r="AR26" s="29">
        <v>145</v>
      </c>
      <c r="AS26" s="30">
        <v>145</v>
      </c>
      <c r="AT26" s="29">
        <v>144</v>
      </c>
      <c r="AU26" s="29">
        <v>144</v>
      </c>
      <c r="AV26" s="29">
        <v>144</v>
      </c>
      <c r="AW26" s="29">
        <v>124</v>
      </c>
      <c r="AX26" s="30">
        <v>90</v>
      </c>
      <c r="AY26" s="30">
        <v>89</v>
      </c>
      <c r="AZ26" s="29">
        <v>117</v>
      </c>
      <c r="BA26" s="30">
        <v>140</v>
      </c>
      <c r="BB26" s="30">
        <v>144</v>
      </c>
      <c r="BC26" s="30">
        <v>143</v>
      </c>
      <c r="BD26" s="29">
        <v>144</v>
      </c>
      <c r="BE26" s="30">
        <v>143</v>
      </c>
      <c r="BF26" s="29">
        <v>144</v>
      </c>
      <c r="BG26" s="30">
        <v>143</v>
      </c>
      <c r="BH26" s="29">
        <v>144</v>
      </c>
      <c r="BI26" s="30">
        <v>143</v>
      </c>
      <c r="BJ26" s="30">
        <v>142</v>
      </c>
      <c r="BK26" s="29">
        <v>142</v>
      </c>
      <c r="BL26" s="30">
        <v>143</v>
      </c>
      <c r="BM26" s="29">
        <v>144</v>
      </c>
      <c r="BN26" s="30">
        <v>144</v>
      </c>
      <c r="BO26" s="29">
        <v>144</v>
      </c>
      <c r="BP26" s="30">
        <v>144</v>
      </c>
      <c r="BQ26" s="30">
        <v>145</v>
      </c>
      <c r="BR26" s="29">
        <v>144</v>
      </c>
      <c r="BS26" s="30">
        <v>145</v>
      </c>
      <c r="BT26" s="29">
        <v>146</v>
      </c>
      <c r="BU26" s="30">
        <v>145</v>
      </c>
      <c r="BV26" s="30">
        <v>146</v>
      </c>
      <c r="BW26" s="29">
        <v>147</v>
      </c>
      <c r="BX26" s="30">
        <v>145</v>
      </c>
      <c r="BY26" s="29">
        <v>145</v>
      </c>
      <c r="BZ26" s="30">
        <v>147</v>
      </c>
      <c r="CA26" s="30">
        <v>147</v>
      </c>
      <c r="CB26" s="29">
        <v>146</v>
      </c>
      <c r="CC26" s="30">
        <v>146</v>
      </c>
      <c r="CD26" s="29">
        <v>146</v>
      </c>
      <c r="CE26" s="30">
        <v>146</v>
      </c>
      <c r="CF26" s="29">
        <v>146</v>
      </c>
      <c r="CG26" s="29">
        <v>146</v>
      </c>
      <c r="CH26" s="30">
        <v>145</v>
      </c>
      <c r="CI26" s="29">
        <v>147</v>
      </c>
      <c r="CJ26" s="30">
        <v>146</v>
      </c>
      <c r="CK26" s="29">
        <v>145</v>
      </c>
      <c r="CL26" s="30">
        <v>146</v>
      </c>
      <c r="CM26" s="30">
        <v>147</v>
      </c>
      <c r="CN26" s="29">
        <v>146</v>
      </c>
      <c r="CO26" s="30">
        <v>146</v>
      </c>
      <c r="CP26" s="29">
        <v>147</v>
      </c>
      <c r="CQ26" s="30">
        <v>147</v>
      </c>
      <c r="CR26" s="30">
        <v>146</v>
      </c>
      <c r="CS26" s="29">
        <v>146</v>
      </c>
      <c r="CT26" s="33">
        <v>3550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136</v>
      </c>
      <c r="C29" s="30">
        <v>137</v>
      </c>
      <c r="D29" s="29">
        <v>137</v>
      </c>
      <c r="E29" s="29">
        <v>138</v>
      </c>
      <c r="F29" s="30">
        <v>137</v>
      </c>
      <c r="G29" s="29">
        <v>137</v>
      </c>
      <c r="H29" s="29">
        <v>137</v>
      </c>
      <c r="I29" s="30">
        <v>137</v>
      </c>
      <c r="J29" s="29">
        <v>137</v>
      </c>
      <c r="K29" s="30">
        <v>137</v>
      </c>
      <c r="L29" s="29">
        <v>137</v>
      </c>
      <c r="M29" s="29">
        <v>137</v>
      </c>
      <c r="N29" s="30">
        <v>137</v>
      </c>
      <c r="O29" s="29">
        <v>137</v>
      </c>
      <c r="P29" s="30">
        <v>137</v>
      </c>
      <c r="Q29" s="30">
        <v>137</v>
      </c>
      <c r="R29" s="29">
        <v>137</v>
      </c>
      <c r="S29" s="29">
        <v>138</v>
      </c>
      <c r="T29" s="29">
        <v>139</v>
      </c>
      <c r="U29" s="30">
        <v>137</v>
      </c>
      <c r="V29" s="29">
        <v>137</v>
      </c>
      <c r="W29" s="29">
        <v>137</v>
      </c>
      <c r="X29" s="30">
        <v>138</v>
      </c>
      <c r="Y29" s="29">
        <v>138</v>
      </c>
      <c r="Z29" s="30">
        <v>138</v>
      </c>
      <c r="AA29" s="29">
        <v>140</v>
      </c>
      <c r="AB29" s="30">
        <v>140</v>
      </c>
      <c r="AC29" s="30">
        <v>140</v>
      </c>
      <c r="AD29" s="29">
        <v>139</v>
      </c>
      <c r="AE29" s="30">
        <v>139</v>
      </c>
      <c r="AF29" s="29">
        <v>139</v>
      </c>
      <c r="AG29" s="30">
        <v>139</v>
      </c>
      <c r="AH29" s="30">
        <v>138</v>
      </c>
      <c r="AI29" s="29">
        <v>138</v>
      </c>
      <c r="AJ29" s="30">
        <v>138</v>
      </c>
      <c r="AK29" s="29">
        <v>137</v>
      </c>
      <c r="AL29" s="30">
        <v>137</v>
      </c>
      <c r="AM29" s="29">
        <v>136</v>
      </c>
      <c r="AN29" s="29">
        <v>137</v>
      </c>
      <c r="AO29" s="30">
        <v>137</v>
      </c>
      <c r="AP29" s="30">
        <v>136</v>
      </c>
      <c r="AQ29" s="29">
        <v>136</v>
      </c>
      <c r="AR29" s="29">
        <v>136</v>
      </c>
      <c r="AS29" s="30">
        <v>136</v>
      </c>
      <c r="AT29" s="29">
        <v>136</v>
      </c>
      <c r="AU29" s="29">
        <v>135</v>
      </c>
      <c r="AV29" s="29">
        <v>134</v>
      </c>
      <c r="AW29" s="29">
        <v>119</v>
      </c>
      <c r="AX29" s="30">
        <v>121</v>
      </c>
      <c r="AY29" s="30">
        <v>132</v>
      </c>
      <c r="AZ29" s="29">
        <v>134</v>
      </c>
      <c r="BA29" s="30">
        <v>134</v>
      </c>
      <c r="BB29" s="30">
        <v>132</v>
      </c>
      <c r="BC29" s="30">
        <v>133</v>
      </c>
      <c r="BD29" s="29">
        <v>134</v>
      </c>
      <c r="BE29" s="30">
        <v>135</v>
      </c>
      <c r="BF29" s="29">
        <v>136</v>
      </c>
      <c r="BG29" s="30">
        <v>135</v>
      </c>
      <c r="BH29" s="29">
        <v>135</v>
      </c>
      <c r="BI29" s="30">
        <v>134</v>
      </c>
      <c r="BJ29" s="30">
        <v>134</v>
      </c>
      <c r="BK29" s="29">
        <v>135</v>
      </c>
      <c r="BL29" s="30">
        <v>134</v>
      </c>
      <c r="BM29" s="29">
        <v>134</v>
      </c>
      <c r="BN29" s="30">
        <v>135</v>
      </c>
      <c r="BO29" s="29">
        <v>136</v>
      </c>
      <c r="BP29" s="30">
        <v>135</v>
      </c>
      <c r="BQ29" s="30">
        <v>135</v>
      </c>
      <c r="BR29" s="29">
        <v>136</v>
      </c>
      <c r="BS29" s="30">
        <v>135</v>
      </c>
      <c r="BT29" s="29">
        <v>135</v>
      </c>
      <c r="BU29" s="30">
        <v>136</v>
      </c>
      <c r="BV29" s="30">
        <v>144</v>
      </c>
      <c r="BW29" s="29">
        <v>150</v>
      </c>
      <c r="BX29" s="30">
        <v>156</v>
      </c>
      <c r="BY29" s="29">
        <v>144</v>
      </c>
      <c r="BZ29" s="30">
        <v>171</v>
      </c>
      <c r="CA29" s="30">
        <v>222</v>
      </c>
      <c r="CB29" s="29">
        <v>279</v>
      </c>
      <c r="CC29" s="30">
        <v>280</v>
      </c>
      <c r="CD29" s="29">
        <v>280</v>
      </c>
      <c r="CE29" s="30">
        <v>279</v>
      </c>
      <c r="CF29" s="29">
        <v>280</v>
      </c>
      <c r="CG29" s="29">
        <v>280</v>
      </c>
      <c r="CH29" s="30">
        <v>280</v>
      </c>
      <c r="CI29" s="29">
        <v>280</v>
      </c>
      <c r="CJ29" s="30">
        <v>280</v>
      </c>
      <c r="CK29" s="29">
        <v>280</v>
      </c>
      <c r="CL29" s="30">
        <v>280</v>
      </c>
      <c r="CM29" s="30">
        <v>279</v>
      </c>
      <c r="CN29" s="29">
        <v>278</v>
      </c>
      <c r="CO29" s="30">
        <v>279</v>
      </c>
      <c r="CP29" s="29">
        <v>278</v>
      </c>
      <c r="CQ29" s="30">
        <v>279</v>
      </c>
      <c r="CR29" s="30">
        <v>278</v>
      </c>
      <c r="CS29" s="29">
        <v>278</v>
      </c>
      <c r="CT29" s="33">
        <v>3774.6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28</v>
      </c>
      <c r="BA30" s="29">
        <v>28</v>
      </c>
      <c r="BB30" s="29">
        <v>29</v>
      </c>
      <c r="BC30" s="29">
        <v>28</v>
      </c>
      <c r="BD30" s="29">
        <v>28</v>
      </c>
      <c r="BE30" s="29">
        <v>28</v>
      </c>
      <c r="BF30" s="29">
        <v>29</v>
      </c>
      <c r="BG30" s="29">
        <v>34</v>
      </c>
      <c r="BH30" s="29">
        <v>36</v>
      </c>
      <c r="BI30" s="29">
        <v>35</v>
      </c>
      <c r="BJ30" s="29">
        <v>33</v>
      </c>
      <c r="BK30" s="29">
        <v>33</v>
      </c>
      <c r="BL30" s="29">
        <v>34</v>
      </c>
      <c r="BM30" s="29">
        <v>53</v>
      </c>
      <c r="BN30" s="29">
        <v>87</v>
      </c>
      <c r="BO30" s="29">
        <v>107</v>
      </c>
      <c r="BP30" s="29">
        <v>112</v>
      </c>
      <c r="BQ30" s="29">
        <v>143</v>
      </c>
      <c r="BR30" s="29">
        <v>149</v>
      </c>
      <c r="BS30" s="29">
        <v>117</v>
      </c>
      <c r="BT30" s="29">
        <v>112</v>
      </c>
      <c r="BU30" s="29">
        <v>112</v>
      </c>
      <c r="BV30" s="29">
        <v>112</v>
      </c>
      <c r="BW30" s="29">
        <v>126</v>
      </c>
      <c r="BX30" s="29">
        <v>140</v>
      </c>
      <c r="BY30" s="29">
        <v>151</v>
      </c>
      <c r="BZ30" s="29">
        <v>151</v>
      </c>
      <c r="CA30" s="29">
        <v>151</v>
      </c>
      <c r="CB30" s="29">
        <v>150</v>
      </c>
      <c r="CC30" s="29">
        <v>151</v>
      </c>
      <c r="CD30" s="29">
        <v>140</v>
      </c>
      <c r="CE30" s="29">
        <v>121</v>
      </c>
      <c r="CF30" s="29">
        <v>97</v>
      </c>
      <c r="CG30" s="29">
        <v>63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762.6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6</v>
      </c>
      <c r="AC35" s="29">
        <v>13</v>
      </c>
      <c r="AD35" s="29">
        <v>21</v>
      </c>
      <c r="AE35" s="29">
        <v>30</v>
      </c>
      <c r="AF35" s="29">
        <v>39</v>
      </c>
      <c r="AG35" s="29">
        <v>53</v>
      </c>
      <c r="AH35" s="29">
        <v>63</v>
      </c>
      <c r="AI35" s="29">
        <v>73</v>
      </c>
      <c r="AJ35" s="29">
        <v>73</v>
      </c>
      <c r="AK35" s="29">
        <v>73</v>
      </c>
      <c r="AL35" s="29">
        <v>77</v>
      </c>
      <c r="AM35" s="29">
        <v>77</v>
      </c>
      <c r="AN35" s="29">
        <v>83</v>
      </c>
      <c r="AO35" s="29">
        <v>99</v>
      </c>
      <c r="AP35" s="30">
        <v>103</v>
      </c>
      <c r="AQ35" s="29">
        <v>100</v>
      </c>
      <c r="AR35" s="29">
        <v>107</v>
      </c>
      <c r="AS35" s="30">
        <v>107</v>
      </c>
      <c r="AT35" s="29">
        <v>113</v>
      </c>
      <c r="AU35" s="29">
        <v>94</v>
      </c>
      <c r="AV35" s="29">
        <v>111</v>
      </c>
      <c r="AW35" s="29">
        <v>111</v>
      </c>
      <c r="AX35" s="30">
        <v>116</v>
      </c>
      <c r="AY35" s="30">
        <v>111</v>
      </c>
      <c r="AZ35" s="29">
        <v>110</v>
      </c>
      <c r="BA35" s="30">
        <v>111</v>
      </c>
      <c r="BB35" s="30">
        <v>110</v>
      </c>
      <c r="BC35" s="30">
        <v>99</v>
      </c>
      <c r="BD35" s="29">
        <v>103</v>
      </c>
      <c r="BE35" s="29">
        <v>99</v>
      </c>
      <c r="BF35" s="29">
        <v>100</v>
      </c>
      <c r="BG35" s="29">
        <v>92</v>
      </c>
      <c r="BH35" s="29">
        <v>90</v>
      </c>
      <c r="BI35" s="29">
        <v>87</v>
      </c>
      <c r="BJ35" s="29">
        <v>82</v>
      </c>
      <c r="BK35" s="29">
        <v>77</v>
      </c>
      <c r="BL35" s="29">
        <v>61</v>
      </c>
      <c r="BM35" s="29">
        <v>56</v>
      </c>
      <c r="BN35" s="29">
        <v>54</v>
      </c>
      <c r="BO35" s="29">
        <v>39</v>
      </c>
      <c r="BP35" s="29">
        <v>36</v>
      </c>
      <c r="BQ35" s="29">
        <v>27</v>
      </c>
      <c r="BR35" s="29">
        <v>17</v>
      </c>
      <c r="BS35" s="29">
        <v>9</v>
      </c>
      <c r="BT35" s="29">
        <v>4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2574.1999999999998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49</v>
      </c>
      <c r="C36" s="29">
        <v>48</v>
      </c>
      <c r="D36" s="29">
        <v>38</v>
      </c>
      <c r="E36" s="29">
        <v>31</v>
      </c>
      <c r="F36" s="29">
        <v>29</v>
      </c>
      <c r="G36" s="29">
        <v>30</v>
      </c>
      <c r="H36" s="29">
        <v>19</v>
      </c>
      <c r="I36" s="29">
        <v>18</v>
      </c>
      <c r="J36" s="29">
        <v>20</v>
      </c>
      <c r="K36" s="29">
        <v>23</v>
      </c>
      <c r="L36" s="29">
        <v>24</v>
      </c>
      <c r="M36" s="29">
        <v>20</v>
      </c>
      <c r="N36" s="29">
        <v>18</v>
      </c>
      <c r="O36" s="29">
        <v>17</v>
      </c>
      <c r="P36" s="29">
        <v>19</v>
      </c>
      <c r="Q36" s="29">
        <v>17</v>
      </c>
      <c r="R36" s="29">
        <v>16</v>
      </c>
      <c r="S36" s="29">
        <v>15</v>
      </c>
      <c r="T36" s="29">
        <v>15</v>
      </c>
      <c r="U36" s="29">
        <v>12</v>
      </c>
      <c r="V36" s="29">
        <v>10</v>
      </c>
      <c r="W36" s="29">
        <v>11</v>
      </c>
      <c r="X36" s="29">
        <v>13</v>
      </c>
      <c r="Y36" s="29">
        <v>12</v>
      </c>
      <c r="Z36" s="29">
        <v>11</v>
      </c>
      <c r="AA36" s="29">
        <v>10</v>
      </c>
      <c r="AB36" s="29">
        <v>9</v>
      </c>
      <c r="AC36" s="29">
        <v>10</v>
      </c>
      <c r="AD36" s="29">
        <v>11</v>
      </c>
      <c r="AE36" s="29">
        <v>10</v>
      </c>
      <c r="AF36" s="29">
        <v>8</v>
      </c>
      <c r="AG36" s="29">
        <v>9</v>
      </c>
      <c r="AH36" s="29">
        <v>12</v>
      </c>
      <c r="AI36" s="29">
        <v>13</v>
      </c>
      <c r="AJ36" s="29">
        <v>14</v>
      </c>
      <c r="AK36" s="29">
        <v>15</v>
      </c>
      <c r="AL36" s="29">
        <v>16</v>
      </c>
      <c r="AM36" s="29">
        <v>16</v>
      </c>
      <c r="AN36" s="29">
        <v>15</v>
      </c>
      <c r="AO36" s="29">
        <v>14</v>
      </c>
      <c r="AP36" s="29">
        <v>15</v>
      </c>
      <c r="AQ36" s="29">
        <v>16</v>
      </c>
      <c r="AR36" s="29">
        <v>12</v>
      </c>
      <c r="AS36" s="29">
        <v>11</v>
      </c>
      <c r="AT36" s="29">
        <v>12</v>
      </c>
      <c r="AU36" s="29">
        <v>18</v>
      </c>
      <c r="AV36" s="29">
        <v>16</v>
      </c>
      <c r="AW36" s="29">
        <v>19</v>
      </c>
      <c r="AX36" s="29">
        <v>21</v>
      </c>
      <c r="AY36" s="29">
        <v>24</v>
      </c>
      <c r="AZ36" s="29">
        <v>19</v>
      </c>
      <c r="BA36" s="29">
        <v>18</v>
      </c>
      <c r="BB36" s="29">
        <v>17</v>
      </c>
      <c r="BC36" s="30">
        <v>21</v>
      </c>
      <c r="BD36" s="29">
        <v>22</v>
      </c>
      <c r="BE36" s="29">
        <v>31</v>
      </c>
      <c r="BF36" s="29">
        <v>32</v>
      </c>
      <c r="BG36" s="29">
        <v>35</v>
      </c>
      <c r="BH36" s="29">
        <v>38</v>
      </c>
      <c r="BI36" s="29">
        <v>40</v>
      </c>
      <c r="BJ36" s="29">
        <v>38</v>
      </c>
      <c r="BK36" s="29">
        <v>42</v>
      </c>
      <c r="BL36" s="29">
        <v>44</v>
      </c>
      <c r="BM36" s="29">
        <v>42</v>
      </c>
      <c r="BN36" s="29">
        <v>40</v>
      </c>
      <c r="BO36" s="29">
        <v>36</v>
      </c>
      <c r="BP36" s="29">
        <v>41</v>
      </c>
      <c r="BQ36" s="29">
        <v>44</v>
      </c>
      <c r="BR36" s="29">
        <v>44</v>
      </c>
      <c r="BS36" s="29">
        <v>39</v>
      </c>
      <c r="BT36" s="29">
        <v>40</v>
      </c>
      <c r="BU36" s="30">
        <v>40</v>
      </c>
      <c r="BV36" s="29">
        <v>42</v>
      </c>
      <c r="BW36" s="29">
        <v>40</v>
      </c>
      <c r="BX36" s="29">
        <v>39</v>
      </c>
      <c r="BY36" s="29">
        <v>38</v>
      </c>
      <c r="BZ36" s="29">
        <v>41</v>
      </c>
      <c r="CA36" s="29">
        <v>42</v>
      </c>
      <c r="CB36" s="29">
        <v>45</v>
      </c>
      <c r="CC36" s="29">
        <v>57</v>
      </c>
      <c r="CD36" s="29">
        <v>54</v>
      </c>
      <c r="CE36" s="29">
        <v>56</v>
      </c>
      <c r="CF36" s="29">
        <v>55</v>
      </c>
      <c r="CG36" s="29">
        <v>52</v>
      </c>
      <c r="CH36" s="29">
        <v>45</v>
      </c>
      <c r="CI36" s="29">
        <v>45</v>
      </c>
      <c r="CJ36" s="29">
        <v>37</v>
      </c>
      <c r="CK36" s="29">
        <v>37</v>
      </c>
      <c r="CL36" s="29">
        <v>39</v>
      </c>
      <c r="CM36" s="29">
        <v>37</v>
      </c>
      <c r="CN36" s="29">
        <v>32</v>
      </c>
      <c r="CO36" s="29">
        <v>31</v>
      </c>
      <c r="CP36" s="29">
        <v>31</v>
      </c>
      <c r="CQ36" s="29">
        <v>26</v>
      </c>
      <c r="CR36" s="29">
        <v>23</v>
      </c>
      <c r="CS36" s="29">
        <v>21</v>
      </c>
      <c r="CT36" s="33">
        <v>666.6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18</v>
      </c>
      <c r="C37" s="29">
        <v>18</v>
      </c>
      <c r="D37" s="29">
        <v>17</v>
      </c>
      <c r="E37" s="29">
        <v>18</v>
      </c>
      <c r="F37" s="29">
        <v>18</v>
      </c>
      <c r="G37" s="29">
        <v>18</v>
      </c>
      <c r="H37" s="29">
        <v>18</v>
      </c>
      <c r="I37" s="29">
        <v>17</v>
      </c>
      <c r="J37" s="29">
        <v>18</v>
      </c>
      <c r="K37" s="29">
        <v>18</v>
      </c>
      <c r="L37" s="29">
        <v>18</v>
      </c>
      <c r="M37" s="29">
        <v>18</v>
      </c>
      <c r="N37" s="29">
        <v>17</v>
      </c>
      <c r="O37" s="29">
        <v>18</v>
      </c>
      <c r="P37" s="29">
        <v>18</v>
      </c>
      <c r="Q37" s="29">
        <v>18</v>
      </c>
      <c r="R37" s="29">
        <v>18</v>
      </c>
      <c r="S37" s="29">
        <v>18</v>
      </c>
      <c r="T37" s="29">
        <v>18</v>
      </c>
      <c r="U37" s="29">
        <v>18</v>
      </c>
      <c r="V37" s="29">
        <v>18</v>
      </c>
      <c r="W37" s="29">
        <v>18</v>
      </c>
      <c r="X37" s="29">
        <v>18</v>
      </c>
      <c r="Y37" s="29">
        <v>14</v>
      </c>
      <c r="Z37" s="29">
        <v>18</v>
      </c>
      <c r="AA37" s="29">
        <v>18</v>
      </c>
      <c r="AB37" s="29">
        <v>18</v>
      </c>
      <c r="AC37" s="29">
        <v>18</v>
      </c>
      <c r="AD37" s="29">
        <v>18</v>
      </c>
      <c r="AE37" s="29">
        <v>18</v>
      </c>
      <c r="AF37" s="29">
        <v>18</v>
      </c>
      <c r="AG37" s="29">
        <v>18</v>
      </c>
      <c r="AH37" s="29">
        <v>18</v>
      </c>
      <c r="AI37" s="29">
        <v>15</v>
      </c>
      <c r="AJ37" s="29">
        <v>17</v>
      </c>
      <c r="AK37" s="29">
        <v>18</v>
      </c>
      <c r="AL37" s="29">
        <v>18</v>
      </c>
      <c r="AM37" s="29">
        <v>18</v>
      </c>
      <c r="AN37" s="29">
        <v>18</v>
      </c>
      <c r="AO37" s="29">
        <v>18</v>
      </c>
      <c r="AP37" s="29">
        <v>17</v>
      </c>
      <c r="AQ37" s="29">
        <v>17</v>
      </c>
      <c r="AR37" s="29">
        <v>18</v>
      </c>
      <c r="AS37" s="29">
        <v>18</v>
      </c>
      <c r="AT37" s="29">
        <v>15</v>
      </c>
      <c r="AU37" s="29">
        <v>17</v>
      </c>
      <c r="AV37" s="29">
        <v>18</v>
      </c>
      <c r="AW37" s="29">
        <v>18</v>
      </c>
      <c r="AX37" s="29">
        <v>17</v>
      </c>
      <c r="AY37" s="29">
        <v>18</v>
      </c>
      <c r="AZ37" s="29">
        <v>18</v>
      </c>
      <c r="BA37" s="29">
        <v>18</v>
      </c>
      <c r="BB37" s="29">
        <v>17</v>
      </c>
      <c r="BC37" s="30">
        <v>17</v>
      </c>
      <c r="BD37" s="29">
        <v>18</v>
      </c>
      <c r="BE37" s="29">
        <v>15</v>
      </c>
      <c r="BF37" s="29">
        <v>17</v>
      </c>
      <c r="BG37" s="29">
        <v>17</v>
      </c>
      <c r="BH37" s="29">
        <v>18</v>
      </c>
      <c r="BI37" s="29">
        <v>17</v>
      </c>
      <c r="BJ37" s="29">
        <v>17</v>
      </c>
      <c r="BK37" s="29">
        <v>18</v>
      </c>
      <c r="BL37" s="29">
        <v>18</v>
      </c>
      <c r="BM37" s="29">
        <v>18</v>
      </c>
      <c r="BN37" s="29">
        <v>17</v>
      </c>
      <c r="BO37" s="29">
        <v>18</v>
      </c>
      <c r="BP37" s="29">
        <v>17</v>
      </c>
      <c r="BQ37" s="29">
        <v>17</v>
      </c>
      <c r="BR37" s="29">
        <v>17</v>
      </c>
      <c r="BS37" s="29">
        <v>17</v>
      </c>
      <c r="BT37" s="29">
        <v>17</v>
      </c>
      <c r="BU37" s="30">
        <v>17</v>
      </c>
      <c r="BV37" s="29">
        <v>17</v>
      </c>
      <c r="BW37" s="29">
        <v>17</v>
      </c>
      <c r="BX37" s="29">
        <v>17</v>
      </c>
      <c r="BY37" s="29">
        <v>7</v>
      </c>
      <c r="BZ37" s="29">
        <v>18</v>
      </c>
      <c r="CA37" s="29">
        <v>18</v>
      </c>
      <c r="CB37" s="29">
        <v>12</v>
      </c>
      <c r="CC37" s="29">
        <v>17</v>
      </c>
      <c r="CD37" s="29">
        <v>16</v>
      </c>
      <c r="CE37" s="29">
        <v>18</v>
      </c>
      <c r="CF37" s="29">
        <v>18</v>
      </c>
      <c r="CG37" s="29">
        <v>17</v>
      </c>
      <c r="CH37" s="29">
        <v>18</v>
      </c>
      <c r="CI37" s="29">
        <v>18</v>
      </c>
      <c r="CJ37" s="29">
        <v>18</v>
      </c>
      <c r="CK37" s="29">
        <v>18</v>
      </c>
      <c r="CL37" s="29">
        <v>18</v>
      </c>
      <c r="CM37" s="29">
        <v>18</v>
      </c>
      <c r="CN37" s="29">
        <v>17</v>
      </c>
      <c r="CO37" s="29">
        <v>18</v>
      </c>
      <c r="CP37" s="29">
        <v>18</v>
      </c>
      <c r="CQ37" s="29">
        <v>18</v>
      </c>
      <c r="CR37" s="29">
        <v>17</v>
      </c>
      <c r="CS37" s="29">
        <v>18</v>
      </c>
      <c r="CT37" s="33">
        <v>378.2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45</v>
      </c>
      <c r="C38" s="29">
        <v>44</v>
      </c>
      <c r="D38" s="29">
        <v>45</v>
      </c>
      <c r="E38" s="29">
        <v>43</v>
      </c>
      <c r="F38" s="29">
        <v>44</v>
      </c>
      <c r="G38" s="29">
        <v>44</v>
      </c>
      <c r="H38" s="29">
        <v>43</v>
      </c>
      <c r="I38" s="29">
        <v>42</v>
      </c>
      <c r="J38" s="29">
        <v>41</v>
      </c>
      <c r="K38" s="29">
        <v>41</v>
      </c>
      <c r="L38" s="29">
        <v>40</v>
      </c>
      <c r="M38" s="29">
        <v>41</v>
      </c>
      <c r="N38" s="29">
        <v>41</v>
      </c>
      <c r="O38" s="29">
        <v>40</v>
      </c>
      <c r="P38" s="29">
        <v>38</v>
      </c>
      <c r="Q38" s="29">
        <v>37</v>
      </c>
      <c r="R38" s="29">
        <v>36</v>
      </c>
      <c r="S38" s="29">
        <v>38</v>
      </c>
      <c r="T38" s="29">
        <v>39</v>
      </c>
      <c r="U38" s="29">
        <v>40</v>
      </c>
      <c r="V38" s="29">
        <v>41</v>
      </c>
      <c r="W38" s="29">
        <v>41</v>
      </c>
      <c r="X38" s="29">
        <v>40</v>
      </c>
      <c r="Y38" s="29">
        <v>41</v>
      </c>
      <c r="Z38" s="29">
        <v>43</v>
      </c>
      <c r="AA38" s="29">
        <v>43</v>
      </c>
      <c r="AB38" s="29">
        <v>43</v>
      </c>
      <c r="AC38" s="29">
        <v>43</v>
      </c>
      <c r="AD38" s="29">
        <v>42</v>
      </c>
      <c r="AE38" s="29">
        <v>43</v>
      </c>
      <c r="AF38" s="29">
        <v>42</v>
      </c>
      <c r="AG38" s="29">
        <v>42</v>
      </c>
      <c r="AH38" s="29">
        <v>44</v>
      </c>
      <c r="AI38" s="29">
        <v>42</v>
      </c>
      <c r="AJ38" s="29">
        <v>42</v>
      </c>
      <c r="AK38" s="29">
        <v>41</v>
      </c>
      <c r="AL38" s="29">
        <v>40</v>
      </c>
      <c r="AM38" s="29">
        <v>40</v>
      </c>
      <c r="AN38" s="29">
        <v>40</v>
      </c>
      <c r="AO38" s="29">
        <v>38</v>
      </c>
      <c r="AP38" s="29">
        <v>38</v>
      </c>
      <c r="AQ38" s="29">
        <v>39</v>
      </c>
      <c r="AR38" s="29">
        <v>42</v>
      </c>
      <c r="AS38" s="29">
        <v>41</v>
      </c>
      <c r="AT38" s="29">
        <v>42</v>
      </c>
      <c r="AU38" s="29">
        <v>44</v>
      </c>
      <c r="AV38" s="29">
        <v>44</v>
      </c>
      <c r="AW38" s="29">
        <v>43</v>
      </c>
      <c r="AX38" s="29">
        <v>43</v>
      </c>
      <c r="AY38" s="29">
        <v>43</v>
      </c>
      <c r="AZ38" s="29">
        <v>44</v>
      </c>
      <c r="BA38" s="29">
        <v>38</v>
      </c>
      <c r="BB38" s="29">
        <v>40</v>
      </c>
      <c r="BC38" s="30">
        <v>42</v>
      </c>
      <c r="BD38" s="29">
        <v>38</v>
      </c>
      <c r="BE38" s="29">
        <v>41</v>
      </c>
      <c r="BF38" s="29">
        <v>41</v>
      </c>
      <c r="BG38" s="29">
        <v>41</v>
      </c>
      <c r="BH38" s="29">
        <v>40</v>
      </c>
      <c r="BI38" s="29">
        <v>41</v>
      </c>
      <c r="BJ38" s="29">
        <v>40</v>
      </c>
      <c r="BK38" s="29">
        <v>40</v>
      </c>
      <c r="BL38" s="29">
        <v>39</v>
      </c>
      <c r="BM38" s="29">
        <v>37</v>
      </c>
      <c r="BN38" s="29">
        <v>36</v>
      </c>
      <c r="BO38" s="29">
        <v>41</v>
      </c>
      <c r="BP38" s="29">
        <v>49</v>
      </c>
      <c r="BQ38" s="29">
        <v>52</v>
      </c>
      <c r="BR38" s="29">
        <v>54</v>
      </c>
      <c r="BS38" s="29">
        <v>55</v>
      </c>
      <c r="BT38" s="29">
        <v>57</v>
      </c>
      <c r="BU38" s="30">
        <v>57</v>
      </c>
      <c r="BV38" s="29">
        <v>58</v>
      </c>
      <c r="BW38" s="29">
        <v>57</v>
      </c>
      <c r="BX38" s="29">
        <v>57</v>
      </c>
      <c r="BY38" s="29">
        <v>59</v>
      </c>
      <c r="BZ38" s="29">
        <v>61</v>
      </c>
      <c r="CA38" s="29">
        <v>58</v>
      </c>
      <c r="CB38" s="29">
        <v>52</v>
      </c>
      <c r="CC38" s="29">
        <v>51</v>
      </c>
      <c r="CD38" s="29">
        <v>50</v>
      </c>
      <c r="CE38" s="29">
        <v>49</v>
      </c>
      <c r="CF38" s="29">
        <v>52</v>
      </c>
      <c r="CG38" s="29">
        <v>53</v>
      </c>
      <c r="CH38" s="29">
        <v>53</v>
      </c>
      <c r="CI38" s="29">
        <v>52</v>
      </c>
      <c r="CJ38" s="29">
        <v>54</v>
      </c>
      <c r="CK38" s="29">
        <v>40</v>
      </c>
      <c r="CL38" s="29">
        <v>53</v>
      </c>
      <c r="CM38" s="29">
        <v>52</v>
      </c>
      <c r="CN38" s="29">
        <v>54</v>
      </c>
      <c r="CO38" s="29">
        <v>54</v>
      </c>
      <c r="CP38" s="29">
        <v>51</v>
      </c>
      <c r="CQ38" s="29">
        <v>53</v>
      </c>
      <c r="CR38" s="29">
        <v>53</v>
      </c>
      <c r="CS38" s="29">
        <v>53</v>
      </c>
      <c r="CT38" s="33">
        <v>1278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1694</v>
      </c>
      <c r="C39" s="31">
        <v>1664</v>
      </c>
      <c r="D39" s="31">
        <v>1654</v>
      </c>
      <c r="E39" s="31">
        <v>1631</v>
      </c>
      <c r="F39" s="32">
        <v>1614</v>
      </c>
      <c r="G39" s="32">
        <v>1599</v>
      </c>
      <c r="H39" s="32">
        <v>1584</v>
      </c>
      <c r="I39" s="32">
        <v>1562</v>
      </c>
      <c r="J39" s="32">
        <v>1553</v>
      </c>
      <c r="K39" s="32">
        <v>1539</v>
      </c>
      <c r="L39" s="32">
        <v>1527</v>
      </c>
      <c r="M39" s="32">
        <v>1522</v>
      </c>
      <c r="N39" s="32">
        <v>1530</v>
      </c>
      <c r="O39" s="32">
        <v>1538</v>
      </c>
      <c r="P39" s="32">
        <v>1544</v>
      </c>
      <c r="Q39" s="32">
        <v>1547</v>
      </c>
      <c r="R39" s="32">
        <v>1600</v>
      </c>
      <c r="S39" s="32">
        <v>1664</v>
      </c>
      <c r="T39" s="32">
        <v>1727</v>
      </c>
      <c r="U39" s="32">
        <v>1793</v>
      </c>
      <c r="V39" s="32">
        <v>1899</v>
      </c>
      <c r="W39" s="32">
        <v>1984</v>
      </c>
      <c r="X39" s="32">
        <v>2015</v>
      </c>
      <c r="Y39" s="32">
        <v>2014</v>
      </c>
      <c r="Z39" s="32">
        <v>2037</v>
      </c>
      <c r="AA39" s="32">
        <v>1984</v>
      </c>
      <c r="AB39" s="32">
        <v>1886</v>
      </c>
      <c r="AC39" s="32">
        <v>1807</v>
      </c>
      <c r="AD39" s="32">
        <v>1772</v>
      </c>
      <c r="AE39" s="32">
        <v>1786</v>
      </c>
      <c r="AF39" s="32">
        <v>1793</v>
      </c>
      <c r="AG39" s="32">
        <v>1808</v>
      </c>
      <c r="AH39" s="32">
        <v>1880</v>
      </c>
      <c r="AI39" s="32">
        <v>1947</v>
      </c>
      <c r="AJ39" s="32">
        <v>1975</v>
      </c>
      <c r="AK39" s="32">
        <v>1949</v>
      </c>
      <c r="AL39" s="32">
        <v>1951</v>
      </c>
      <c r="AM39" s="32">
        <v>1944</v>
      </c>
      <c r="AN39" s="32">
        <v>1943</v>
      </c>
      <c r="AO39" s="32">
        <v>1940</v>
      </c>
      <c r="AP39" s="31">
        <v>1920</v>
      </c>
      <c r="AQ39" s="31">
        <v>1940</v>
      </c>
      <c r="AR39" s="31">
        <v>1927</v>
      </c>
      <c r="AS39" s="31">
        <v>1942</v>
      </c>
      <c r="AT39" s="31">
        <v>1937</v>
      </c>
      <c r="AU39" s="32">
        <v>1900</v>
      </c>
      <c r="AV39" s="31">
        <v>1924</v>
      </c>
      <c r="AW39" s="31">
        <v>1872</v>
      </c>
      <c r="AX39" s="31">
        <v>1926</v>
      </c>
      <c r="AY39" s="31">
        <v>1906</v>
      </c>
      <c r="AZ39" s="31">
        <v>1914</v>
      </c>
      <c r="BA39" s="31">
        <v>1916</v>
      </c>
      <c r="BB39" s="32">
        <v>1913</v>
      </c>
      <c r="BC39" s="32">
        <v>1912</v>
      </c>
      <c r="BD39" s="32">
        <v>1919</v>
      </c>
      <c r="BE39" s="32">
        <v>1953</v>
      </c>
      <c r="BF39" s="32">
        <v>1996</v>
      </c>
      <c r="BG39" s="32">
        <v>2047</v>
      </c>
      <c r="BH39" s="32">
        <v>2098</v>
      </c>
      <c r="BI39" s="32">
        <v>2145</v>
      </c>
      <c r="BJ39" s="32">
        <v>2143</v>
      </c>
      <c r="BK39" s="32">
        <v>2199</v>
      </c>
      <c r="BL39" s="32">
        <v>2251</v>
      </c>
      <c r="BM39" s="32">
        <v>2277</v>
      </c>
      <c r="BN39" s="32">
        <v>2299</v>
      </c>
      <c r="BO39" s="32">
        <v>2299</v>
      </c>
      <c r="BP39" s="32">
        <v>2332</v>
      </c>
      <c r="BQ39" s="32">
        <v>2334</v>
      </c>
      <c r="BR39" s="32">
        <v>2321</v>
      </c>
      <c r="BS39" s="32">
        <v>2327</v>
      </c>
      <c r="BT39" s="32">
        <v>2314</v>
      </c>
      <c r="BU39" s="32">
        <v>2333</v>
      </c>
      <c r="BV39" s="32">
        <v>2380</v>
      </c>
      <c r="BW39" s="32">
        <v>2419</v>
      </c>
      <c r="BX39" s="32">
        <v>2532</v>
      </c>
      <c r="BY39" s="32">
        <v>2554</v>
      </c>
      <c r="BZ39" s="32">
        <v>2573</v>
      </c>
      <c r="CA39" s="32">
        <v>2543</v>
      </c>
      <c r="CB39" s="32">
        <v>2488</v>
      </c>
      <c r="CC39" s="32">
        <v>2454</v>
      </c>
      <c r="CD39" s="32">
        <v>2386</v>
      </c>
      <c r="CE39" s="32">
        <v>2349</v>
      </c>
      <c r="CF39" s="32">
        <v>2321</v>
      </c>
      <c r="CG39" s="32">
        <v>2282</v>
      </c>
      <c r="CH39" s="32">
        <v>2221</v>
      </c>
      <c r="CI39" s="32">
        <v>2195</v>
      </c>
      <c r="CJ39" s="32">
        <v>2135</v>
      </c>
      <c r="CK39" s="32">
        <v>2070</v>
      </c>
      <c r="CL39" s="31">
        <v>2025</v>
      </c>
      <c r="CM39" s="31">
        <v>1980</v>
      </c>
      <c r="CN39" s="31">
        <v>1947</v>
      </c>
      <c r="CO39" s="31">
        <v>1895</v>
      </c>
      <c r="CP39" s="31">
        <v>1853</v>
      </c>
      <c r="CQ39" s="32">
        <v>1824</v>
      </c>
      <c r="CR39" s="31">
        <v>1787</v>
      </c>
      <c r="CS39" s="31">
        <v>1751</v>
      </c>
      <c r="CT39" s="34">
        <v>49204.6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809</v>
      </c>
      <c r="C41" s="16">
        <f t="shared" si="0"/>
        <v>810</v>
      </c>
      <c r="D41" s="16">
        <f t="shared" si="0"/>
        <v>809</v>
      </c>
      <c r="E41" s="16">
        <f t="shared" si="0"/>
        <v>810</v>
      </c>
      <c r="F41" s="16">
        <f t="shared" si="0"/>
        <v>810</v>
      </c>
      <c r="G41" s="16">
        <f t="shared" si="0"/>
        <v>810</v>
      </c>
      <c r="H41" s="16">
        <f t="shared" si="0"/>
        <v>811</v>
      </c>
      <c r="I41" s="16">
        <f t="shared" si="0"/>
        <v>811</v>
      </c>
      <c r="J41" s="16">
        <f t="shared" si="0"/>
        <v>810</v>
      </c>
      <c r="K41" s="16">
        <f t="shared" si="0"/>
        <v>810</v>
      </c>
      <c r="L41" s="16">
        <f t="shared" si="0"/>
        <v>809</v>
      </c>
      <c r="M41" s="16">
        <f t="shared" si="0"/>
        <v>809</v>
      </c>
      <c r="N41" s="16">
        <f t="shared" si="0"/>
        <v>808</v>
      </c>
      <c r="O41" s="16">
        <f t="shared" si="0"/>
        <v>811</v>
      </c>
      <c r="P41" s="16">
        <f t="shared" si="0"/>
        <v>812</v>
      </c>
      <c r="Q41" s="16">
        <f t="shared" si="0"/>
        <v>811</v>
      </c>
      <c r="R41" s="16">
        <f t="shared" si="0"/>
        <v>812</v>
      </c>
      <c r="S41" s="16">
        <f t="shared" si="0"/>
        <v>811</v>
      </c>
      <c r="T41" s="16">
        <f t="shared" si="0"/>
        <v>816</v>
      </c>
      <c r="U41" s="16">
        <f t="shared" si="0"/>
        <v>816</v>
      </c>
      <c r="V41" s="16">
        <f t="shared" si="0"/>
        <v>814</v>
      </c>
      <c r="W41" s="16">
        <f t="shared" si="0"/>
        <v>816</v>
      </c>
      <c r="X41" s="16">
        <f t="shared" si="0"/>
        <v>812</v>
      </c>
      <c r="Y41" s="16">
        <f t="shared" si="0"/>
        <v>812</v>
      </c>
      <c r="Z41" s="16">
        <f t="shared" si="0"/>
        <v>812</v>
      </c>
      <c r="AA41" s="16">
        <f t="shared" si="0"/>
        <v>814</v>
      </c>
      <c r="AB41" s="16">
        <f t="shared" si="0"/>
        <v>814</v>
      </c>
      <c r="AC41" s="16">
        <f t="shared" si="0"/>
        <v>814</v>
      </c>
      <c r="AD41" s="16">
        <f t="shared" si="0"/>
        <v>813</v>
      </c>
      <c r="AE41" s="16">
        <f t="shared" si="0"/>
        <v>817</v>
      </c>
      <c r="AF41" s="16">
        <f t="shared" si="0"/>
        <v>816</v>
      </c>
      <c r="AG41" s="16">
        <f t="shared" si="0"/>
        <v>812</v>
      </c>
      <c r="AH41" s="16">
        <f t="shared" si="0"/>
        <v>813</v>
      </c>
      <c r="AI41" s="16">
        <f t="shared" si="0"/>
        <v>813</v>
      </c>
      <c r="AJ41" s="16">
        <f t="shared" si="0"/>
        <v>812</v>
      </c>
      <c r="AK41" s="16">
        <f t="shared" si="0"/>
        <v>812</v>
      </c>
      <c r="AL41" s="16">
        <f t="shared" si="0"/>
        <v>810</v>
      </c>
      <c r="AM41" s="16">
        <f t="shared" si="0"/>
        <v>811</v>
      </c>
      <c r="AN41" s="16">
        <f t="shared" si="0"/>
        <v>812</v>
      </c>
      <c r="AO41" s="16">
        <f t="shared" si="0"/>
        <v>812</v>
      </c>
      <c r="AP41" s="16">
        <f t="shared" si="0"/>
        <v>812</v>
      </c>
      <c r="AQ41" s="16">
        <f t="shared" si="0"/>
        <v>812</v>
      </c>
      <c r="AR41" s="16">
        <f t="shared" si="0"/>
        <v>813</v>
      </c>
      <c r="AS41" s="16">
        <f t="shared" si="0"/>
        <v>811</v>
      </c>
      <c r="AT41" s="16">
        <f t="shared" si="0"/>
        <v>810</v>
      </c>
      <c r="AU41" s="16">
        <f t="shared" si="0"/>
        <v>807</v>
      </c>
      <c r="AV41" s="16">
        <f t="shared" si="0"/>
        <v>811</v>
      </c>
      <c r="AW41" s="16">
        <f t="shared" si="0"/>
        <v>809</v>
      </c>
      <c r="AX41" s="16">
        <f t="shared" si="0"/>
        <v>814</v>
      </c>
      <c r="AY41" s="16">
        <f t="shared" si="0"/>
        <v>813</v>
      </c>
      <c r="AZ41" s="16">
        <f t="shared" si="0"/>
        <v>813</v>
      </c>
      <c r="BA41" s="16">
        <f t="shared" si="0"/>
        <v>810</v>
      </c>
      <c r="BB41" s="16">
        <f t="shared" si="0"/>
        <v>811</v>
      </c>
      <c r="BC41" s="16">
        <f t="shared" si="0"/>
        <v>811</v>
      </c>
      <c r="BD41" s="16">
        <f t="shared" si="0"/>
        <v>810</v>
      </c>
      <c r="BE41" s="16">
        <f t="shared" si="0"/>
        <v>810</v>
      </c>
      <c r="BF41" s="16">
        <f t="shared" si="0"/>
        <v>810</v>
      </c>
      <c r="BG41" s="16">
        <f t="shared" si="0"/>
        <v>809</v>
      </c>
      <c r="BH41" s="16">
        <f t="shared" si="0"/>
        <v>806</v>
      </c>
      <c r="BI41" s="16">
        <f t="shared" si="0"/>
        <v>808</v>
      </c>
      <c r="BJ41" s="16">
        <f t="shared" si="0"/>
        <v>807</v>
      </c>
      <c r="BK41" s="16">
        <f t="shared" si="0"/>
        <v>808</v>
      </c>
      <c r="BL41" s="16">
        <f t="shared" si="0"/>
        <v>807</v>
      </c>
      <c r="BM41" s="16">
        <f t="shared" si="0"/>
        <v>805</v>
      </c>
      <c r="BN41" s="16">
        <f t="shared" ref="BN41:CT41" si="1">SUM(BN19:BN21)</f>
        <v>807</v>
      </c>
      <c r="BO41" s="16">
        <f t="shared" si="1"/>
        <v>808</v>
      </c>
      <c r="BP41" s="16">
        <f t="shared" si="1"/>
        <v>808</v>
      </c>
      <c r="BQ41" s="16">
        <f t="shared" si="1"/>
        <v>809</v>
      </c>
      <c r="BR41" s="16">
        <f t="shared" si="1"/>
        <v>808</v>
      </c>
      <c r="BS41" s="16">
        <f t="shared" si="1"/>
        <v>810</v>
      </c>
      <c r="BT41" s="16">
        <f t="shared" si="1"/>
        <v>809</v>
      </c>
      <c r="BU41" s="16">
        <f t="shared" si="1"/>
        <v>809</v>
      </c>
      <c r="BV41" s="16">
        <f t="shared" si="1"/>
        <v>810</v>
      </c>
      <c r="BW41" s="16">
        <f t="shared" si="1"/>
        <v>812</v>
      </c>
      <c r="BX41" s="16">
        <f t="shared" si="1"/>
        <v>809</v>
      </c>
      <c r="BY41" s="16">
        <f t="shared" si="1"/>
        <v>808</v>
      </c>
      <c r="BZ41" s="16">
        <f t="shared" si="1"/>
        <v>809</v>
      </c>
      <c r="CA41" s="16">
        <f t="shared" si="1"/>
        <v>808</v>
      </c>
      <c r="CB41" s="16">
        <f t="shared" si="1"/>
        <v>810</v>
      </c>
      <c r="CC41" s="16">
        <f t="shared" si="1"/>
        <v>810</v>
      </c>
      <c r="CD41" s="16">
        <f t="shared" si="1"/>
        <v>811</v>
      </c>
      <c r="CE41" s="16">
        <f t="shared" si="1"/>
        <v>812</v>
      </c>
      <c r="CF41" s="16">
        <f t="shared" si="1"/>
        <v>812</v>
      </c>
      <c r="CG41" s="16">
        <f t="shared" si="1"/>
        <v>811</v>
      </c>
      <c r="CH41" s="16">
        <f t="shared" si="1"/>
        <v>808</v>
      </c>
      <c r="CI41" s="16">
        <f t="shared" si="1"/>
        <v>811</v>
      </c>
      <c r="CJ41" s="16">
        <f t="shared" si="1"/>
        <v>807</v>
      </c>
      <c r="CK41" s="16">
        <f t="shared" si="1"/>
        <v>810</v>
      </c>
      <c r="CL41" s="16">
        <f t="shared" si="1"/>
        <v>811</v>
      </c>
      <c r="CM41" s="16">
        <f t="shared" si="1"/>
        <v>810</v>
      </c>
      <c r="CN41" s="16">
        <f t="shared" si="1"/>
        <v>811</v>
      </c>
      <c r="CO41" s="16">
        <f t="shared" si="1"/>
        <v>808</v>
      </c>
      <c r="CP41" s="16">
        <f t="shared" si="1"/>
        <v>810</v>
      </c>
      <c r="CQ41" s="16">
        <f t="shared" si="1"/>
        <v>813</v>
      </c>
      <c r="CR41" s="16">
        <f t="shared" si="1"/>
        <v>812</v>
      </c>
      <c r="CS41" s="16">
        <f t="shared" si="1"/>
        <v>812</v>
      </c>
      <c r="CT41" s="16">
        <f t="shared" si="1"/>
        <v>19482</v>
      </c>
    </row>
    <row r="42" spans="1:103">
      <c r="A42" s="15" t="s">
        <v>186</v>
      </c>
      <c r="B42" s="16">
        <f>SUM(B22:B26,B30:B34)</f>
        <v>341</v>
      </c>
      <c r="C42" s="16">
        <f>SUM(C22:C26,C30:C34)</f>
        <v>341</v>
      </c>
      <c r="D42" s="16">
        <f t="shared" ref="D42:BO42" si="2">SUM(D22:D26,D30:D34)</f>
        <v>342</v>
      </c>
      <c r="E42" s="16">
        <f t="shared" si="2"/>
        <v>342</v>
      </c>
      <c r="F42" s="16">
        <f t="shared" si="2"/>
        <v>341</v>
      </c>
      <c r="G42" s="16">
        <f t="shared" si="2"/>
        <v>343</v>
      </c>
      <c r="H42" s="16">
        <f t="shared" si="2"/>
        <v>342</v>
      </c>
      <c r="I42" s="16">
        <f t="shared" si="2"/>
        <v>343</v>
      </c>
      <c r="J42" s="16">
        <f t="shared" si="2"/>
        <v>351</v>
      </c>
      <c r="K42" s="16">
        <f t="shared" si="2"/>
        <v>358</v>
      </c>
      <c r="L42" s="16">
        <f t="shared" si="2"/>
        <v>358</v>
      </c>
      <c r="M42" s="16">
        <f t="shared" si="2"/>
        <v>337</v>
      </c>
      <c r="N42" s="16">
        <f t="shared" si="2"/>
        <v>335</v>
      </c>
      <c r="O42" s="16">
        <f t="shared" si="2"/>
        <v>337</v>
      </c>
      <c r="P42" s="16">
        <f t="shared" si="2"/>
        <v>337</v>
      </c>
      <c r="Q42" s="16">
        <f t="shared" si="2"/>
        <v>338</v>
      </c>
      <c r="R42" s="16">
        <f t="shared" si="2"/>
        <v>336</v>
      </c>
      <c r="S42" s="16">
        <f t="shared" si="2"/>
        <v>334</v>
      </c>
      <c r="T42" s="16">
        <f t="shared" si="2"/>
        <v>356</v>
      </c>
      <c r="U42" s="16">
        <f t="shared" si="2"/>
        <v>357</v>
      </c>
      <c r="V42" s="16">
        <f t="shared" si="2"/>
        <v>358</v>
      </c>
      <c r="W42" s="16">
        <f t="shared" si="2"/>
        <v>358</v>
      </c>
      <c r="X42" s="16">
        <f t="shared" si="2"/>
        <v>359</v>
      </c>
      <c r="Y42" s="16">
        <f t="shared" si="2"/>
        <v>359</v>
      </c>
      <c r="Z42" s="16">
        <f t="shared" si="2"/>
        <v>359</v>
      </c>
      <c r="AA42" s="16">
        <f t="shared" si="2"/>
        <v>358</v>
      </c>
      <c r="AB42" s="16">
        <f t="shared" si="2"/>
        <v>357</v>
      </c>
      <c r="AC42" s="16">
        <f t="shared" si="2"/>
        <v>358</v>
      </c>
      <c r="AD42" s="16">
        <f t="shared" si="2"/>
        <v>357</v>
      </c>
      <c r="AE42" s="16">
        <f t="shared" si="2"/>
        <v>358</v>
      </c>
      <c r="AF42" s="16">
        <f t="shared" si="2"/>
        <v>357</v>
      </c>
      <c r="AG42" s="16">
        <f t="shared" si="2"/>
        <v>359</v>
      </c>
      <c r="AH42" s="16">
        <f t="shared" si="2"/>
        <v>357</v>
      </c>
      <c r="AI42" s="16">
        <f t="shared" si="2"/>
        <v>355</v>
      </c>
      <c r="AJ42" s="16">
        <f t="shared" si="2"/>
        <v>357</v>
      </c>
      <c r="AK42" s="16">
        <f t="shared" si="2"/>
        <v>355</v>
      </c>
      <c r="AL42" s="16">
        <f t="shared" si="2"/>
        <v>357</v>
      </c>
      <c r="AM42" s="16">
        <f t="shared" si="2"/>
        <v>355</v>
      </c>
      <c r="AN42" s="16">
        <f t="shared" si="2"/>
        <v>354</v>
      </c>
      <c r="AO42" s="16">
        <f t="shared" si="2"/>
        <v>354</v>
      </c>
      <c r="AP42" s="16">
        <f t="shared" si="2"/>
        <v>342</v>
      </c>
      <c r="AQ42" s="16">
        <f t="shared" si="2"/>
        <v>350</v>
      </c>
      <c r="AR42" s="16">
        <f t="shared" si="2"/>
        <v>354</v>
      </c>
      <c r="AS42" s="16">
        <f t="shared" si="2"/>
        <v>354</v>
      </c>
      <c r="AT42" s="16">
        <f t="shared" si="2"/>
        <v>353</v>
      </c>
      <c r="AU42" s="16">
        <f t="shared" si="2"/>
        <v>353</v>
      </c>
      <c r="AV42" s="16">
        <f t="shared" si="2"/>
        <v>354</v>
      </c>
      <c r="AW42" s="16">
        <f t="shared" si="2"/>
        <v>271</v>
      </c>
      <c r="AX42" s="16">
        <f t="shared" si="2"/>
        <v>235</v>
      </c>
      <c r="AY42" s="16">
        <f t="shared" si="2"/>
        <v>242</v>
      </c>
      <c r="AZ42" s="16">
        <f t="shared" si="2"/>
        <v>324</v>
      </c>
      <c r="BA42" s="16">
        <f t="shared" si="2"/>
        <v>354</v>
      </c>
      <c r="BB42" s="16">
        <f t="shared" si="2"/>
        <v>366</v>
      </c>
      <c r="BC42" s="16">
        <f t="shared" si="2"/>
        <v>368</v>
      </c>
      <c r="BD42" s="16">
        <f t="shared" si="2"/>
        <v>374</v>
      </c>
      <c r="BE42" s="16">
        <f t="shared" si="2"/>
        <v>375</v>
      </c>
      <c r="BF42" s="16">
        <f t="shared" si="2"/>
        <v>382</v>
      </c>
      <c r="BG42" s="16">
        <f t="shared" si="2"/>
        <v>386</v>
      </c>
      <c r="BH42" s="16">
        <f t="shared" si="2"/>
        <v>388</v>
      </c>
      <c r="BI42" s="16">
        <f t="shared" si="2"/>
        <v>387</v>
      </c>
      <c r="BJ42" s="16">
        <f t="shared" si="2"/>
        <v>383</v>
      </c>
      <c r="BK42" s="16">
        <f t="shared" si="2"/>
        <v>385</v>
      </c>
      <c r="BL42" s="16">
        <f t="shared" si="2"/>
        <v>386</v>
      </c>
      <c r="BM42" s="16">
        <f t="shared" si="2"/>
        <v>408</v>
      </c>
      <c r="BN42" s="16">
        <f t="shared" si="2"/>
        <v>440</v>
      </c>
      <c r="BO42" s="16">
        <f t="shared" si="2"/>
        <v>460</v>
      </c>
      <c r="BP42" s="16">
        <f t="shared" ref="BP42:CT42" si="3">SUM(BP22:BP26,BP30:BP34)</f>
        <v>464</v>
      </c>
      <c r="BQ42" s="16">
        <f t="shared" si="3"/>
        <v>497</v>
      </c>
      <c r="BR42" s="16">
        <f t="shared" si="3"/>
        <v>475</v>
      </c>
      <c r="BS42" s="16">
        <f t="shared" si="3"/>
        <v>441</v>
      </c>
      <c r="BT42" s="16">
        <f t="shared" si="3"/>
        <v>444</v>
      </c>
      <c r="BU42" s="16">
        <f t="shared" si="3"/>
        <v>450</v>
      </c>
      <c r="BV42" s="16">
        <f t="shared" si="3"/>
        <v>466</v>
      </c>
      <c r="BW42" s="16">
        <f t="shared" si="3"/>
        <v>483</v>
      </c>
      <c r="BX42" s="16">
        <f t="shared" si="3"/>
        <v>493</v>
      </c>
      <c r="BY42" s="16">
        <f t="shared" si="3"/>
        <v>506</v>
      </c>
      <c r="BZ42" s="16">
        <f t="shared" si="3"/>
        <v>507</v>
      </c>
      <c r="CA42" s="16">
        <f t="shared" si="3"/>
        <v>507</v>
      </c>
      <c r="CB42" s="16">
        <f t="shared" si="3"/>
        <v>505</v>
      </c>
      <c r="CC42" s="16">
        <f t="shared" si="3"/>
        <v>506</v>
      </c>
      <c r="CD42" s="16">
        <f t="shared" si="3"/>
        <v>495</v>
      </c>
      <c r="CE42" s="16">
        <f t="shared" si="3"/>
        <v>476</v>
      </c>
      <c r="CF42" s="16">
        <f t="shared" si="3"/>
        <v>451</v>
      </c>
      <c r="CG42" s="16">
        <f t="shared" si="3"/>
        <v>417</v>
      </c>
      <c r="CH42" s="16">
        <f t="shared" si="3"/>
        <v>353</v>
      </c>
      <c r="CI42" s="16">
        <f t="shared" si="3"/>
        <v>357</v>
      </c>
      <c r="CJ42" s="16">
        <f t="shared" si="3"/>
        <v>354</v>
      </c>
      <c r="CK42" s="16">
        <f t="shared" si="3"/>
        <v>354</v>
      </c>
      <c r="CL42" s="16">
        <f t="shared" si="3"/>
        <v>355</v>
      </c>
      <c r="CM42" s="16">
        <f t="shared" si="3"/>
        <v>356</v>
      </c>
      <c r="CN42" s="16">
        <f t="shared" si="3"/>
        <v>350</v>
      </c>
      <c r="CO42" s="16">
        <f t="shared" si="3"/>
        <v>339</v>
      </c>
      <c r="CP42" s="16">
        <f t="shared" si="3"/>
        <v>337</v>
      </c>
      <c r="CQ42" s="16">
        <f t="shared" si="3"/>
        <v>336</v>
      </c>
      <c r="CR42" s="16">
        <f t="shared" si="3"/>
        <v>336</v>
      </c>
      <c r="CS42" s="16">
        <f t="shared" si="3"/>
        <v>335</v>
      </c>
      <c r="CT42" s="16">
        <f t="shared" si="3"/>
        <v>9026.4</v>
      </c>
    </row>
    <row r="43" spans="1:103">
      <c r="A43" s="15" t="s">
        <v>187</v>
      </c>
      <c r="B43" s="16">
        <f t="shared" ref="B43:BM43" si="4">SUM(B27:B29,)</f>
        <v>136</v>
      </c>
      <c r="C43" s="16">
        <f t="shared" si="4"/>
        <v>137</v>
      </c>
      <c r="D43" s="16">
        <f t="shared" si="4"/>
        <v>137</v>
      </c>
      <c r="E43" s="16">
        <f t="shared" si="4"/>
        <v>138</v>
      </c>
      <c r="F43" s="16">
        <f t="shared" si="4"/>
        <v>137</v>
      </c>
      <c r="G43" s="16">
        <f t="shared" si="4"/>
        <v>137</v>
      </c>
      <c r="H43" s="16">
        <f t="shared" si="4"/>
        <v>137</v>
      </c>
      <c r="I43" s="16">
        <f t="shared" si="4"/>
        <v>137</v>
      </c>
      <c r="J43" s="16">
        <f t="shared" si="4"/>
        <v>137</v>
      </c>
      <c r="K43" s="16">
        <f t="shared" si="4"/>
        <v>137</v>
      </c>
      <c r="L43" s="16">
        <f t="shared" si="4"/>
        <v>137</v>
      </c>
      <c r="M43" s="16">
        <f t="shared" si="4"/>
        <v>137</v>
      </c>
      <c r="N43" s="16">
        <f t="shared" si="4"/>
        <v>137</v>
      </c>
      <c r="O43" s="16">
        <f t="shared" si="4"/>
        <v>137</v>
      </c>
      <c r="P43" s="16">
        <f t="shared" si="4"/>
        <v>137</v>
      </c>
      <c r="Q43" s="16">
        <f t="shared" si="4"/>
        <v>137</v>
      </c>
      <c r="R43" s="16">
        <f t="shared" si="4"/>
        <v>137</v>
      </c>
      <c r="S43" s="16">
        <f t="shared" si="4"/>
        <v>138</v>
      </c>
      <c r="T43" s="16">
        <f t="shared" si="4"/>
        <v>139</v>
      </c>
      <c r="U43" s="16">
        <f t="shared" si="4"/>
        <v>137</v>
      </c>
      <c r="V43" s="16">
        <f t="shared" si="4"/>
        <v>137</v>
      </c>
      <c r="W43" s="16">
        <f t="shared" si="4"/>
        <v>137</v>
      </c>
      <c r="X43" s="16">
        <f t="shared" si="4"/>
        <v>138</v>
      </c>
      <c r="Y43" s="16">
        <f t="shared" si="4"/>
        <v>138</v>
      </c>
      <c r="Z43" s="16">
        <f t="shared" si="4"/>
        <v>138</v>
      </c>
      <c r="AA43" s="16">
        <f t="shared" si="4"/>
        <v>140</v>
      </c>
      <c r="AB43" s="16">
        <f t="shared" si="4"/>
        <v>140</v>
      </c>
      <c r="AC43" s="16">
        <f t="shared" si="4"/>
        <v>140</v>
      </c>
      <c r="AD43" s="16">
        <f t="shared" si="4"/>
        <v>139</v>
      </c>
      <c r="AE43" s="16">
        <f t="shared" si="4"/>
        <v>139</v>
      </c>
      <c r="AF43" s="16">
        <f t="shared" si="4"/>
        <v>139</v>
      </c>
      <c r="AG43" s="16">
        <f t="shared" si="4"/>
        <v>139</v>
      </c>
      <c r="AH43" s="16">
        <f t="shared" si="4"/>
        <v>138</v>
      </c>
      <c r="AI43" s="16">
        <f t="shared" si="4"/>
        <v>138</v>
      </c>
      <c r="AJ43" s="16">
        <f t="shared" si="4"/>
        <v>138</v>
      </c>
      <c r="AK43" s="16">
        <f t="shared" si="4"/>
        <v>137</v>
      </c>
      <c r="AL43" s="16">
        <f t="shared" si="4"/>
        <v>137</v>
      </c>
      <c r="AM43" s="16">
        <f t="shared" si="4"/>
        <v>136</v>
      </c>
      <c r="AN43" s="16">
        <f t="shared" si="4"/>
        <v>137</v>
      </c>
      <c r="AO43" s="16">
        <f t="shared" si="4"/>
        <v>137</v>
      </c>
      <c r="AP43" s="16">
        <f t="shared" si="4"/>
        <v>136</v>
      </c>
      <c r="AQ43" s="16">
        <f t="shared" si="4"/>
        <v>136</v>
      </c>
      <c r="AR43" s="16">
        <f t="shared" si="4"/>
        <v>136</v>
      </c>
      <c r="AS43" s="16">
        <f t="shared" si="4"/>
        <v>136</v>
      </c>
      <c r="AT43" s="16">
        <f t="shared" si="4"/>
        <v>136</v>
      </c>
      <c r="AU43" s="16">
        <f t="shared" si="4"/>
        <v>135</v>
      </c>
      <c r="AV43" s="16">
        <f t="shared" si="4"/>
        <v>134</v>
      </c>
      <c r="AW43" s="16">
        <f t="shared" si="4"/>
        <v>119</v>
      </c>
      <c r="AX43" s="16">
        <f t="shared" si="4"/>
        <v>121</v>
      </c>
      <c r="AY43" s="16">
        <f t="shared" si="4"/>
        <v>132</v>
      </c>
      <c r="AZ43" s="16">
        <f t="shared" si="4"/>
        <v>134</v>
      </c>
      <c r="BA43" s="16">
        <f t="shared" si="4"/>
        <v>134</v>
      </c>
      <c r="BB43" s="16">
        <f t="shared" si="4"/>
        <v>132</v>
      </c>
      <c r="BC43" s="16">
        <f t="shared" si="4"/>
        <v>133</v>
      </c>
      <c r="BD43" s="16">
        <f t="shared" si="4"/>
        <v>134</v>
      </c>
      <c r="BE43" s="16">
        <f t="shared" si="4"/>
        <v>135</v>
      </c>
      <c r="BF43" s="16">
        <f t="shared" si="4"/>
        <v>136</v>
      </c>
      <c r="BG43" s="16">
        <f t="shared" si="4"/>
        <v>135</v>
      </c>
      <c r="BH43" s="16">
        <f t="shared" si="4"/>
        <v>135</v>
      </c>
      <c r="BI43" s="16">
        <f t="shared" si="4"/>
        <v>134</v>
      </c>
      <c r="BJ43" s="16">
        <f t="shared" si="4"/>
        <v>134</v>
      </c>
      <c r="BK43" s="16">
        <f t="shared" si="4"/>
        <v>135</v>
      </c>
      <c r="BL43" s="16">
        <f t="shared" si="4"/>
        <v>134</v>
      </c>
      <c r="BM43" s="16">
        <f t="shared" si="4"/>
        <v>134</v>
      </c>
      <c r="BN43" s="16">
        <f t="shared" ref="BN43:CS43" si="5">SUM(BN27:BN29,)</f>
        <v>135</v>
      </c>
      <c r="BO43" s="16">
        <f t="shared" si="5"/>
        <v>136</v>
      </c>
      <c r="BP43" s="16">
        <f t="shared" si="5"/>
        <v>135</v>
      </c>
      <c r="BQ43" s="16">
        <f t="shared" si="5"/>
        <v>135</v>
      </c>
      <c r="BR43" s="16">
        <f t="shared" si="5"/>
        <v>136</v>
      </c>
      <c r="BS43" s="16">
        <f t="shared" si="5"/>
        <v>135</v>
      </c>
      <c r="BT43" s="16">
        <f t="shared" si="5"/>
        <v>135</v>
      </c>
      <c r="BU43" s="16">
        <f t="shared" si="5"/>
        <v>136</v>
      </c>
      <c r="BV43" s="16">
        <f t="shared" si="5"/>
        <v>144</v>
      </c>
      <c r="BW43" s="16">
        <f t="shared" si="5"/>
        <v>150</v>
      </c>
      <c r="BX43" s="16">
        <f t="shared" si="5"/>
        <v>156</v>
      </c>
      <c r="BY43" s="16">
        <f t="shared" si="5"/>
        <v>144</v>
      </c>
      <c r="BZ43" s="16">
        <f t="shared" si="5"/>
        <v>171</v>
      </c>
      <c r="CA43" s="16">
        <f t="shared" si="5"/>
        <v>222</v>
      </c>
      <c r="CB43" s="16">
        <f t="shared" si="5"/>
        <v>279</v>
      </c>
      <c r="CC43" s="16">
        <f t="shared" si="5"/>
        <v>280</v>
      </c>
      <c r="CD43" s="16">
        <f t="shared" si="5"/>
        <v>280</v>
      </c>
      <c r="CE43" s="16">
        <f t="shared" si="5"/>
        <v>279</v>
      </c>
      <c r="CF43" s="16">
        <f t="shared" si="5"/>
        <v>280</v>
      </c>
      <c r="CG43" s="16">
        <f t="shared" si="5"/>
        <v>280</v>
      </c>
      <c r="CH43" s="16">
        <f t="shared" si="5"/>
        <v>280</v>
      </c>
      <c r="CI43" s="16">
        <f t="shared" si="5"/>
        <v>280</v>
      </c>
      <c r="CJ43" s="16">
        <f t="shared" si="5"/>
        <v>280</v>
      </c>
      <c r="CK43" s="16">
        <f t="shared" si="5"/>
        <v>280</v>
      </c>
      <c r="CL43" s="16">
        <f t="shared" si="5"/>
        <v>280</v>
      </c>
      <c r="CM43" s="16">
        <f t="shared" si="5"/>
        <v>279</v>
      </c>
      <c r="CN43" s="16">
        <f t="shared" si="5"/>
        <v>278</v>
      </c>
      <c r="CO43" s="16">
        <f t="shared" si="5"/>
        <v>279</v>
      </c>
      <c r="CP43" s="16">
        <f t="shared" si="5"/>
        <v>278</v>
      </c>
      <c r="CQ43" s="16">
        <f t="shared" si="5"/>
        <v>279</v>
      </c>
      <c r="CR43" s="16">
        <f t="shared" si="5"/>
        <v>278</v>
      </c>
      <c r="CS43" s="16">
        <f t="shared" si="5"/>
        <v>278</v>
      </c>
      <c r="CT43" s="16">
        <f>SUM(CT27:CT29)</f>
        <v>3774.6</v>
      </c>
    </row>
    <row r="44" spans="1:103">
      <c r="A44" s="15" t="s">
        <v>188</v>
      </c>
      <c r="B44" s="16">
        <f t="shared" ref="B44:T44" si="6">SUM(B3:B17)</f>
        <v>296</v>
      </c>
      <c r="C44" s="16">
        <f t="shared" si="6"/>
        <v>267</v>
      </c>
      <c r="D44" s="16">
        <f t="shared" si="6"/>
        <v>266</v>
      </c>
      <c r="E44" s="16">
        <f t="shared" si="6"/>
        <v>250</v>
      </c>
      <c r="F44" s="16">
        <f t="shared" si="6"/>
        <v>235</v>
      </c>
      <c r="G44" s="16">
        <f t="shared" si="6"/>
        <v>217</v>
      </c>
      <c r="H44" s="16">
        <f t="shared" si="6"/>
        <v>214</v>
      </c>
      <c r="I44" s="16">
        <f t="shared" si="6"/>
        <v>194</v>
      </c>
      <c r="J44" s="16">
        <f t="shared" si="6"/>
        <v>176</v>
      </c>
      <c r="K44" s="16">
        <f t="shared" si="6"/>
        <v>153</v>
      </c>
      <c r="L44" s="16">
        <f t="shared" si="6"/>
        <v>139</v>
      </c>
      <c r="M44" s="16">
        <f t="shared" si="6"/>
        <v>159</v>
      </c>
      <c r="N44" s="16">
        <f t="shared" si="6"/>
        <v>173</v>
      </c>
      <c r="O44" s="16">
        <f t="shared" si="6"/>
        <v>179</v>
      </c>
      <c r="P44" s="16">
        <f t="shared" si="6"/>
        <v>181</v>
      </c>
      <c r="Q44" s="16">
        <f t="shared" si="6"/>
        <v>188</v>
      </c>
      <c r="R44" s="16">
        <f t="shared" si="6"/>
        <v>245</v>
      </c>
      <c r="S44" s="16">
        <f t="shared" si="6"/>
        <v>310</v>
      </c>
      <c r="T44" s="16">
        <f t="shared" si="6"/>
        <v>342</v>
      </c>
      <c r="U44" s="16">
        <f>SUM(U3:U18)</f>
        <v>412</v>
      </c>
      <c r="V44" s="16">
        <f>SUM(V3:V18)</f>
        <v>521</v>
      </c>
      <c r="W44" s="16">
        <f t="shared" ref="W44:CH44" si="7">SUM(W3:W18)</f>
        <v>604</v>
      </c>
      <c r="X44" s="16">
        <f t="shared" si="7"/>
        <v>635</v>
      </c>
      <c r="Y44" s="16">
        <f t="shared" si="7"/>
        <v>637</v>
      </c>
      <c r="Z44" s="16">
        <f t="shared" si="7"/>
        <v>656</v>
      </c>
      <c r="AA44" s="16">
        <f t="shared" si="7"/>
        <v>599</v>
      </c>
      <c r="AB44" s="16">
        <f t="shared" si="7"/>
        <v>496</v>
      </c>
      <c r="AC44" s="16">
        <f t="shared" si="7"/>
        <v>411</v>
      </c>
      <c r="AD44" s="16">
        <f t="shared" si="7"/>
        <v>371</v>
      </c>
      <c r="AE44" s="16">
        <f t="shared" si="7"/>
        <v>372</v>
      </c>
      <c r="AF44" s="16">
        <f t="shared" si="7"/>
        <v>375</v>
      </c>
      <c r="AG44" s="16">
        <f t="shared" si="7"/>
        <v>376</v>
      </c>
      <c r="AH44" s="16">
        <f t="shared" si="7"/>
        <v>437</v>
      </c>
      <c r="AI44" s="16">
        <f t="shared" si="7"/>
        <v>497</v>
      </c>
      <c r="AJ44" s="16">
        <f t="shared" si="7"/>
        <v>522</v>
      </c>
      <c r="AK44" s="16">
        <f t="shared" si="7"/>
        <v>497</v>
      </c>
      <c r="AL44" s="16">
        <f t="shared" si="7"/>
        <v>496</v>
      </c>
      <c r="AM44" s="16">
        <f t="shared" si="7"/>
        <v>489</v>
      </c>
      <c r="AN44" s="16">
        <f t="shared" si="7"/>
        <v>484</v>
      </c>
      <c r="AO44" s="16">
        <f t="shared" si="7"/>
        <v>467</v>
      </c>
      <c r="AP44" s="16">
        <f t="shared" si="7"/>
        <v>454</v>
      </c>
      <c r="AQ44" s="16">
        <f t="shared" si="7"/>
        <v>468</v>
      </c>
      <c r="AR44" s="16">
        <f t="shared" si="7"/>
        <v>444</v>
      </c>
      <c r="AS44" s="16">
        <f t="shared" si="7"/>
        <v>465</v>
      </c>
      <c r="AT44" s="16">
        <f t="shared" si="7"/>
        <v>455</v>
      </c>
      <c r="AU44" s="16">
        <f t="shared" si="7"/>
        <v>430</v>
      </c>
      <c r="AV44" s="16">
        <f t="shared" si="7"/>
        <v>435</v>
      </c>
      <c r="AW44" s="16">
        <f t="shared" si="7"/>
        <v>482</v>
      </c>
      <c r="AX44" s="16">
        <f t="shared" si="7"/>
        <v>559</v>
      </c>
      <c r="AY44" s="16">
        <f t="shared" si="7"/>
        <v>525</v>
      </c>
      <c r="AZ44" s="16">
        <f t="shared" si="7"/>
        <v>453</v>
      </c>
      <c r="BA44" s="16">
        <f t="shared" si="7"/>
        <v>432</v>
      </c>
      <c r="BB44" s="16">
        <f t="shared" si="7"/>
        <v>421</v>
      </c>
      <c r="BC44" s="16">
        <f t="shared" si="7"/>
        <v>421</v>
      </c>
      <c r="BD44" s="16">
        <f t="shared" si="7"/>
        <v>421</v>
      </c>
      <c r="BE44" s="16">
        <f t="shared" si="7"/>
        <v>447</v>
      </c>
      <c r="BF44" s="16">
        <f t="shared" si="7"/>
        <v>479</v>
      </c>
      <c r="BG44" s="16">
        <f t="shared" si="7"/>
        <v>532</v>
      </c>
      <c r="BH44" s="16">
        <f t="shared" si="7"/>
        <v>584</v>
      </c>
      <c r="BI44" s="16">
        <f t="shared" si="7"/>
        <v>628</v>
      </c>
      <c r="BJ44" s="16">
        <f t="shared" si="7"/>
        <v>637</v>
      </c>
      <c r="BK44" s="16">
        <f t="shared" si="7"/>
        <v>696</v>
      </c>
      <c r="BL44" s="16">
        <f t="shared" si="7"/>
        <v>762</v>
      </c>
      <c r="BM44" s="16">
        <f t="shared" si="7"/>
        <v>780</v>
      </c>
      <c r="BN44" s="16">
        <f t="shared" si="7"/>
        <v>770</v>
      </c>
      <c r="BO44" s="16">
        <f t="shared" si="7"/>
        <v>761</v>
      </c>
      <c r="BP44" s="16">
        <f t="shared" si="7"/>
        <v>781</v>
      </c>
      <c r="BQ44" s="16">
        <f t="shared" si="7"/>
        <v>755</v>
      </c>
      <c r="BR44" s="16">
        <f t="shared" si="7"/>
        <v>771</v>
      </c>
      <c r="BS44" s="16">
        <f t="shared" si="7"/>
        <v>819</v>
      </c>
      <c r="BT44" s="16">
        <f t="shared" si="7"/>
        <v>807</v>
      </c>
      <c r="BU44" s="16">
        <f t="shared" si="7"/>
        <v>826</v>
      </c>
      <c r="BV44" s="16">
        <f t="shared" si="7"/>
        <v>842</v>
      </c>
      <c r="BW44" s="16">
        <f t="shared" si="7"/>
        <v>861</v>
      </c>
      <c r="BX44" s="16">
        <f t="shared" si="7"/>
        <v>959</v>
      </c>
      <c r="BY44" s="16">
        <f>SUM(BY3:BY18)</f>
        <v>992</v>
      </c>
      <c r="BZ44" s="16">
        <f t="shared" si="7"/>
        <v>967</v>
      </c>
      <c r="CA44" s="16">
        <f t="shared" si="7"/>
        <v>887</v>
      </c>
      <c r="CB44" s="16">
        <f t="shared" si="7"/>
        <v>786</v>
      </c>
      <c r="CC44" s="16">
        <f t="shared" si="7"/>
        <v>733</v>
      </c>
      <c r="CD44" s="16">
        <f t="shared" si="7"/>
        <v>679</v>
      </c>
      <c r="CE44" s="16">
        <f t="shared" si="7"/>
        <v>657</v>
      </c>
      <c r="CF44" s="16">
        <f t="shared" si="7"/>
        <v>652</v>
      </c>
      <c r="CG44" s="16">
        <f t="shared" si="7"/>
        <v>653</v>
      </c>
      <c r="CH44" s="16">
        <f t="shared" si="7"/>
        <v>663</v>
      </c>
      <c r="CI44" s="16">
        <f t="shared" ref="CI44:CT44" si="8">SUM(CI3:CI18)</f>
        <v>633</v>
      </c>
      <c r="CJ44" s="16">
        <f t="shared" si="8"/>
        <v>584</v>
      </c>
      <c r="CK44" s="16">
        <f t="shared" si="8"/>
        <v>531</v>
      </c>
      <c r="CL44" s="16">
        <f t="shared" si="8"/>
        <v>469</v>
      </c>
      <c r="CM44" s="16">
        <f t="shared" si="8"/>
        <v>428</v>
      </c>
      <c r="CN44" s="16">
        <f t="shared" si="8"/>
        <v>403</v>
      </c>
      <c r="CO44" s="16">
        <f t="shared" si="8"/>
        <v>366</v>
      </c>
      <c r="CP44" s="16">
        <f t="shared" si="8"/>
        <v>329</v>
      </c>
      <c r="CQ44" s="16">
        <f t="shared" si="8"/>
        <v>301</v>
      </c>
      <c r="CR44" s="16">
        <f t="shared" si="8"/>
        <v>269</v>
      </c>
      <c r="CS44" s="16">
        <f t="shared" si="8"/>
        <v>234</v>
      </c>
      <c r="CT44" s="16">
        <f t="shared" si="8"/>
        <v>12024.6</v>
      </c>
    </row>
    <row r="45" spans="1:103">
      <c r="A45" s="15" t="s">
        <v>189</v>
      </c>
      <c r="B45" s="16">
        <f t="shared" ref="B45:BM45" si="9">B36</f>
        <v>49</v>
      </c>
      <c r="C45" s="16">
        <f t="shared" si="9"/>
        <v>48</v>
      </c>
      <c r="D45" s="16">
        <f t="shared" si="9"/>
        <v>38</v>
      </c>
      <c r="E45" s="16">
        <f t="shared" si="9"/>
        <v>31</v>
      </c>
      <c r="F45" s="16">
        <f t="shared" si="9"/>
        <v>29</v>
      </c>
      <c r="G45" s="16">
        <f t="shared" si="9"/>
        <v>30</v>
      </c>
      <c r="H45" s="16">
        <f t="shared" si="9"/>
        <v>19</v>
      </c>
      <c r="I45" s="16">
        <f t="shared" si="9"/>
        <v>18</v>
      </c>
      <c r="J45" s="16">
        <f t="shared" si="9"/>
        <v>20</v>
      </c>
      <c r="K45" s="16">
        <f t="shared" si="9"/>
        <v>23</v>
      </c>
      <c r="L45" s="16">
        <f t="shared" si="9"/>
        <v>24</v>
      </c>
      <c r="M45" s="16">
        <f t="shared" si="9"/>
        <v>20</v>
      </c>
      <c r="N45" s="16">
        <f t="shared" si="9"/>
        <v>18</v>
      </c>
      <c r="O45" s="16">
        <f t="shared" si="9"/>
        <v>17</v>
      </c>
      <c r="P45" s="16">
        <f t="shared" si="9"/>
        <v>19</v>
      </c>
      <c r="Q45" s="16">
        <f t="shared" si="9"/>
        <v>17</v>
      </c>
      <c r="R45" s="16">
        <f t="shared" si="9"/>
        <v>16</v>
      </c>
      <c r="S45" s="16">
        <f t="shared" si="9"/>
        <v>15</v>
      </c>
      <c r="T45" s="16">
        <f t="shared" si="9"/>
        <v>15</v>
      </c>
      <c r="U45" s="16">
        <f t="shared" si="9"/>
        <v>12</v>
      </c>
      <c r="V45" s="16">
        <f t="shared" si="9"/>
        <v>10</v>
      </c>
      <c r="W45" s="16">
        <f t="shared" si="9"/>
        <v>11</v>
      </c>
      <c r="X45" s="16">
        <f t="shared" si="9"/>
        <v>13</v>
      </c>
      <c r="Y45" s="16">
        <f t="shared" si="9"/>
        <v>12</v>
      </c>
      <c r="Z45" s="16">
        <f t="shared" si="9"/>
        <v>11</v>
      </c>
      <c r="AA45" s="16">
        <f t="shared" si="9"/>
        <v>10</v>
      </c>
      <c r="AB45" s="16">
        <f t="shared" si="9"/>
        <v>9</v>
      </c>
      <c r="AC45" s="16">
        <f t="shared" si="9"/>
        <v>10</v>
      </c>
      <c r="AD45" s="16">
        <f t="shared" si="9"/>
        <v>11</v>
      </c>
      <c r="AE45" s="16">
        <f t="shared" si="9"/>
        <v>10</v>
      </c>
      <c r="AF45" s="16">
        <f t="shared" si="9"/>
        <v>8</v>
      </c>
      <c r="AG45" s="16">
        <f t="shared" si="9"/>
        <v>9</v>
      </c>
      <c r="AH45" s="16">
        <f t="shared" si="9"/>
        <v>12</v>
      </c>
      <c r="AI45" s="16">
        <f t="shared" si="9"/>
        <v>13</v>
      </c>
      <c r="AJ45" s="16">
        <f t="shared" si="9"/>
        <v>14</v>
      </c>
      <c r="AK45" s="16">
        <f t="shared" si="9"/>
        <v>15</v>
      </c>
      <c r="AL45" s="16">
        <f t="shared" si="9"/>
        <v>16</v>
      </c>
      <c r="AM45" s="16">
        <f t="shared" si="9"/>
        <v>16</v>
      </c>
      <c r="AN45" s="16">
        <f t="shared" si="9"/>
        <v>15</v>
      </c>
      <c r="AO45" s="16">
        <f t="shared" si="9"/>
        <v>14</v>
      </c>
      <c r="AP45" s="16">
        <f t="shared" si="9"/>
        <v>15</v>
      </c>
      <c r="AQ45" s="16">
        <f t="shared" si="9"/>
        <v>16</v>
      </c>
      <c r="AR45" s="16">
        <f t="shared" si="9"/>
        <v>12</v>
      </c>
      <c r="AS45" s="16">
        <f t="shared" si="9"/>
        <v>11</v>
      </c>
      <c r="AT45" s="16">
        <f t="shared" si="9"/>
        <v>12</v>
      </c>
      <c r="AU45" s="16">
        <f t="shared" si="9"/>
        <v>18</v>
      </c>
      <c r="AV45" s="16">
        <f t="shared" si="9"/>
        <v>16</v>
      </c>
      <c r="AW45" s="16">
        <f t="shared" si="9"/>
        <v>19</v>
      </c>
      <c r="AX45" s="16">
        <f t="shared" si="9"/>
        <v>21</v>
      </c>
      <c r="AY45" s="16">
        <f t="shared" si="9"/>
        <v>24</v>
      </c>
      <c r="AZ45" s="16">
        <f t="shared" si="9"/>
        <v>19</v>
      </c>
      <c r="BA45" s="16">
        <f t="shared" si="9"/>
        <v>18</v>
      </c>
      <c r="BB45" s="16">
        <f t="shared" si="9"/>
        <v>17</v>
      </c>
      <c r="BC45" s="16">
        <f t="shared" si="9"/>
        <v>21</v>
      </c>
      <c r="BD45" s="16">
        <f t="shared" si="9"/>
        <v>22</v>
      </c>
      <c r="BE45" s="16">
        <f t="shared" si="9"/>
        <v>31</v>
      </c>
      <c r="BF45" s="16">
        <f t="shared" si="9"/>
        <v>32</v>
      </c>
      <c r="BG45" s="16">
        <f t="shared" si="9"/>
        <v>35</v>
      </c>
      <c r="BH45" s="16">
        <f t="shared" si="9"/>
        <v>38</v>
      </c>
      <c r="BI45" s="16">
        <f t="shared" si="9"/>
        <v>40</v>
      </c>
      <c r="BJ45" s="16">
        <f t="shared" si="9"/>
        <v>38</v>
      </c>
      <c r="BK45" s="16">
        <f t="shared" si="9"/>
        <v>42</v>
      </c>
      <c r="BL45" s="16">
        <f t="shared" si="9"/>
        <v>44</v>
      </c>
      <c r="BM45" s="16">
        <f t="shared" si="9"/>
        <v>42</v>
      </c>
      <c r="BN45" s="16">
        <f t="shared" ref="BN45:CT45" si="10">BN36</f>
        <v>40</v>
      </c>
      <c r="BO45" s="16">
        <f t="shared" si="10"/>
        <v>36</v>
      </c>
      <c r="BP45" s="16">
        <f t="shared" si="10"/>
        <v>41</v>
      </c>
      <c r="BQ45" s="16">
        <f t="shared" si="10"/>
        <v>44</v>
      </c>
      <c r="BR45" s="16">
        <f t="shared" si="10"/>
        <v>44</v>
      </c>
      <c r="BS45" s="16">
        <f t="shared" si="10"/>
        <v>39</v>
      </c>
      <c r="BT45" s="16">
        <f t="shared" si="10"/>
        <v>40</v>
      </c>
      <c r="BU45" s="16">
        <f t="shared" si="10"/>
        <v>40</v>
      </c>
      <c r="BV45" s="16">
        <f t="shared" si="10"/>
        <v>42</v>
      </c>
      <c r="BW45" s="16">
        <f t="shared" si="10"/>
        <v>40</v>
      </c>
      <c r="BX45" s="16">
        <f t="shared" si="10"/>
        <v>39</v>
      </c>
      <c r="BY45" s="16">
        <f t="shared" si="10"/>
        <v>38</v>
      </c>
      <c r="BZ45" s="16">
        <f t="shared" si="10"/>
        <v>41</v>
      </c>
      <c r="CA45" s="16">
        <f t="shared" si="10"/>
        <v>42</v>
      </c>
      <c r="CB45" s="16">
        <f t="shared" si="10"/>
        <v>45</v>
      </c>
      <c r="CC45" s="16">
        <f t="shared" si="10"/>
        <v>57</v>
      </c>
      <c r="CD45" s="16">
        <f t="shared" si="10"/>
        <v>54</v>
      </c>
      <c r="CE45" s="16">
        <f t="shared" si="10"/>
        <v>56</v>
      </c>
      <c r="CF45" s="16">
        <f t="shared" si="10"/>
        <v>55</v>
      </c>
      <c r="CG45" s="16">
        <f t="shared" si="10"/>
        <v>52</v>
      </c>
      <c r="CH45" s="16">
        <f t="shared" si="10"/>
        <v>45</v>
      </c>
      <c r="CI45" s="16">
        <f t="shared" si="10"/>
        <v>45</v>
      </c>
      <c r="CJ45" s="16">
        <f t="shared" si="10"/>
        <v>37</v>
      </c>
      <c r="CK45" s="16">
        <f t="shared" si="10"/>
        <v>37</v>
      </c>
      <c r="CL45" s="16">
        <f t="shared" si="10"/>
        <v>39</v>
      </c>
      <c r="CM45" s="16">
        <f t="shared" si="10"/>
        <v>37</v>
      </c>
      <c r="CN45" s="16">
        <f t="shared" si="10"/>
        <v>32</v>
      </c>
      <c r="CO45" s="16">
        <f t="shared" si="10"/>
        <v>31</v>
      </c>
      <c r="CP45" s="16">
        <f t="shared" si="10"/>
        <v>31</v>
      </c>
      <c r="CQ45" s="16">
        <f t="shared" si="10"/>
        <v>26</v>
      </c>
      <c r="CR45" s="16">
        <f t="shared" si="10"/>
        <v>23</v>
      </c>
      <c r="CS45" s="16">
        <f t="shared" si="10"/>
        <v>21</v>
      </c>
      <c r="CT45" s="16">
        <f t="shared" si="10"/>
        <v>666.6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6</v>
      </c>
      <c r="AC46" s="16">
        <f t="shared" si="11"/>
        <v>13</v>
      </c>
      <c r="AD46" s="16">
        <f t="shared" si="11"/>
        <v>21</v>
      </c>
      <c r="AE46" s="16">
        <f t="shared" si="11"/>
        <v>30</v>
      </c>
      <c r="AF46" s="16">
        <f t="shared" si="11"/>
        <v>39</v>
      </c>
      <c r="AG46" s="16">
        <f t="shared" si="11"/>
        <v>53</v>
      </c>
      <c r="AH46" s="16">
        <f t="shared" si="11"/>
        <v>63</v>
      </c>
      <c r="AI46" s="16">
        <f t="shared" si="11"/>
        <v>73</v>
      </c>
      <c r="AJ46" s="16">
        <f t="shared" si="11"/>
        <v>73</v>
      </c>
      <c r="AK46" s="16">
        <f t="shared" si="11"/>
        <v>73</v>
      </c>
      <c r="AL46" s="16">
        <f t="shared" si="11"/>
        <v>77</v>
      </c>
      <c r="AM46" s="16">
        <f t="shared" si="11"/>
        <v>77</v>
      </c>
      <c r="AN46" s="16">
        <f t="shared" si="11"/>
        <v>83</v>
      </c>
      <c r="AO46" s="16">
        <f t="shared" si="11"/>
        <v>99</v>
      </c>
      <c r="AP46" s="16">
        <f t="shared" si="11"/>
        <v>103</v>
      </c>
      <c r="AQ46" s="16">
        <f t="shared" si="11"/>
        <v>100</v>
      </c>
      <c r="AR46" s="16">
        <f t="shared" si="11"/>
        <v>107</v>
      </c>
      <c r="AS46" s="16">
        <f t="shared" si="11"/>
        <v>107</v>
      </c>
      <c r="AT46" s="16">
        <f t="shared" si="11"/>
        <v>113</v>
      </c>
      <c r="AU46" s="16">
        <f t="shared" si="11"/>
        <v>94</v>
      </c>
      <c r="AV46" s="16">
        <f t="shared" si="11"/>
        <v>111</v>
      </c>
      <c r="AW46" s="16">
        <f t="shared" si="11"/>
        <v>111</v>
      </c>
      <c r="AX46" s="16">
        <f t="shared" si="11"/>
        <v>116</v>
      </c>
      <c r="AY46" s="16">
        <f t="shared" si="11"/>
        <v>111</v>
      </c>
      <c r="AZ46" s="16">
        <f t="shared" si="11"/>
        <v>110</v>
      </c>
      <c r="BA46" s="16">
        <f t="shared" si="11"/>
        <v>111</v>
      </c>
      <c r="BB46" s="16">
        <f t="shared" si="11"/>
        <v>110</v>
      </c>
      <c r="BC46" s="16">
        <f t="shared" si="11"/>
        <v>99</v>
      </c>
      <c r="BD46" s="16">
        <f t="shared" si="11"/>
        <v>103</v>
      </c>
      <c r="BE46" s="16">
        <f t="shared" si="11"/>
        <v>99</v>
      </c>
      <c r="BF46" s="16">
        <f t="shared" si="11"/>
        <v>100</v>
      </c>
      <c r="BG46" s="16">
        <f t="shared" si="11"/>
        <v>92</v>
      </c>
      <c r="BH46" s="16">
        <f t="shared" si="11"/>
        <v>90</v>
      </c>
      <c r="BI46" s="16">
        <f t="shared" si="11"/>
        <v>87</v>
      </c>
      <c r="BJ46" s="16">
        <f t="shared" si="11"/>
        <v>82</v>
      </c>
      <c r="BK46" s="16">
        <f t="shared" si="11"/>
        <v>77</v>
      </c>
      <c r="BL46" s="16">
        <f t="shared" si="11"/>
        <v>61</v>
      </c>
      <c r="BM46" s="16">
        <f t="shared" si="11"/>
        <v>56</v>
      </c>
      <c r="BN46" s="16">
        <f t="shared" ref="BN46:CT46" si="12">BN35</f>
        <v>54</v>
      </c>
      <c r="BO46" s="16">
        <f t="shared" si="12"/>
        <v>39</v>
      </c>
      <c r="BP46" s="16">
        <f t="shared" si="12"/>
        <v>36</v>
      </c>
      <c r="BQ46" s="16">
        <f t="shared" si="12"/>
        <v>27</v>
      </c>
      <c r="BR46" s="16">
        <f t="shared" si="12"/>
        <v>17</v>
      </c>
      <c r="BS46" s="16">
        <f t="shared" si="12"/>
        <v>9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2574.1999999999998</v>
      </c>
    </row>
    <row r="47" spans="1:103">
      <c r="A47" s="15" t="s">
        <v>191</v>
      </c>
      <c r="B47" s="16">
        <f t="shared" ref="B47:BM48" si="13">B37</f>
        <v>18</v>
      </c>
      <c r="C47" s="16">
        <f t="shared" si="13"/>
        <v>18</v>
      </c>
      <c r="D47" s="16">
        <f t="shared" si="13"/>
        <v>17</v>
      </c>
      <c r="E47" s="16">
        <f t="shared" si="13"/>
        <v>18</v>
      </c>
      <c r="F47" s="16">
        <f t="shared" si="13"/>
        <v>18</v>
      </c>
      <c r="G47" s="16">
        <f t="shared" si="13"/>
        <v>18</v>
      </c>
      <c r="H47" s="16">
        <f t="shared" si="13"/>
        <v>18</v>
      </c>
      <c r="I47" s="16">
        <f t="shared" si="13"/>
        <v>17</v>
      </c>
      <c r="J47" s="16">
        <f t="shared" si="13"/>
        <v>18</v>
      </c>
      <c r="K47" s="16">
        <f t="shared" si="13"/>
        <v>18</v>
      </c>
      <c r="L47" s="16">
        <f t="shared" si="13"/>
        <v>18</v>
      </c>
      <c r="M47" s="16">
        <f t="shared" si="13"/>
        <v>18</v>
      </c>
      <c r="N47" s="16">
        <f t="shared" si="13"/>
        <v>17</v>
      </c>
      <c r="O47" s="16">
        <f t="shared" si="13"/>
        <v>18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18</v>
      </c>
      <c r="X47" s="16">
        <f t="shared" si="13"/>
        <v>18</v>
      </c>
      <c r="Y47" s="16">
        <f t="shared" si="13"/>
        <v>14</v>
      </c>
      <c r="Z47" s="16">
        <f t="shared" si="13"/>
        <v>18</v>
      </c>
      <c r="AA47" s="16">
        <f t="shared" si="13"/>
        <v>18</v>
      </c>
      <c r="AB47" s="16">
        <f t="shared" si="13"/>
        <v>18</v>
      </c>
      <c r="AC47" s="16">
        <f t="shared" si="13"/>
        <v>18</v>
      </c>
      <c r="AD47" s="16">
        <f t="shared" si="13"/>
        <v>18</v>
      </c>
      <c r="AE47" s="16">
        <f t="shared" si="13"/>
        <v>18</v>
      </c>
      <c r="AF47" s="16">
        <f t="shared" si="13"/>
        <v>18</v>
      </c>
      <c r="AG47" s="16">
        <f t="shared" si="13"/>
        <v>18</v>
      </c>
      <c r="AH47" s="16">
        <f t="shared" si="13"/>
        <v>18</v>
      </c>
      <c r="AI47" s="16">
        <f t="shared" si="13"/>
        <v>15</v>
      </c>
      <c r="AJ47" s="16">
        <f t="shared" si="13"/>
        <v>17</v>
      </c>
      <c r="AK47" s="16">
        <f t="shared" si="13"/>
        <v>18</v>
      </c>
      <c r="AL47" s="16">
        <f t="shared" si="13"/>
        <v>18</v>
      </c>
      <c r="AM47" s="16">
        <f t="shared" si="13"/>
        <v>18</v>
      </c>
      <c r="AN47" s="16">
        <f t="shared" si="13"/>
        <v>18</v>
      </c>
      <c r="AO47" s="16">
        <f t="shared" si="13"/>
        <v>18</v>
      </c>
      <c r="AP47" s="16">
        <f t="shared" si="13"/>
        <v>17</v>
      </c>
      <c r="AQ47" s="16">
        <f t="shared" si="13"/>
        <v>17</v>
      </c>
      <c r="AR47" s="16">
        <f t="shared" si="13"/>
        <v>18</v>
      </c>
      <c r="AS47" s="16">
        <f t="shared" si="13"/>
        <v>18</v>
      </c>
      <c r="AT47" s="16">
        <f t="shared" si="13"/>
        <v>15</v>
      </c>
      <c r="AU47" s="16">
        <f t="shared" si="13"/>
        <v>17</v>
      </c>
      <c r="AV47" s="16">
        <f t="shared" si="13"/>
        <v>18</v>
      </c>
      <c r="AW47" s="16">
        <f t="shared" si="13"/>
        <v>18</v>
      </c>
      <c r="AX47" s="16">
        <f t="shared" si="13"/>
        <v>17</v>
      </c>
      <c r="AY47" s="16">
        <f t="shared" si="13"/>
        <v>18</v>
      </c>
      <c r="AZ47" s="16">
        <f t="shared" si="13"/>
        <v>18</v>
      </c>
      <c r="BA47" s="16">
        <f t="shared" si="13"/>
        <v>18</v>
      </c>
      <c r="BB47" s="16">
        <f t="shared" si="13"/>
        <v>17</v>
      </c>
      <c r="BC47" s="16">
        <f t="shared" si="13"/>
        <v>17</v>
      </c>
      <c r="BD47" s="16">
        <f t="shared" si="13"/>
        <v>18</v>
      </c>
      <c r="BE47" s="16">
        <f t="shared" si="13"/>
        <v>15</v>
      </c>
      <c r="BF47" s="16">
        <f t="shared" si="13"/>
        <v>17</v>
      </c>
      <c r="BG47" s="16">
        <f t="shared" si="13"/>
        <v>17</v>
      </c>
      <c r="BH47" s="16">
        <f t="shared" si="13"/>
        <v>18</v>
      </c>
      <c r="BI47" s="16">
        <f t="shared" si="13"/>
        <v>17</v>
      </c>
      <c r="BJ47" s="16">
        <f t="shared" si="13"/>
        <v>17</v>
      </c>
      <c r="BK47" s="16">
        <f t="shared" si="13"/>
        <v>18</v>
      </c>
      <c r="BL47" s="16">
        <f t="shared" si="13"/>
        <v>18</v>
      </c>
      <c r="BM47" s="16">
        <f t="shared" si="13"/>
        <v>18</v>
      </c>
      <c r="BN47" s="16">
        <f t="shared" ref="BN47:CT48" si="14">BN37</f>
        <v>17</v>
      </c>
      <c r="BO47" s="16">
        <f t="shared" si="14"/>
        <v>18</v>
      </c>
      <c r="BP47" s="16">
        <f t="shared" si="14"/>
        <v>17</v>
      </c>
      <c r="BQ47" s="16">
        <f t="shared" si="14"/>
        <v>17</v>
      </c>
      <c r="BR47" s="16">
        <f t="shared" si="14"/>
        <v>17</v>
      </c>
      <c r="BS47" s="16">
        <f t="shared" si="14"/>
        <v>17</v>
      </c>
      <c r="BT47" s="16">
        <f t="shared" si="14"/>
        <v>17</v>
      </c>
      <c r="BU47" s="16">
        <f t="shared" si="14"/>
        <v>17</v>
      </c>
      <c r="BV47" s="16">
        <f t="shared" si="14"/>
        <v>17</v>
      </c>
      <c r="BW47" s="16">
        <f t="shared" si="14"/>
        <v>17</v>
      </c>
      <c r="BX47" s="16">
        <f t="shared" si="14"/>
        <v>17</v>
      </c>
      <c r="BY47" s="16">
        <f t="shared" si="14"/>
        <v>7</v>
      </c>
      <c r="BZ47" s="16">
        <f t="shared" si="14"/>
        <v>18</v>
      </c>
      <c r="CA47" s="16">
        <f t="shared" si="14"/>
        <v>18</v>
      </c>
      <c r="CB47" s="16">
        <f t="shared" si="14"/>
        <v>12</v>
      </c>
      <c r="CC47" s="16">
        <f t="shared" si="14"/>
        <v>17</v>
      </c>
      <c r="CD47" s="16">
        <f t="shared" si="14"/>
        <v>16</v>
      </c>
      <c r="CE47" s="16">
        <f t="shared" si="14"/>
        <v>18</v>
      </c>
      <c r="CF47" s="16">
        <f t="shared" si="14"/>
        <v>18</v>
      </c>
      <c r="CG47" s="16">
        <f t="shared" si="14"/>
        <v>17</v>
      </c>
      <c r="CH47" s="16">
        <f t="shared" si="14"/>
        <v>18</v>
      </c>
      <c r="CI47" s="16">
        <f t="shared" si="14"/>
        <v>18</v>
      </c>
      <c r="CJ47" s="16">
        <f t="shared" si="14"/>
        <v>18</v>
      </c>
      <c r="CK47" s="16">
        <f t="shared" si="14"/>
        <v>18</v>
      </c>
      <c r="CL47" s="16">
        <f t="shared" si="14"/>
        <v>18</v>
      </c>
      <c r="CM47" s="16">
        <f t="shared" si="14"/>
        <v>18</v>
      </c>
      <c r="CN47" s="16">
        <f t="shared" si="14"/>
        <v>17</v>
      </c>
      <c r="CO47" s="16">
        <f t="shared" si="14"/>
        <v>18</v>
      </c>
      <c r="CP47" s="16">
        <f t="shared" si="14"/>
        <v>18</v>
      </c>
      <c r="CQ47" s="16">
        <f t="shared" si="14"/>
        <v>18</v>
      </c>
      <c r="CR47" s="16">
        <f t="shared" si="14"/>
        <v>17</v>
      </c>
      <c r="CS47" s="16">
        <f t="shared" si="14"/>
        <v>18</v>
      </c>
      <c r="CT47" s="16">
        <f t="shared" si="14"/>
        <v>378.2</v>
      </c>
    </row>
    <row r="48" spans="1:103">
      <c r="A48" s="17" t="s">
        <v>192</v>
      </c>
      <c r="B48" s="18">
        <f t="shared" si="13"/>
        <v>45</v>
      </c>
      <c r="C48" s="18">
        <f t="shared" si="13"/>
        <v>44</v>
      </c>
      <c r="D48" s="18">
        <f t="shared" si="13"/>
        <v>45</v>
      </c>
      <c r="E48" s="18">
        <f t="shared" si="13"/>
        <v>43</v>
      </c>
      <c r="F48" s="18">
        <f t="shared" si="13"/>
        <v>44</v>
      </c>
      <c r="G48" s="18">
        <f t="shared" si="13"/>
        <v>44</v>
      </c>
      <c r="H48" s="18">
        <f t="shared" si="13"/>
        <v>43</v>
      </c>
      <c r="I48" s="18">
        <f t="shared" si="13"/>
        <v>42</v>
      </c>
      <c r="J48" s="18">
        <f t="shared" si="13"/>
        <v>41</v>
      </c>
      <c r="K48" s="18">
        <f t="shared" si="13"/>
        <v>41</v>
      </c>
      <c r="L48" s="18">
        <f t="shared" si="13"/>
        <v>40</v>
      </c>
      <c r="M48" s="18">
        <f t="shared" si="13"/>
        <v>41</v>
      </c>
      <c r="N48" s="18">
        <f t="shared" si="13"/>
        <v>41</v>
      </c>
      <c r="O48" s="18">
        <f t="shared" si="13"/>
        <v>40</v>
      </c>
      <c r="P48" s="18">
        <f t="shared" si="13"/>
        <v>38</v>
      </c>
      <c r="Q48" s="18">
        <f t="shared" si="13"/>
        <v>37</v>
      </c>
      <c r="R48" s="18">
        <f t="shared" si="13"/>
        <v>36</v>
      </c>
      <c r="S48" s="18">
        <f t="shared" si="13"/>
        <v>38</v>
      </c>
      <c r="T48" s="18">
        <f t="shared" si="13"/>
        <v>39</v>
      </c>
      <c r="U48" s="18">
        <f t="shared" si="13"/>
        <v>40</v>
      </c>
      <c r="V48" s="18">
        <f t="shared" si="13"/>
        <v>41</v>
      </c>
      <c r="W48" s="18">
        <f t="shared" si="13"/>
        <v>41</v>
      </c>
      <c r="X48" s="18">
        <f t="shared" si="13"/>
        <v>40</v>
      </c>
      <c r="Y48" s="18">
        <f t="shared" si="13"/>
        <v>41</v>
      </c>
      <c r="Z48" s="18">
        <f t="shared" si="13"/>
        <v>43</v>
      </c>
      <c r="AA48" s="18">
        <f t="shared" si="13"/>
        <v>43</v>
      </c>
      <c r="AB48" s="18">
        <f t="shared" si="13"/>
        <v>43</v>
      </c>
      <c r="AC48" s="18">
        <f t="shared" si="13"/>
        <v>43</v>
      </c>
      <c r="AD48" s="18">
        <f t="shared" si="13"/>
        <v>42</v>
      </c>
      <c r="AE48" s="18">
        <f t="shared" si="13"/>
        <v>43</v>
      </c>
      <c r="AF48" s="18">
        <f t="shared" si="13"/>
        <v>42</v>
      </c>
      <c r="AG48" s="18">
        <f t="shared" si="13"/>
        <v>42</v>
      </c>
      <c r="AH48" s="18">
        <f t="shared" si="13"/>
        <v>44</v>
      </c>
      <c r="AI48" s="18">
        <f t="shared" si="13"/>
        <v>42</v>
      </c>
      <c r="AJ48" s="18">
        <f t="shared" si="13"/>
        <v>42</v>
      </c>
      <c r="AK48" s="18">
        <f t="shared" si="13"/>
        <v>41</v>
      </c>
      <c r="AL48" s="18">
        <f t="shared" si="13"/>
        <v>40</v>
      </c>
      <c r="AM48" s="18">
        <f t="shared" si="13"/>
        <v>40</v>
      </c>
      <c r="AN48" s="18">
        <f t="shared" si="13"/>
        <v>40</v>
      </c>
      <c r="AO48" s="18">
        <f t="shared" si="13"/>
        <v>38</v>
      </c>
      <c r="AP48" s="18">
        <f t="shared" si="13"/>
        <v>38</v>
      </c>
      <c r="AQ48" s="18">
        <f t="shared" si="13"/>
        <v>39</v>
      </c>
      <c r="AR48" s="18">
        <f t="shared" si="13"/>
        <v>42</v>
      </c>
      <c r="AS48" s="18">
        <f t="shared" si="13"/>
        <v>41</v>
      </c>
      <c r="AT48" s="18">
        <f t="shared" si="13"/>
        <v>42</v>
      </c>
      <c r="AU48" s="18">
        <f t="shared" si="13"/>
        <v>44</v>
      </c>
      <c r="AV48" s="18">
        <f t="shared" si="13"/>
        <v>44</v>
      </c>
      <c r="AW48" s="18">
        <f t="shared" si="13"/>
        <v>43</v>
      </c>
      <c r="AX48" s="18">
        <f t="shared" si="13"/>
        <v>43</v>
      </c>
      <c r="AY48" s="18">
        <f t="shared" si="13"/>
        <v>43</v>
      </c>
      <c r="AZ48" s="18">
        <f t="shared" si="13"/>
        <v>44</v>
      </c>
      <c r="BA48" s="18">
        <f t="shared" si="13"/>
        <v>38</v>
      </c>
      <c r="BB48" s="18">
        <f t="shared" si="13"/>
        <v>40</v>
      </c>
      <c r="BC48" s="18">
        <f t="shared" si="13"/>
        <v>42</v>
      </c>
      <c r="BD48" s="18">
        <f t="shared" si="13"/>
        <v>38</v>
      </c>
      <c r="BE48" s="18">
        <f t="shared" si="13"/>
        <v>41</v>
      </c>
      <c r="BF48" s="18">
        <f t="shared" si="13"/>
        <v>41</v>
      </c>
      <c r="BG48" s="18">
        <f t="shared" si="13"/>
        <v>41</v>
      </c>
      <c r="BH48" s="18">
        <f t="shared" si="13"/>
        <v>40</v>
      </c>
      <c r="BI48" s="18">
        <f t="shared" si="13"/>
        <v>41</v>
      </c>
      <c r="BJ48" s="18">
        <f t="shared" si="13"/>
        <v>40</v>
      </c>
      <c r="BK48" s="18">
        <f t="shared" si="13"/>
        <v>40</v>
      </c>
      <c r="BL48" s="18">
        <f t="shared" si="13"/>
        <v>39</v>
      </c>
      <c r="BM48" s="18">
        <f t="shared" si="13"/>
        <v>37</v>
      </c>
      <c r="BN48" s="18">
        <f t="shared" si="14"/>
        <v>36</v>
      </c>
      <c r="BO48" s="18">
        <f t="shared" si="14"/>
        <v>41</v>
      </c>
      <c r="BP48" s="18">
        <f t="shared" si="14"/>
        <v>49</v>
      </c>
      <c r="BQ48" s="18">
        <f t="shared" si="14"/>
        <v>52</v>
      </c>
      <c r="BR48" s="18">
        <f t="shared" si="14"/>
        <v>54</v>
      </c>
      <c r="BS48" s="18">
        <f t="shared" si="14"/>
        <v>55</v>
      </c>
      <c r="BT48" s="18">
        <f t="shared" si="14"/>
        <v>57</v>
      </c>
      <c r="BU48" s="18">
        <f t="shared" si="14"/>
        <v>57</v>
      </c>
      <c r="BV48" s="18">
        <f t="shared" si="14"/>
        <v>58</v>
      </c>
      <c r="BW48" s="18">
        <f t="shared" si="14"/>
        <v>57</v>
      </c>
      <c r="BX48" s="18">
        <f t="shared" si="14"/>
        <v>57</v>
      </c>
      <c r="BY48" s="18">
        <f t="shared" si="14"/>
        <v>59</v>
      </c>
      <c r="BZ48" s="18">
        <f t="shared" si="14"/>
        <v>61</v>
      </c>
      <c r="CA48" s="18">
        <f t="shared" si="14"/>
        <v>58</v>
      </c>
      <c r="CB48" s="18">
        <f t="shared" si="14"/>
        <v>52</v>
      </c>
      <c r="CC48" s="18">
        <f t="shared" si="14"/>
        <v>51</v>
      </c>
      <c r="CD48" s="18">
        <f t="shared" si="14"/>
        <v>50</v>
      </c>
      <c r="CE48" s="18">
        <f t="shared" si="14"/>
        <v>49</v>
      </c>
      <c r="CF48" s="18">
        <f t="shared" si="14"/>
        <v>52</v>
      </c>
      <c r="CG48" s="18">
        <f t="shared" si="14"/>
        <v>53</v>
      </c>
      <c r="CH48" s="18">
        <f t="shared" si="14"/>
        <v>53</v>
      </c>
      <c r="CI48" s="18">
        <f t="shared" si="14"/>
        <v>52</v>
      </c>
      <c r="CJ48" s="18">
        <f t="shared" si="14"/>
        <v>54</v>
      </c>
      <c r="CK48" s="18">
        <f t="shared" si="14"/>
        <v>40</v>
      </c>
      <c r="CL48" s="18">
        <f t="shared" si="14"/>
        <v>53</v>
      </c>
      <c r="CM48" s="18">
        <f t="shared" si="14"/>
        <v>52</v>
      </c>
      <c r="CN48" s="18">
        <f t="shared" si="14"/>
        <v>54</v>
      </c>
      <c r="CO48" s="18">
        <f t="shared" si="14"/>
        <v>54</v>
      </c>
      <c r="CP48" s="18">
        <f t="shared" si="14"/>
        <v>51</v>
      </c>
      <c r="CQ48" s="18">
        <f t="shared" si="14"/>
        <v>53</v>
      </c>
      <c r="CR48" s="18">
        <f t="shared" si="14"/>
        <v>53</v>
      </c>
      <c r="CS48" s="18">
        <f t="shared" si="14"/>
        <v>53</v>
      </c>
      <c r="CT48" s="18">
        <f t="shared" si="14"/>
        <v>1278</v>
      </c>
    </row>
    <row r="49" spans="1:98">
      <c r="A49" s="19"/>
      <c r="B49" s="16">
        <f>SUM(B41:B48)</f>
        <v>1694</v>
      </c>
      <c r="C49" s="16">
        <f t="shared" ref="C49:BN49" si="15">SUM(C41:C48)</f>
        <v>1665</v>
      </c>
      <c r="D49" s="16">
        <f t="shared" si="15"/>
        <v>1654</v>
      </c>
      <c r="E49" s="16">
        <f t="shared" si="15"/>
        <v>1632</v>
      </c>
      <c r="F49" s="16">
        <f t="shared" si="15"/>
        <v>1614</v>
      </c>
      <c r="G49" s="16">
        <f t="shared" si="15"/>
        <v>1599</v>
      </c>
      <c r="H49" s="16">
        <f t="shared" si="15"/>
        <v>1584</v>
      </c>
      <c r="I49" s="16">
        <f t="shared" si="15"/>
        <v>1562</v>
      </c>
      <c r="J49" s="16">
        <f t="shared" si="15"/>
        <v>1553</v>
      </c>
      <c r="K49" s="16">
        <f t="shared" si="15"/>
        <v>1540</v>
      </c>
      <c r="L49" s="16">
        <f t="shared" si="15"/>
        <v>1525</v>
      </c>
      <c r="M49" s="16">
        <f t="shared" si="15"/>
        <v>1521</v>
      </c>
      <c r="N49" s="16">
        <f t="shared" si="15"/>
        <v>1529</v>
      </c>
      <c r="O49" s="16">
        <f t="shared" si="15"/>
        <v>1539</v>
      </c>
      <c r="P49" s="16">
        <f t="shared" si="15"/>
        <v>1542</v>
      </c>
      <c r="Q49" s="16">
        <f t="shared" si="15"/>
        <v>1546</v>
      </c>
      <c r="R49" s="16">
        <f t="shared" si="15"/>
        <v>1600</v>
      </c>
      <c r="S49" s="16">
        <f t="shared" si="15"/>
        <v>1664</v>
      </c>
      <c r="T49" s="16">
        <f t="shared" si="15"/>
        <v>1725</v>
      </c>
      <c r="U49" s="16">
        <f t="shared" si="15"/>
        <v>1792</v>
      </c>
      <c r="V49" s="16">
        <f t="shared" si="15"/>
        <v>1899</v>
      </c>
      <c r="W49" s="16">
        <f t="shared" si="15"/>
        <v>1985</v>
      </c>
      <c r="X49" s="16">
        <f t="shared" si="15"/>
        <v>2015</v>
      </c>
      <c r="Y49" s="16">
        <f t="shared" si="15"/>
        <v>2013</v>
      </c>
      <c r="Z49" s="16">
        <f t="shared" si="15"/>
        <v>2037</v>
      </c>
      <c r="AA49" s="16">
        <f t="shared" si="15"/>
        <v>1984</v>
      </c>
      <c r="AB49" s="16">
        <f t="shared" si="15"/>
        <v>1883</v>
      </c>
      <c r="AC49" s="16">
        <f t="shared" si="15"/>
        <v>1807</v>
      </c>
      <c r="AD49" s="16">
        <f t="shared" si="15"/>
        <v>1772</v>
      </c>
      <c r="AE49" s="16">
        <f t="shared" si="15"/>
        <v>1787</v>
      </c>
      <c r="AF49" s="16">
        <f t="shared" si="15"/>
        <v>1794</v>
      </c>
      <c r="AG49" s="16">
        <f t="shared" si="15"/>
        <v>1808</v>
      </c>
      <c r="AH49" s="16">
        <f t="shared" si="15"/>
        <v>1882</v>
      </c>
      <c r="AI49" s="16">
        <f t="shared" si="15"/>
        <v>1946</v>
      </c>
      <c r="AJ49" s="16">
        <f t="shared" si="15"/>
        <v>1975</v>
      </c>
      <c r="AK49" s="16">
        <f t="shared" si="15"/>
        <v>1948</v>
      </c>
      <c r="AL49" s="16">
        <f t="shared" si="15"/>
        <v>1951</v>
      </c>
      <c r="AM49" s="16">
        <f t="shared" si="15"/>
        <v>1942</v>
      </c>
      <c r="AN49" s="16">
        <f t="shared" si="15"/>
        <v>1943</v>
      </c>
      <c r="AO49" s="16">
        <f t="shared" si="15"/>
        <v>1939</v>
      </c>
      <c r="AP49" s="16">
        <f t="shared" si="15"/>
        <v>1917</v>
      </c>
      <c r="AQ49" s="16">
        <f t="shared" si="15"/>
        <v>1938</v>
      </c>
      <c r="AR49" s="16">
        <f t="shared" si="15"/>
        <v>1926</v>
      </c>
      <c r="AS49" s="16">
        <f t="shared" si="15"/>
        <v>1943</v>
      </c>
      <c r="AT49" s="16">
        <f t="shared" si="15"/>
        <v>1936</v>
      </c>
      <c r="AU49" s="16">
        <f t="shared" si="15"/>
        <v>1898</v>
      </c>
      <c r="AV49" s="16">
        <f t="shared" si="15"/>
        <v>1923</v>
      </c>
      <c r="AW49" s="16">
        <f t="shared" si="15"/>
        <v>1872</v>
      </c>
      <c r="AX49" s="16">
        <f t="shared" si="15"/>
        <v>1926</v>
      </c>
      <c r="AY49" s="16">
        <f t="shared" si="15"/>
        <v>1908</v>
      </c>
      <c r="AZ49" s="16">
        <f t="shared" si="15"/>
        <v>1915</v>
      </c>
      <c r="BA49" s="16">
        <f t="shared" si="15"/>
        <v>1915</v>
      </c>
      <c r="BB49" s="16">
        <f t="shared" si="15"/>
        <v>1914</v>
      </c>
      <c r="BC49" s="16">
        <f t="shared" si="15"/>
        <v>1912</v>
      </c>
      <c r="BD49" s="16">
        <f t="shared" si="15"/>
        <v>1920</v>
      </c>
      <c r="BE49" s="16">
        <f t="shared" si="15"/>
        <v>1953</v>
      </c>
      <c r="BF49" s="16">
        <f t="shared" si="15"/>
        <v>1997</v>
      </c>
      <c r="BG49" s="16">
        <f t="shared" si="15"/>
        <v>2047</v>
      </c>
      <c r="BH49" s="16">
        <f t="shared" si="15"/>
        <v>2099</v>
      </c>
      <c r="BI49" s="16">
        <f t="shared" si="15"/>
        <v>2142</v>
      </c>
      <c r="BJ49" s="16">
        <f t="shared" si="15"/>
        <v>2138</v>
      </c>
      <c r="BK49" s="16">
        <f t="shared" si="15"/>
        <v>2201</v>
      </c>
      <c r="BL49" s="16">
        <f t="shared" si="15"/>
        <v>2251</v>
      </c>
      <c r="BM49" s="16">
        <f t="shared" si="15"/>
        <v>2280</v>
      </c>
      <c r="BN49" s="16">
        <f t="shared" si="15"/>
        <v>2299</v>
      </c>
      <c r="BO49" s="16">
        <f t="shared" ref="BO49:CT49" si="16">SUM(BO41:BO48)</f>
        <v>2299</v>
      </c>
      <c r="BP49" s="16">
        <f t="shared" si="16"/>
        <v>2331</v>
      </c>
      <c r="BQ49" s="16">
        <f t="shared" si="16"/>
        <v>2336</v>
      </c>
      <c r="BR49" s="16">
        <f t="shared" si="16"/>
        <v>2322</v>
      </c>
      <c r="BS49" s="16">
        <f t="shared" si="16"/>
        <v>2325</v>
      </c>
      <c r="BT49" s="16">
        <f t="shared" si="16"/>
        <v>2313</v>
      </c>
      <c r="BU49" s="16">
        <f t="shared" si="16"/>
        <v>2336</v>
      </c>
      <c r="BV49" s="16">
        <f t="shared" si="16"/>
        <v>2379</v>
      </c>
      <c r="BW49" s="16">
        <f t="shared" si="16"/>
        <v>2420</v>
      </c>
      <c r="BX49" s="16">
        <f t="shared" si="16"/>
        <v>2530</v>
      </c>
      <c r="BY49" s="16">
        <f t="shared" si="16"/>
        <v>2554</v>
      </c>
      <c r="BZ49" s="16">
        <f t="shared" si="16"/>
        <v>2574</v>
      </c>
      <c r="CA49" s="16">
        <f t="shared" si="16"/>
        <v>2542</v>
      </c>
      <c r="CB49" s="16">
        <f t="shared" si="16"/>
        <v>2489</v>
      </c>
      <c r="CC49" s="16">
        <f t="shared" si="16"/>
        <v>2454</v>
      </c>
      <c r="CD49" s="16">
        <f t="shared" si="16"/>
        <v>2385</v>
      </c>
      <c r="CE49" s="16">
        <f t="shared" si="16"/>
        <v>2347</v>
      </c>
      <c r="CF49" s="16">
        <f t="shared" si="16"/>
        <v>2320</v>
      </c>
      <c r="CG49" s="16">
        <f t="shared" si="16"/>
        <v>2283</v>
      </c>
      <c r="CH49" s="16">
        <f t="shared" si="16"/>
        <v>2220</v>
      </c>
      <c r="CI49" s="16">
        <f t="shared" si="16"/>
        <v>2196</v>
      </c>
      <c r="CJ49" s="16">
        <f t="shared" si="16"/>
        <v>2134</v>
      </c>
      <c r="CK49" s="16">
        <f t="shared" si="16"/>
        <v>2070</v>
      </c>
      <c r="CL49" s="16">
        <f t="shared" si="16"/>
        <v>2025</v>
      </c>
      <c r="CM49" s="16">
        <f t="shared" si="16"/>
        <v>1980</v>
      </c>
      <c r="CN49" s="16">
        <f t="shared" si="16"/>
        <v>1945</v>
      </c>
      <c r="CO49" s="16">
        <f t="shared" si="16"/>
        <v>1895</v>
      </c>
      <c r="CP49" s="16">
        <f t="shared" si="16"/>
        <v>1854</v>
      </c>
      <c r="CQ49" s="16">
        <f t="shared" si="16"/>
        <v>1826</v>
      </c>
      <c r="CR49" s="16">
        <f t="shared" si="16"/>
        <v>1788</v>
      </c>
      <c r="CS49" s="16">
        <f>SUM(CS41:CS48)</f>
        <v>1751</v>
      </c>
      <c r="CT49" s="16">
        <f t="shared" si="16"/>
        <v>49204.599999999991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Y49"/>
  <sheetViews>
    <sheetView workbookViewId="0">
      <pane xSplit="1" ySplit="1" topLeftCell="CC2" activePane="bottomRight" state="frozen"/>
      <selection pane="topRight" activeCell="B1" sqref="B1"/>
      <selection pane="bottomLeft" activeCell="A2" sqref="A2"/>
      <selection pane="bottomRight" activeCell="CU33" sqref="CU33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45364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13</v>
      </c>
      <c r="V3" s="29">
        <v>20</v>
      </c>
      <c r="W3" s="29">
        <v>44</v>
      </c>
      <c r="X3" s="29">
        <v>44</v>
      </c>
      <c r="Y3" s="29">
        <v>44</v>
      </c>
      <c r="Z3" s="29">
        <v>44</v>
      </c>
      <c r="AA3" s="29">
        <v>44</v>
      </c>
      <c r="AB3" s="29">
        <v>31</v>
      </c>
      <c r="AC3" s="29">
        <v>31</v>
      </c>
      <c r="AD3" s="29">
        <v>26</v>
      </c>
      <c r="AE3" s="29">
        <v>26</v>
      </c>
      <c r="AF3" s="29">
        <v>21</v>
      </c>
      <c r="AG3" s="29">
        <v>21</v>
      </c>
      <c r="AH3" s="29">
        <v>21</v>
      </c>
      <c r="AI3" s="29">
        <v>21</v>
      </c>
      <c r="AJ3" s="29">
        <v>21</v>
      </c>
      <c r="AK3" s="29">
        <v>41</v>
      </c>
      <c r="AL3" s="29">
        <v>41</v>
      </c>
      <c r="AM3" s="29">
        <v>41</v>
      </c>
      <c r="AN3" s="29">
        <v>41</v>
      </c>
      <c r="AO3" s="29">
        <v>41</v>
      </c>
      <c r="AP3" s="29">
        <v>41</v>
      </c>
      <c r="AQ3" s="29">
        <v>41</v>
      </c>
      <c r="AR3" s="29">
        <v>40</v>
      </c>
      <c r="AS3" s="29">
        <v>41</v>
      </c>
      <c r="AT3" s="29">
        <v>21</v>
      </c>
      <c r="AU3" s="29">
        <v>21</v>
      </c>
      <c r="AV3" s="29">
        <v>21</v>
      </c>
      <c r="AW3" s="29">
        <v>21</v>
      </c>
      <c r="AX3" s="29">
        <v>21</v>
      </c>
      <c r="AY3" s="29">
        <v>21</v>
      </c>
      <c r="AZ3" s="29">
        <v>21</v>
      </c>
      <c r="BA3" s="29">
        <v>21</v>
      </c>
      <c r="BB3" s="29">
        <v>21</v>
      </c>
      <c r="BC3" s="30">
        <v>21</v>
      </c>
      <c r="BD3" s="29">
        <v>21</v>
      </c>
      <c r="BE3" s="29">
        <v>21</v>
      </c>
      <c r="BF3" s="29">
        <v>21</v>
      </c>
      <c r="BG3" s="29">
        <v>21</v>
      </c>
      <c r="BH3" s="29">
        <v>21</v>
      </c>
      <c r="BI3" s="29">
        <v>21</v>
      </c>
      <c r="BJ3" s="29">
        <v>21</v>
      </c>
      <c r="BK3" s="29">
        <v>31</v>
      </c>
      <c r="BL3" s="29">
        <v>31</v>
      </c>
      <c r="BM3" s="29">
        <v>31</v>
      </c>
      <c r="BN3" s="29">
        <v>31</v>
      </c>
      <c r="BO3" s="29">
        <v>31</v>
      </c>
      <c r="BP3" s="29">
        <v>45</v>
      </c>
      <c r="BQ3" s="29">
        <v>45</v>
      </c>
      <c r="BR3" s="29">
        <v>45</v>
      </c>
      <c r="BS3" s="29">
        <v>45</v>
      </c>
      <c r="BT3" s="29">
        <v>44</v>
      </c>
      <c r="BU3" s="30">
        <v>44</v>
      </c>
      <c r="BV3" s="29">
        <v>44</v>
      </c>
      <c r="BW3" s="29">
        <v>44</v>
      </c>
      <c r="BX3" s="29">
        <v>45</v>
      </c>
      <c r="BY3" s="29">
        <v>44</v>
      </c>
      <c r="BZ3" s="29">
        <v>44</v>
      </c>
      <c r="CA3" s="29">
        <v>44</v>
      </c>
      <c r="CB3" s="29">
        <v>44</v>
      </c>
      <c r="CC3" s="29">
        <v>44</v>
      </c>
      <c r="CD3" s="29">
        <v>44</v>
      </c>
      <c r="CE3" s="29">
        <v>44</v>
      </c>
      <c r="CF3" s="29">
        <v>44</v>
      </c>
      <c r="CG3" s="29">
        <v>44</v>
      </c>
      <c r="CH3" s="29">
        <v>44</v>
      </c>
      <c r="CI3" s="29">
        <v>44</v>
      </c>
      <c r="CJ3" s="29">
        <v>44</v>
      </c>
      <c r="CK3" s="29">
        <v>44</v>
      </c>
      <c r="CL3" s="29">
        <v>44</v>
      </c>
      <c r="CM3" s="29">
        <v>44</v>
      </c>
      <c r="CN3" s="29">
        <v>44</v>
      </c>
      <c r="CO3" s="29">
        <v>44</v>
      </c>
      <c r="CP3" s="29">
        <v>44</v>
      </c>
      <c r="CQ3" s="29">
        <v>44</v>
      </c>
      <c r="CR3" s="29">
        <v>44</v>
      </c>
      <c r="CS3" s="29">
        <v>44</v>
      </c>
      <c r="CT3" s="33">
        <v>667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10</v>
      </c>
      <c r="Y4" s="29">
        <v>10</v>
      </c>
      <c r="Z4" s="29">
        <v>10</v>
      </c>
      <c r="AA4" s="29">
        <v>10</v>
      </c>
      <c r="AB4" s="29">
        <v>5</v>
      </c>
      <c r="AC4" s="29">
        <v>5</v>
      </c>
      <c r="AD4" s="29">
        <v>5</v>
      </c>
      <c r="AE4" s="29">
        <v>5</v>
      </c>
      <c r="AF4" s="29">
        <v>5</v>
      </c>
      <c r="AG4" s="29">
        <v>5</v>
      </c>
      <c r="AH4" s="29">
        <v>5</v>
      </c>
      <c r="AI4" s="29">
        <v>5</v>
      </c>
      <c r="AJ4" s="29">
        <v>5</v>
      </c>
      <c r="AK4" s="29">
        <v>5</v>
      </c>
      <c r="AL4" s="29">
        <v>5</v>
      </c>
      <c r="AM4" s="29">
        <v>5</v>
      </c>
      <c r="AN4" s="29">
        <v>5</v>
      </c>
      <c r="AO4" s="29">
        <v>5</v>
      </c>
      <c r="AP4" s="29">
        <v>5</v>
      </c>
      <c r="AQ4" s="29">
        <v>5</v>
      </c>
      <c r="AR4" s="29">
        <v>5</v>
      </c>
      <c r="AS4" s="29">
        <v>5</v>
      </c>
      <c r="AT4" s="29">
        <v>5</v>
      </c>
      <c r="AU4" s="29">
        <v>5</v>
      </c>
      <c r="AV4" s="29">
        <v>5</v>
      </c>
      <c r="AW4" s="29">
        <v>5</v>
      </c>
      <c r="AX4" s="29">
        <v>5</v>
      </c>
      <c r="AY4" s="29">
        <v>5</v>
      </c>
      <c r="AZ4" s="29">
        <v>5</v>
      </c>
      <c r="BA4" s="29">
        <v>5</v>
      </c>
      <c r="BB4" s="29">
        <v>5</v>
      </c>
      <c r="BC4" s="30">
        <v>5</v>
      </c>
      <c r="BD4" s="29">
        <v>5</v>
      </c>
      <c r="BE4" s="29">
        <v>5</v>
      </c>
      <c r="BF4" s="29">
        <v>5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5</v>
      </c>
      <c r="BM4" s="29">
        <v>15</v>
      </c>
      <c r="BN4" s="29">
        <v>15</v>
      </c>
      <c r="BO4" s="29">
        <v>15</v>
      </c>
      <c r="BP4" s="29">
        <v>15</v>
      </c>
      <c r="BQ4" s="29">
        <v>15</v>
      </c>
      <c r="BR4" s="29">
        <v>15</v>
      </c>
      <c r="BS4" s="29">
        <v>15</v>
      </c>
      <c r="BT4" s="29">
        <v>15</v>
      </c>
      <c r="BU4" s="30">
        <v>15</v>
      </c>
      <c r="BV4" s="29">
        <v>15</v>
      </c>
      <c r="BW4" s="29">
        <v>15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5</v>
      </c>
      <c r="CG4" s="29">
        <v>5</v>
      </c>
      <c r="CH4" s="29">
        <v>5</v>
      </c>
      <c r="CI4" s="29">
        <v>5</v>
      </c>
      <c r="CJ4" s="29">
        <v>5</v>
      </c>
      <c r="CK4" s="29">
        <v>5</v>
      </c>
      <c r="CL4" s="29">
        <v>5</v>
      </c>
      <c r="CM4" s="29">
        <v>5</v>
      </c>
      <c r="CN4" s="29">
        <v>5</v>
      </c>
      <c r="CO4" s="29">
        <v>5</v>
      </c>
      <c r="CP4" s="29">
        <v>5</v>
      </c>
      <c r="CQ4" s="29">
        <v>5</v>
      </c>
      <c r="CR4" s="29">
        <v>5</v>
      </c>
      <c r="CS4" s="29">
        <v>5</v>
      </c>
      <c r="CT4" s="33">
        <v>163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30</v>
      </c>
      <c r="X5" s="29">
        <v>34</v>
      </c>
      <c r="Y5" s="29">
        <v>41</v>
      </c>
      <c r="Z5" s="29">
        <v>41</v>
      </c>
      <c r="AA5" s="29">
        <v>41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30</v>
      </c>
      <c r="BM5" s="29">
        <v>30</v>
      </c>
      <c r="BN5" s="29">
        <v>30</v>
      </c>
      <c r="BO5" s="29">
        <v>30</v>
      </c>
      <c r="BP5" s="29">
        <v>30</v>
      </c>
      <c r="BQ5" s="29">
        <v>30</v>
      </c>
      <c r="BR5" s="29">
        <v>30</v>
      </c>
      <c r="BS5" s="29">
        <v>30</v>
      </c>
      <c r="BT5" s="29">
        <v>30</v>
      </c>
      <c r="BU5" s="30">
        <v>30</v>
      </c>
      <c r="BV5" s="29">
        <v>30</v>
      </c>
      <c r="BW5" s="29">
        <v>30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20</v>
      </c>
      <c r="CF5" s="29">
        <v>15</v>
      </c>
      <c r="CG5" s="29">
        <v>15</v>
      </c>
      <c r="CH5" s="29">
        <v>14</v>
      </c>
      <c r="CI5" s="29">
        <v>14</v>
      </c>
      <c r="CJ5" s="29">
        <v>14</v>
      </c>
      <c r="CK5" s="29">
        <v>14</v>
      </c>
      <c r="CL5" s="29">
        <v>14</v>
      </c>
      <c r="CM5" s="29">
        <v>14</v>
      </c>
      <c r="CN5" s="29">
        <v>14</v>
      </c>
      <c r="CO5" s="29">
        <v>14</v>
      </c>
      <c r="CP5" s="29">
        <v>14</v>
      </c>
      <c r="CQ5" s="29">
        <v>14</v>
      </c>
      <c r="CR5" s="29">
        <v>14</v>
      </c>
      <c r="CS5" s="29">
        <v>14</v>
      </c>
      <c r="CT5" s="33">
        <v>445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63</v>
      </c>
      <c r="C6" s="29">
        <v>61</v>
      </c>
      <c r="D6" s="29">
        <v>61</v>
      </c>
      <c r="E6" s="29">
        <v>41</v>
      </c>
      <c r="F6" s="29">
        <v>41</v>
      </c>
      <c r="G6" s="29">
        <v>41</v>
      </c>
      <c r="H6" s="29">
        <v>41</v>
      </c>
      <c r="I6" s="29">
        <v>41</v>
      </c>
      <c r="J6" s="29">
        <v>41</v>
      </c>
      <c r="K6" s="29">
        <v>41</v>
      </c>
      <c r="L6" s="29">
        <v>41</v>
      </c>
      <c r="M6" s="29">
        <v>41</v>
      </c>
      <c r="N6" s="29">
        <v>41</v>
      </c>
      <c r="O6" s="29">
        <v>41</v>
      </c>
      <c r="P6" s="29">
        <v>40</v>
      </c>
      <c r="Q6" s="29">
        <v>61</v>
      </c>
      <c r="R6" s="29">
        <v>81</v>
      </c>
      <c r="S6" s="29">
        <v>81</v>
      </c>
      <c r="T6" s="29">
        <v>81</v>
      </c>
      <c r="U6" s="29">
        <v>81</v>
      </c>
      <c r="V6" s="29">
        <v>90</v>
      </c>
      <c r="W6" s="29">
        <v>86</v>
      </c>
      <c r="X6" s="29">
        <v>86</v>
      </c>
      <c r="Y6" s="29">
        <v>86</v>
      </c>
      <c r="Z6" s="29">
        <v>86</v>
      </c>
      <c r="AA6" s="29">
        <v>86</v>
      </c>
      <c r="AB6" s="29">
        <v>86</v>
      </c>
      <c r="AC6" s="29">
        <v>64</v>
      </c>
      <c r="AD6" s="29">
        <v>46</v>
      </c>
      <c r="AE6" s="29">
        <v>46</v>
      </c>
      <c r="AF6" s="29">
        <v>46</v>
      </c>
      <c r="AG6" s="29">
        <v>54</v>
      </c>
      <c r="AH6" s="29">
        <v>71</v>
      </c>
      <c r="AI6" s="29">
        <v>70</v>
      </c>
      <c r="AJ6" s="29">
        <v>100</v>
      </c>
      <c r="AK6" s="29">
        <v>100</v>
      </c>
      <c r="AL6" s="29">
        <v>81</v>
      </c>
      <c r="AM6" s="29">
        <v>81</v>
      </c>
      <c r="AN6" s="29">
        <v>81</v>
      </c>
      <c r="AO6" s="29">
        <v>24</v>
      </c>
      <c r="AP6" s="29">
        <v>40</v>
      </c>
      <c r="AQ6" s="29">
        <v>81</v>
      </c>
      <c r="AR6" s="29">
        <v>81</v>
      </c>
      <c r="AS6" s="29">
        <v>81</v>
      </c>
      <c r="AT6" s="29">
        <v>21</v>
      </c>
      <c r="AU6" s="29">
        <v>61</v>
      </c>
      <c r="AV6" s="29">
        <v>60</v>
      </c>
      <c r="AW6" s="29">
        <v>61</v>
      </c>
      <c r="AX6" s="29">
        <v>57</v>
      </c>
      <c r="AY6" s="29">
        <v>51</v>
      </c>
      <c r="AZ6" s="29">
        <v>51</v>
      </c>
      <c r="BA6" s="29">
        <v>51</v>
      </c>
      <c r="BB6" s="29">
        <v>51</v>
      </c>
      <c r="BC6" s="30">
        <v>51</v>
      </c>
      <c r="BD6" s="29">
        <v>51</v>
      </c>
      <c r="BE6" s="29">
        <v>60</v>
      </c>
      <c r="BF6" s="29">
        <v>71</v>
      </c>
      <c r="BG6" s="29">
        <v>70</v>
      </c>
      <c r="BH6" s="29">
        <v>81</v>
      </c>
      <c r="BI6" s="29">
        <v>81</v>
      </c>
      <c r="BJ6" s="29">
        <v>81</v>
      </c>
      <c r="BK6" s="29">
        <v>91</v>
      </c>
      <c r="BL6" s="29">
        <v>100</v>
      </c>
      <c r="BM6" s="29">
        <v>100</v>
      </c>
      <c r="BN6" s="29">
        <v>100</v>
      </c>
      <c r="BO6" s="29">
        <v>100</v>
      </c>
      <c r="BP6" s="29">
        <v>100</v>
      </c>
      <c r="BQ6" s="29">
        <v>100</v>
      </c>
      <c r="BR6" s="29">
        <v>100</v>
      </c>
      <c r="BS6" s="29">
        <v>100</v>
      </c>
      <c r="BT6" s="29">
        <v>100</v>
      </c>
      <c r="BU6" s="30">
        <v>100</v>
      </c>
      <c r="BV6" s="29">
        <v>100</v>
      </c>
      <c r="BW6" s="29">
        <v>100</v>
      </c>
      <c r="BX6" s="29">
        <v>100</v>
      </c>
      <c r="BY6" s="29">
        <v>100</v>
      </c>
      <c r="BZ6" s="29">
        <v>100</v>
      </c>
      <c r="CA6" s="29">
        <v>100</v>
      </c>
      <c r="CB6" s="29">
        <v>100</v>
      </c>
      <c r="CC6" s="29">
        <v>100</v>
      </c>
      <c r="CD6" s="29">
        <v>100</v>
      </c>
      <c r="CE6" s="29">
        <v>100</v>
      </c>
      <c r="CF6" s="29">
        <v>100</v>
      </c>
      <c r="CG6" s="29">
        <v>100</v>
      </c>
      <c r="CH6" s="29">
        <v>100</v>
      </c>
      <c r="CI6" s="29">
        <v>100</v>
      </c>
      <c r="CJ6" s="29">
        <v>100</v>
      </c>
      <c r="CK6" s="29">
        <v>100</v>
      </c>
      <c r="CL6" s="29">
        <v>101</v>
      </c>
      <c r="CM6" s="29">
        <v>100</v>
      </c>
      <c r="CN6" s="29">
        <v>100</v>
      </c>
      <c r="CO6" s="29">
        <v>101</v>
      </c>
      <c r="CP6" s="29">
        <v>100</v>
      </c>
      <c r="CQ6" s="29">
        <v>61</v>
      </c>
      <c r="CR6" s="29">
        <v>41</v>
      </c>
      <c r="CS6" s="29">
        <v>40</v>
      </c>
      <c r="CT6" s="33">
        <v>1782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26</v>
      </c>
      <c r="C7" s="29">
        <v>32</v>
      </c>
      <c r="D7" s="29">
        <v>34</v>
      </c>
      <c r="E7" s="29">
        <v>31</v>
      </c>
      <c r="F7" s="29">
        <v>34</v>
      </c>
      <c r="G7" s="29">
        <v>33</v>
      </c>
      <c r="H7" s="29">
        <v>21</v>
      </c>
      <c r="I7" s="29">
        <v>20</v>
      </c>
      <c r="J7" s="29">
        <v>20</v>
      </c>
      <c r="K7" s="29">
        <v>19</v>
      </c>
      <c r="L7" s="29">
        <v>18</v>
      </c>
      <c r="M7" s="29">
        <v>20</v>
      </c>
      <c r="N7" s="29">
        <v>21</v>
      </c>
      <c r="O7" s="29">
        <v>21</v>
      </c>
      <c r="P7" s="29">
        <v>21</v>
      </c>
      <c r="Q7" s="29">
        <v>22</v>
      </c>
      <c r="R7" s="29">
        <v>19</v>
      </c>
      <c r="S7" s="29">
        <v>20</v>
      </c>
      <c r="T7" s="29">
        <v>21</v>
      </c>
      <c r="U7" s="29">
        <v>40</v>
      </c>
      <c r="V7" s="29">
        <v>41</v>
      </c>
      <c r="W7" s="29">
        <v>48</v>
      </c>
      <c r="X7" s="29">
        <v>70</v>
      </c>
      <c r="Y7" s="29">
        <v>71</v>
      </c>
      <c r="Z7" s="29">
        <v>71</v>
      </c>
      <c r="AA7" s="29">
        <v>66</v>
      </c>
      <c r="AB7" s="29">
        <v>70</v>
      </c>
      <c r="AC7" s="29">
        <v>42</v>
      </c>
      <c r="AD7" s="29">
        <v>45</v>
      </c>
      <c r="AE7" s="29">
        <v>49</v>
      </c>
      <c r="AF7" s="29">
        <v>49</v>
      </c>
      <c r="AG7" s="29">
        <v>26</v>
      </c>
      <c r="AH7" s="29">
        <v>22</v>
      </c>
      <c r="AI7" s="29">
        <v>16</v>
      </c>
      <c r="AJ7" s="29">
        <v>17</v>
      </c>
      <c r="AK7" s="29">
        <v>16</v>
      </c>
      <c r="AL7" s="29">
        <v>39</v>
      </c>
      <c r="AM7" s="29">
        <v>39</v>
      </c>
      <c r="AN7" s="29">
        <v>41</v>
      </c>
      <c r="AO7" s="29">
        <v>38</v>
      </c>
      <c r="AP7" s="29">
        <v>40</v>
      </c>
      <c r="AQ7" s="29">
        <v>38</v>
      </c>
      <c r="AR7" s="29">
        <v>38</v>
      </c>
      <c r="AS7" s="29">
        <v>38</v>
      </c>
      <c r="AT7" s="29">
        <v>16</v>
      </c>
      <c r="AU7" s="29">
        <v>24</v>
      </c>
      <c r="AV7" s="29">
        <v>32</v>
      </c>
      <c r="AW7" s="29">
        <v>36</v>
      </c>
      <c r="AX7" s="29">
        <v>35</v>
      </c>
      <c r="AY7" s="29">
        <v>40</v>
      </c>
      <c r="AZ7" s="29">
        <v>39</v>
      </c>
      <c r="BA7" s="29">
        <v>38</v>
      </c>
      <c r="BB7" s="29">
        <v>37</v>
      </c>
      <c r="BC7" s="30">
        <v>37</v>
      </c>
      <c r="BD7" s="29">
        <v>37</v>
      </c>
      <c r="BE7" s="29">
        <v>37</v>
      </c>
      <c r="BF7" s="29">
        <v>38</v>
      </c>
      <c r="BG7" s="29">
        <v>38</v>
      </c>
      <c r="BH7" s="29">
        <v>40</v>
      </c>
      <c r="BI7" s="29">
        <v>40</v>
      </c>
      <c r="BJ7" s="29">
        <v>39</v>
      </c>
      <c r="BK7" s="29">
        <v>50</v>
      </c>
      <c r="BL7" s="29">
        <v>51</v>
      </c>
      <c r="BM7" s="29">
        <v>50</v>
      </c>
      <c r="BN7" s="29">
        <v>50</v>
      </c>
      <c r="BO7" s="29">
        <v>51</v>
      </c>
      <c r="BP7" s="29">
        <v>61</v>
      </c>
      <c r="BQ7" s="29">
        <v>62</v>
      </c>
      <c r="BR7" s="29">
        <v>62</v>
      </c>
      <c r="BS7" s="29">
        <v>62</v>
      </c>
      <c r="BT7" s="29">
        <v>61</v>
      </c>
      <c r="BU7" s="30">
        <v>61</v>
      </c>
      <c r="BV7" s="29">
        <v>62</v>
      </c>
      <c r="BW7" s="29">
        <v>73</v>
      </c>
      <c r="BX7" s="29">
        <v>84</v>
      </c>
      <c r="BY7" s="29">
        <v>87</v>
      </c>
      <c r="BZ7" s="29">
        <v>86</v>
      </c>
      <c r="CA7" s="29">
        <v>86</v>
      </c>
      <c r="CB7" s="29">
        <v>86</v>
      </c>
      <c r="CC7" s="29">
        <v>85</v>
      </c>
      <c r="CD7" s="29">
        <v>71</v>
      </c>
      <c r="CE7" s="29">
        <v>71</v>
      </c>
      <c r="CF7" s="29">
        <v>71</v>
      </c>
      <c r="CG7" s="29">
        <v>50</v>
      </c>
      <c r="CH7" s="29">
        <v>48</v>
      </c>
      <c r="CI7" s="29">
        <v>48</v>
      </c>
      <c r="CJ7" s="29">
        <v>48</v>
      </c>
      <c r="CK7" s="29">
        <v>48</v>
      </c>
      <c r="CL7" s="29">
        <v>48</v>
      </c>
      <c r="CM7" s="29">
        <v>47</v>
      </c>
      <c r="CN7" s="29">
        <v>48</v>
      </c>
      <c r="CO7" s="29">
        <v>48</v>
      </c>
      <c r="CP7" s="29">
        <v>47</v>
      </c>
      <c r="CQ7" s="29">
        <v>47</v>
      </c>
      <c r="CR7" s="29">
        <v>48</v>
      </c>
      <c r="CS7" s="29">
        <v>47</v>
      </c>
      <c r="CT7" s="33">
        <v>1060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0</v>
      </c>
      <c r="C8" s="29">
        <v>0</v>
      </c>
      <c r="D8" s="29">
        <v>0</v>
      </c>
      <c r="E8" s="29">
        <v>0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13</v>
      </c>
      <c r="W8" s="29">
        <v>13</v>
      </c>
      <c r="X8" s="29">
        <v>13</v>
      </c>
      <c r="Y8" s="29">
        <v>17</v>
      </c>
      <c r="Z8" s="29">
        <v>17</v>
      </c>
      <c r="AA8" s="29">
        <v>17</v>
      </c>
      <c r="AB8" s="29">
        <v>17</v>
      </c>
      <c r="AC8" s="29">
        <v>17</v>
      </c>
      <c r="AD8" s="29">
        <v>15</v>
      </c>
      <c r="AE8" s="29">
        <v>14</v>
      </c>
      <c r="AF8" s="29">
        <v>9</v>
      </c>
      <c r="AG8" s="29">
        <v>9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9</v>
      </c>
      <c r="BI8" s="29">
        <v>9</v>
      </c>
      <c r="BJ8" s="29">
        <v>9</v>
      </c>
      <c r="BK8" s="29">
        <v>9</v>
      </c>
      <c r="BL8" s="29">
        <v>9</v>
      </c>
      <c r="BM8" s="29">
        <v>9</v>
      </c>
      <c r="BN8" s="29">
        <v>9</v>
      </c>
      <c r="BO8" s="29">
        <v>9</v>
      </c>
      <c r="BP8" s="29">
        <v>9</v>
      </c>
      <c r="BQ8" s="29">
        <v>9</v>
      </c>
      <c r="BR8" s="29">
        <v>14</v>
      </c>
      <c r="BS8" s="29">
        <v>15</v>
      </c>
      <c r="BT8" s="29">
        <v>15</v>
      </c>
      <c r="BU8" s="29">
        <v>15</v>
      </c>
      <c r="BV8" s="29">
        <v>15</v>
      </c>
      <c r="BW8" s="29">
        <v>16</v>
      </c>
      <c r="BX8" s="29">
        <v>16</v>
      </c>
      <c r="BY8" s="29">
        <v>17</v>
      </c>
      <c r="BZ8" s="29">
        <v>17</v>
      </c>
      <c r="CA8" s="29">
        <v>17</v>
      </c>
      <c r="CB8" s="29">
        <v>17</v>
      </c>
      <c r="CC8" s="29">
        <v>18</v>
      </c>
      <c r="CD8" s="29">
        <v>18</v>
      </c>
      <c r="CE8" s="29">
        <v>18</v>
      </c>
      <c r="CF8" s="29">
        <v>18</v>
      </c>
      <c r="CG8" s="29">
        <v>13</v>
      </c>
      <c r="CH8" s="29">
        <v>13</v>
      </c>
      <c r="CI8" s="29">
        <v>13</v>
      </c>
      <c r="CJ8" s="29">
        <v>13</v>
      </c>
      <c r="CK8" s="29">
        <v>13</v>
      </c>
      <c r="CL8" s="29">
        <v>12</v>
      </c>
      <c r="CM8" s="29">
        <v>12</v>
      </c>
      <c r="CN8" s="29">
        <v>12</v>
      </c>
      <c r="CO8" s="29">
        <v>12</v>
      </c>
      <c r="CP8" s="29">
        <v>12</v>
      </c>
      <c r="CQ8" s="29">
        <v>12</v>
      </c>
      <c r="CR8" s="29">
        <v>12</v>
      </c>
      <c r="CS8" s="29">
        <v>12</v>
      </c>
      <c r="CT8" s="33">
        <v>189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40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40</v>
      </c>
      <c r="BX9" s="29">
        <v>40</v>
      </c>
      <c r="BY9" s="29">
        <v>75</v>
      </c>
      <c r="BZ9" s="29">
        <v>75</v>
      </c>
      <c r="CA9" s="29">
        <v>75</v>
      </c>
      <c r="CB9" s="29">
        <v>75</v>
      </c>
      <c r="CC9" s="29">
        <v>75</v>
      </c>
      <c r="CD9" s="29">
        <v>75</v>
      </c>
      <c r="CE9" s="29">
        <v>75</v>
      </c>
      <c r="CF9" s="29">
        <v>75</v>
      </c>
      <c r="CG9" s="29">
        <v>75</v>
      </c>
      <c r="CH9" s="29">
        <v>75</v>
      </c>
      <c r="CI9" s="29">
        <v>75</v>
      </c>
      <c r="CJ9" s="29">
        <v>40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305.39999999999998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51</v>
      </c>
      <c r="W10" s="29">
        <v>67</v>
      </c>
      <c r="X10" s="29">
        <v>67</v>
      </c>
      <c r="Y10" s="29">
        <v>68</v>
      </c>
      <c r="Z10" s="29">
        <v>61</v>
      </c>
      <c r="AA10" s="29">
        <v>35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29</v>
      </c>
      <c r="BN10" s="30">
        <v>33</v>
      </c>
      <c r="BO10" s="29">
        <v>32</v>
      </c>
      <c r="BP10" s="30">
        <v>35</v>
      </c>
      <c r="BQ10" s="30">
        <v>35</v>
      </c>
      <c r="BR10" s="29">
        <v>32</v>
      </c>
      <c r="BS10" s="30">
        <v>35</v>
      </c>
      <c r="BT10" s="29">
        <v>30</v>
      </c>
      <c r="BU10" s="30">
        <v>27</v>
      </c>
      <c r="BV10" s="29">
        <v>35</v>
      </c>
      <c r="BW10" s="29">
        <v>65</v>
      </c>
      <c r="BX10" s="30">
        <v>130</v>
      </c>
      <c r="BY10" s="29">
        <v>151</v>
      </c>
      <c r="BZ10" s="30">
        <v>156</v>
      </c>
      <c r="CA10" s="30">
        <v>162</v>
      </c>
      <c r="CB10" s="29">
        <v>138</v>
      </c>
      <c r="CC10" s="29">
        <v>121</v>
      </c>
      <c r="CD10" s="29">
        <v>117</v>
      </c>
      <c r="CE10" s="29">
        <v>112</v>
      </c>
      <c r="CF10" s="29">
        <v>111</v>
      </c>
      <c r="CG10" s="29">
        <v>73</v>
      </c>
      <c r="CH10" s="29">
        <v>75</v>
      </c>
      <c r="CI10" s="29">
        <v>79</v>
      </c>
      <c r="CJ10" s="29">
        <v>78</v>
      </c>
      <c r="CK10" s="29">
        <v>58</v>
      </c>
      <c r="CL10" s="29">
        <v>28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580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62</v>
      </c>
      <c r="C11" s="29">
        <v>53</v>
      </c>
      <c r="D11" s="29">
        <v>52</v>
      </c>
      <c r="E11" s="29">
        <v>54</v>
      </c>
      <c r="F11" s="29">
        <v>63</v>
      </c>
      <c r="G11" s="29">
        <v>61</v>
      </c>
      <c r="H11" s="29">
        <v>81</v>
      </c>
      <c r="I11" s="29">
        <v>68</v>
      </c>
      <c r="J11" s="29">
        <v>71</v>
      </c>
      <c r="K11" s="29">
        <v>62</v>
      </c>
      <c r="L11" s="29">
        <v>54</v>
      </c>
      <c r="M11" s="29">
        <v>75</v>
      </c>
      <c r="N11" s="29">
        <v>113</v>
      </c>
      <c r="O11" s="29">
        <v>123</v>
      </c>
      <c r="P11" s="29">
        <v>137</v>
      </c>
      <c r="Q11" s="29">
        <v>119</v>
      </c>
      <c r="R11" s="29">
        <v>95</v>
      </c>
      <c r="S11" s="29">
        <v>76</v>
      </c>
      <c r="T11" s="29">
        <v>119</v>
      </c>
      <c r="U11" s="29">
        <v>107</v>
      </c>
      <c r="V11" s="29">
        <v>124</v>
      </c>
      <c r="W11" s="29">
        <v>124</v>
      </c>
      <c r="X11" s="29">
        <v>123</v>
      </c>
      <c r="Y11" s="29">
        <v>119</v>
      </c>
      <c r="Z11" s="29">
        <v>97</v>
      </c>
      <c r="AA11" s="29">
        <v>77</v>
      </c>
      <c r="AB11" s="29">
        <v>73</v>
      </c>
      <c r="AC11" s="29">
        <v>51</v>
      </c>
      <c r="AD11" s="29">
        <v>63</v>
      </c>
      <c r="AE11" s="29">
        <v>71</v>
      </c>
      <c r="AF11" s="29">
        <v>78</v>
      </c>
      <c r="AG11" s="29">
        <v>58</v>
      </c>
      <c r="AH11" s="29">
        <v>85</v>
      </c>
      <c r="AI11" s="29">
        <v>87</v>
      </c>
      <c r="AJ11" s="29">
        <v>82</v>
      </c>
      <c r="AK11" s="29">
        <v>78</v>
      </c>
      <c r="AL11" s="30">
        <v>57</v>
      </c>
      <c r="AM11" s="29">
        <v>60</v>
      </c>
      <c r="AN11" s="29">
        <v>81</v>
      </c>
      <c r="AO11" s="30">
        <v>49</v>
      </c>
      <c r="AP11" s="30">
        <v>158</v>
      </c>
      <c r="AQ11" s="29">
        <v>84</v>
      </c>
      <c r="AR11" s="29">
        <v>81</v>
      </c>
      <c r="AS11" s="29">
        <v>54</v>
      </c>
      <c r="AT11" s="29">
        <v>75</v>
      </c>
      <c r="AU11" s="29">
        <v>87</v>
      </c>
      <c r="AV11" s="29">
        <v>59</v>
      </c>
      <c r="AW11" s="29">
        <v>54</v>
      </c>
      <c r="AX11" s="29">
        <v>50</v>
      </c>
      <c r="AY11" s="29">
        <v>69</v>
      </c>
      <c r="AZ11" s="29">
        <v>96</v>
      </c>
      <c r="BA11" s="29">
        <v>56</v>
      </c>
      <c r="BB11" s="29">
        <v>45</v>
      </c>
      <c r="BC11" s="30">
        <v>47</v>
      </c>
      <c r="BD11" s="29">
        <v>56</v>
      </c>
      <c r="BE11" s="29">
        <v>47</v>
      </c>
      <c r="BF11" s="29">
        <v>76</v>
      </c>
      <c r="BG11" s="29">
        <v>80</v>
      </c>
      <c r="BH11" s="29">
        <v>128</v>
      </c>
      <c r="BI11" s="30">
        <v>155</v>
      </c>
      <c r="BJ11" s="29">
        <v>164</v>
      </c>
      <c r="BK11" s="29">
        <v>195</v>
      </c>
      <c r="BL11" s="29">
        <v>206</v>
      </c>
      <c r="BM11" s="29">
        <v>180</v>
      </c>
      <c r="BN11" s="29">
        <v>201</v>
      </c>
      <c r="BO11" s="29">
        <v>199</v>
      </c>
      <c r="BP11" s="30">
        <v>199</v>
      </c>
      <c r="BQ11" s="30">
        <v>201</v>
      </c>
      <c r="BR11" s="29">
        <v>192</v>
      </c>
      <c r="BS11" s="30">
        <v>204</v>
      </c>
      <c r="BT11" s="29">
        <v>179</v>
      </c>
      <c r="BU11" s="30">
        <v>171</v>
      </c>
      <c r="BV11" s="30">
        <v>207</v>
      </c>
      <c r="BW11" s="29">
        <v>182</v>
      </c>
      <c r="BX11" s="30">
        <v>202</v>
      </c>
      <c r="BY11" s="29">
        <v>177</v>
      </c>
      <c r="BZ11" s="30">
        <v>151</v>
      </c>
      <c r="CA11" s="30">
        <v>148</v>
      </c>
      <c r="CB11" s="29">
        <v>137</v>
      </c>
      <c r="CC11" s="30">
        <v>130</v>
      </c>
      <c r="CD11" s="29">
        <v>127</v>
      </c>
      <c r="CE11" s="30">
        <v>115</v>
      </c>
      <c r="CF11" s="29">
        <v>107</v>
      </c>
      <c r="CG11" s="29">
        <v>154</v>
      </c>
      <c r="CH11" s="29">
        <v>155</v>
      </c>
      <c r="CI11" s="29">
        <v>142</v>
      </c>
      <c r="CJ11" s="29">
        <v>135</v>
      </c>
      <c r="CK11" s="29">
        <v>148</v>
      </c>
      <c r="CL11" s="29">
        <v>139</v>
      </c>
      <c r="CM11" s="29">
        <v>128</v>
      </c>
      <c r="CN11" s="29">
        <v>107</v>
      </c>
      <c r="CO11" s="29">
        <v>81</v>
      </c>
      <c r="CP11" s="29">
        <v>62</v>
      </c>
      <c r="CQ11" s="29">
        <v>58</v>
      </c>
      <c r="CR11" s="29">
        <v>66</v>
      </c>
      <c r="CS11" s="29">
        <v>47</v>
      </c>
      <c r="CT11" s="33">
        <v>2554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47</v>
      </c>
      <c r="V12" s="29">
        <v>47</v>
      </c>
      <c r="W12" s="29">
        <v>58</v>
      </c>
      <c r="X12" s="29">
        <v>58</v>
      </c>
      <c r="Y12" s="29">
        <v>46</v>
      </c>
      <c r="Z12" s="29">
        <v>46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44</v>
      </c>
      <c r="AJ12" s="29">
        <v>46</v>
      </c>
      <c r="AK12" s="29">
        <v>46</v>
      </c>
      <c r="AL12" s="29">
        <v>46</v>
      </c>
      <c r="AM12" s="29">
        <v>46</v>
      </c>
      <c r="AN12" s="29">
        <v>46</v>
      </c>
      <c r="AO12" s="29">
        <v>47</v>
      </c>
      <c r="AP12" s="29">
        <v>47</v>
      </c>
      <c r="AQ12" s="29">
        <v>47</v>
      </c>
      <c r="AR12" s="29">
        <v>46</v>
      </c>
      <c r="AS12" s="29">
        <v>46</v>
      </c>
      <c r="AT12" s="29">
        <v>45</v>
      </c>
      <c r="AU12" s="29">
        <v>47</v>
      </c>
      <c r="AV12" s="29">
        <v>46</v>
      </c>
      <c r="AW12" s="29">
        <v>46</v>
      </c>
      <c r="AX12" s="29">
        <v>46</v>
      </c>
      <c r="AY12" s="29">
        <v>46</v>
      </c>
      <c r="AZ12" s="29">
        <v>46</v>
      </c>
      <c r="BA12" s="29">
        <v>46</v>
      </c>
      <c r="BB12" s="29">
        <v>46</v>
      </c>
      <c r="BC12" s="29">
        <v>46</v>
      </c>
      <c r="BD12" s="29">
        <v>46</v>
      </c>
      <c r="BE12" s="29">
        <v>46</v>
      </c>
      <c r="BF12" s="29">
        <v>46</v>
      </c>
      <c r="BG12" s="29">
        <v>57</v>
      </c>
      <c r="BH12" s="29">
        <v>59</v>
      </c>
      <c r="BI12" s="29">
        <v>59</v>
      </c>
      <c r="BJ12" s="29">
        <v>59</v>
      </c>
      <c r="BK12" s="29">
        <v>59</v>
      </c>
      <c r="BL12" s="30">
        <v>59</v>
      </c>
      <c r="BM12" s="29">
        <v>59</v>
      </c>
      <c r="BN12" s="30">
        <v>59</v>
      </c>
      <c r="BO12" s="29">
        <v>59</v>
      </c>
      <c r="BP12" s="29">
        <v>59</v>
      </c>
      <c r="BQ12" s="30">
        <v>59</v>
      </c>
      <c r="BR12" s="29">
        <v>59</v>
      </c>
      <c r="BS12" s="29">
        <v>58</v>
      </c>
      <c r="BT12" s="29">
        <v>94</v>
      </c>
      <c r="BU12" s="30">
        <v>92</v>
      </c>
      <c r="BV12" s="29">
        <v>94</v>
      </c>
      <c r="BW12" s="29">
        <v>116</v>
      </c>
      <c r="BX12" s="30">
        <v>116</v>
      </c>
      <c r="BY12" s="29">
        <v>116</v>
      </c>
      <c r="BZ12" s="30">
        <v>116</v>
      </c>
      <c r="CA12" s="30">
        <v>93</v>
      </c>
      <c r="CB12" s="29">
        <v>93</v>
      </c>
      <c r="CC12" s="30">
        <v>61</v>
      </c>
      <c r="CD12" s="29">
        <v>47</v>
      </c>
      <c r="CE12" s="30">
        <v>47</v>
      </c>
      <c r="CF12" s="29">
        <v>47</v>
      </c>
      <c r="CG12" s="29">
        <v>48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842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15</v>
      </c>
      <c r="T13" s="29">
        <v>15</v>
      </c>
      <c r="U13" s="29">
        <v>15</v>
      </c>
      <c r="V13" s="29">
        <v>15</v>
      </c>
      <c r="W13" s="29">
        <v>20</v>
      </c>
      <c r="X13" s="29">
        <v>20</v>
      </c>
      <c r="Y13" s="29">
        <v>20</v>
      </c>
      <c r="Z13" s="29">
        <v>20</v>
      </c>
      <c r="AA13" s="29">
        <v>20</v>
      </c>
      <c r="AB13" s="29">
        <v>20</v>
      </c>
      <c r="AC13" s="29">
        <v>20</v>
      </c>
      <c r="AD13" s="29">
        <v>20</v>
      </c>
      <c r="AE13" s="29">
        <v>20</v>
      </c>
      <c r="AF13" s="29">
        <v>20</v>
      </c>
      <c r="AG13" s="29">
        <v>20</v>
      </c>
      <c r="AH13" s="29">
        <v>20</v>
      </c>
      <c r="AI13" s="29">
        <v>20</v>
      </c>
      <c r="AJ13" s="29">
        <v>20</v>
      </c>
      <c r="AK13" s="29">
        <v>20</v>
      </c>
      <c r="AL13" s="29">
        <v>20</v>
      </c>
      <c r="AM13" s="29">
        <v>20</v>
      </c>
      <c r="AN13" s="29">
        <v>19</v>
      </c>
      <c r="AO13" s="29">
        <v>20</v>
      </c>
      <c r="AP13" s="29">
        <v>19</v>
      </c>
      <c r="AQ13" s="29">
        <v>20</v>
      </c>
      <c r="AR13" s="29">
        <v>20</v>
      </c>
      <c r="AS13" s="29">
        <v>19</v>
      </c>
      <c r="AT13" s="29">
        <v>20</v>
      </c>
      <c r="AU13" s="29">
        <v>20</v>
      </c>
      <c r="AV13" s="29">
        <v>20</v>
      </c>
      <c r="AW13" s="29">
        <v>20</v>
      </c>
      <c r="AX13" s="29">
        <v>20</v>
      </c>
      <c r="AY13" s="29">
        <v>20</v>
      </c>
      <c r="AZ13" s="29">
        <v>20</v>
      </c>
      <c r="BA13" s="29">
        <v>20</v>
      </c>
      <c r="BB13" s="29">
        <v>20</v>
      </c>
      <c r="BC13" s="30">
        <v>20</v>
      </c>
      <c r="BD13" s="29">
        <v>20</v>
      </c>
      <c r="BE13" s="29">
        <v>20</v>
      </c>
      <c r="BF13" s="29">
        <v>20</v>
      </c>
      <c r="BG13" s="29">
        <v>20</v>
      </c>
      <c r="BH13" s="29">
        <v>20</v>
      </c>
      <c r="BI13" s="29">
        <v>20</v>
      </c>
      <c r="BJ13" s="29">
        <v>20</v>
      </c>
      <c r="BK13" s="29">
        <v>20</v>
      </c>
      <c r="BL13" s="29">
        <v>20</v>
      </c>
      <c r="BM13" s="29">
        <v>20</v>
      </c>
      <c r="BN13" s="29">
        <v>20</v>
      </c>
      <c r="BO13" s="29">
        <v>20</v>
      </c>
      <c r="BP13" s="29">
        <v>30</v>
      </c>
      <c r="BQ13" s="29">
        <v>30</v>
      </c>
      <c r="BR13" s="29">
        <v>30</v>
      </c>
      <c r="BS13" s="29">
        <v>30</v>
      </c>
      <c r="BT13" s="29">
        <v>30</v>
      </c>
      <c r="BU13" s="30">
        <v>30</v>
      </c>
      <c r="BV13" s="29">
        <v>31</v>
      </c>
      <c r="BW13" s="29">
        <v>31</v>
      </c>
      <c r="BX13" s="29">
        <v>31</v>
      </c>
      <c r="BY13" s="29">
        <v>51</v>
      </c>
      <c r="BZ13" s="29">
        <v>51</v>
      </c>
      <c r="CA13" s="29">
        <v>50</v>
      </c>
      <c r="CB13" s="29">
        <v>30</v>
      </c>
      <c r="CC13" s="29">
        <v>30</v>
      </c>
      <c r="CD13" s="29">
        <v>30</v>
      </c>
      <c r="CE13" s="29">
        <v>30</v>
      </c>
      <c r="CF13" s="29">
        <v>15</v>
      </c>
      <c r="CG13" s="29">
        <v>15</v>
      </c>
      <c r="CH13" s="29">
        <v>15</v>
      </c>
      <c r="CI13" s="29">
        <v>15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395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37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9">
        <v>37</v>
      </c>
      <c r="CH14" s="29">
        <v>37</v>
      </c>
      <c r="CI14" s="29">
        <v>19</v>
      </c>
      <c r="CJ14" s="29">
        <v>20</v>
      </c>
      <c r="CK14" s="29">
        <v>20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181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120</v>
      </c>
      <c r="C16" s="29">
        <v>121</v>
      </c>
      <c r="D16" s="29">
        <v>121</v>
      </c>
      <c r="E16" s="29">
        <v>121</v>
      </c>
      <c r="F16" s="29">
        <v>79</v>
      </c>
      <c r="G16" s="29">
        <v>80</v>
      </c>
      <c r="H16" s="29">
        <v>71</v>
      </c>
      <c r="I16" s="29">
        <v>70</v>
      </c>
      <c r="J16" s="29">
        <v>70</v>
      </c>
      <c r="K16" s="29">
        <v>71</v>
      </c>
      <c r="L16" s="29">
        <v>70</v>
      </c>
      <c r="M16" s="29">
        <v>71</v>
      </c>
      <c r="N16" s="29">
        <v>71</v>
      </c>
      <c r="O16" s="29">
        <v>71</v>
      </c>
      <c r="P16" s="29">
        <v>71</v>
      </c>
      <c r="Q16" s="29">
        <v>71</v>
      </c>
      <c r="R16" s="29">
        <v>101</v>
      </c>
      <c r="S16" s="29">
        <v>100</v>
      </c>
      <c r="T16" s="29">
        <v>119</v>
      </c>
      <c r="U16" s="29">
        <v>121</v>
      </c>
      <c r="V16" s="29">
        <v>121</v>
      </c>
      <c r="W16" s="29">
        <v>120</v>
      </c>
      <c r="X16" s="30">
        <v>120</v>
      </c>
      <c r="Y16" s="29">
        <v>120</v>
      </c>
      <c r="Z16" s="30">
        <v>120</v>
      </c>
      <c r="AA16" s="29">
        <v>120</v>
      </c>
      <c r="AB16" s="30">
        <v>120</v>
      </c>
      <c r="AC16" s="29">
        <v>99</v>
      </c>
      <c r="AD16" s="29">
        <v>79</v>
      </c>
      <c r="AE16" s="29">
        <v>79</v>
      </c>
      <c r="AF16" s="29">
        <v>80</v>
      </c>
      <c r="AG16" s="29">
        <v>79</v>
      </c>
      <c r="AH16" s="29">
        <v>100</v>
      </c>
      <c r="AI16" s="29">
        <v>120</v>
      </c>
      <c r="AJ16" s="30">
        <v>121</v>
      </c>
      <c r="AK16" s="29">
        <v>121</v>
      </c>
      <c r="AL16" s="30">
        <v>120</v>
      </c>
      <c r="AM16" s="29">
        <v>120</v>
      </c>
      <c r="AN16" s="29">
        <v>100</v>
      </c>
      <c r="AO16" s="30">
        <v>60</v>
      </c>
      <c r="AP16" s="30">
        <v>78</v>
      </c>
      <c r="AQ16" s="29">
        <v>81</v>
      </c>
      <c r="AR16" s="29">
        <v>81</v>
      </c>
      <c r="AS16" s="30">
        <v>81</v>
      </c>
      <c r="AT16" s="29">
        <v>59</v>
      </c>
      <c r="AU16" s="29">
        <v>101</v>
      </c>
      <c r="AV16" s="29">
        <v>81</v>
      </c>
      <c r="AW16" s="29">
        <v>81</v>
      </c>
      <c r="AX16" s="30">
        <v>60</v>
      </c>
      <c r="AY16" s="30">
        <v>40</v>
      </c>
      <c r="AZ16" s="29">
        <v>60</v>
      </c>
      <c r="BA16" s="29">
        <v>60</v>
      </c>
      <c r="BB16" s="29">
        <v>59</v>
      </c>
      <c r="BC16" s="30">
        <v>59</v>
      </c>
      <c r="BD16" s="29">
        <v>66</v>
      </c>
      <c r="BE16" s="30">
        <v>80</v>
      </c>
      <c r="BF16" s="29">
        <v>99</v>
      </c>
      <c r="BG16" s="30">
        <v>119</v>
      </c>
      <c r="BH16" s="29">
        <v>120</v>
      </c>
      <c r="BI16" s="30">
        <v>120</v>
      </c>
      <c r="BJ16" s="30">
        <v>120</v>
      </c>
      <c r="BK16" s="29">
        <v>120</v>
      </c>
      <c r="BL16" s="30">
        <v>120</v>
      </c>
      <c r="BM16" s="29">
        <v>119</v>
      </c>
      <c r="BN16" s="30">
        <v>119</v>
      </c>
      <c r="BO16" s="29">
        <v>120</v>
      </c>
      <c r="BP16" s="30">
        <v>120</v>
      </c>
      <c r="BQ16" s="30">
        <v>120</v>
      </c>
      <c r="BR16" s="29">
        <v>120</v>
      </c>
      <c r="BS16" s="30">
        <v>121</v>
      </c>
      <c r="BT16" s="29">
        <v>120</v>
      </c>
      <c r="BU16" s="30">
        <v>120</v>
      </c>
      <c r="BV16" s="30">
        <v>120</v>
      </c>
      <c r="BW16" s="29">
        <v>121</v>
      </c>
      <c r="BX16" s="30">
        <v>120</v>
      </c>
      <c r="BY16" s="29">
        <v>120</v>
      </c>
      <c r="BZ16" s="30">
        <v>120</v>
      </c>
      <c r="CA16" s="30">
        <v>120</v>
      </c>
      <c r="CB16" s="29">
        <v>120</v>
      </c>
      <c r="CC16" s="30">
        <v>120</v>
      </c>
      <c r="CD16" s="29">
        <v>120</v>
      </c>
      <c r="CE16" s="30">
        <v>120</v>
      </c>
      <c r="CF16" s="29">
        <v>120</v>
      </c>
      <c r="CG16" s="29">
        <v>101</v>
      </c>
      <c r="CH16" s="30">
        <v>101</v>
      </c>
      <c r="CI16" s="29">
        <v>121</v>
      </c>
      <c r="CJ16" s="29">
        <v>121</v>
      </c>
      <c r="CK16" s="29">
        <v>121</v>
      </c>
      <c r="CL16" s="30">
        <v>121</v>
      </c>
      <c r="CM16" s="29">
        <v>102</v>
      </c>
      <c r="CN16" s="29">
        <v>81</v>
      </c>
      <c r="CO16" s="29">
        <v>60</v>
      </c>
      <c r="CP16" s="29">
        <v>40</v>
      </c>
      <c r="CQ16" s="29">
        <v>40</v>
      </c>
      <c r="CR16" s="29">
        <v>40</v>
      </c>
      <c r="CS16" s="29">
        <v>40</v>
      </c>
      <c r="CT16" s="33">
        <v>2344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30</v>
      </c>
      <c r="BN17" s="29">
        <v>30</v>
      </c>
      <c r="BO17" s="29">
        <v>30</v>
      </c>
      <c r="BP17" s="29">
        <v>29</v>
      </c>
      <c r="BQ17" s="29">
        <v>30</v>
      </c>
      <c r="BR17" s="29">
        <v>30</v>
      </c>
      <c r="BS17" s="29">
        <v>29</v>
      </c>
      <c r="BT17" s="29">
        <v>29</v>
      </c>
      <c r="BU17" s="29">
        <v>29</v>
      </c>
      <c r="BV17" s="29">
        <v>29</v>
      </c>
      <c r="BW17" s="29">
        <v>29</v>
      </c>
      <c r="BX17" s="29">
        <v>30</v>
      </c>
      <c r="BY17" s="29">
        <v>30</v>
      </c>
      <c r="BZ17" s="29">
        <v>38</v>
      </c>
      <c r="CA17" s="29">
        <v>37</v>
      </c>
      <c r="CB17" s="29">
        <v>38</v>
      </c>
      <c r="CC17" s="29">
        <v>38</v>
      </c>
      <c r="CD17" s="29">
        <v>38</v>
      </c>
      <c r="CE17" s="29">
        <v>38</v>
      </c>
      <c r="CF17" s="29">
        <v>38</v>
      </c>
      <c r="CG17" s="29">
        <v>31</v>
      </c>
      <c r="CH17" s="29">
        <v>30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179.2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124</v>
      </c>
      <c r="AP18" s="29">
        <v>0</v>
      </c>
      <c r="AQ18" s="29">
        <v>0</v>
      </c>
      <c r="AR18" s="29">
        <v>0</v>
      </c>
      <c r="AS18" s="29">
        <v>0</v>
      </c>
      <c r="AT18" s="29">
        <v>124</v>
      </c>
      <c r="AU18" s="29">
        <v>4</v>
      </c>
      <c r="AV18" s="29">
        <v>63</v>
      </c>
      <c r="AW18" s="29">
        <v>52</v>
      </c>
      <c r="AX18" s="29">
        <v>55</v>
      </c>
      <c r="AY18" s="29">
        <v>56</v>
      </c>
      <c r="AZ18" s="29">
        <v>2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126</v>
      </c>
    </row>
    <row r="19" spans="1:103">
      <c r="A19" s="9" t="s">
        <v>207</v>
      </c>
      <c r="B19" s="30">
        <v>272</v>
      </c>
      <c r="C19" s="30">
        <v>272</v>
      </c>
      <c r="D19" s="29">
        <v>271</v>
      </c>
      <c r="E19" s="29">
        <v>275</v>
      </c>
      <c r="F19" s="30">
        <v>272</v>
      </c>
      <c r="G19" s="29">
        <v>270</v>
      </c>
      <c r="H19" s="29">
        <v>270</v>
      </c>
      <c r="I19" s="30">
        <v>272</v>
      </c>
      <c r="J19" s="29">
        <v>271</v>
      </c>
      <c r="K19" s="30">
        <v>271</v>
      </c>
      <c r="L19" s="29">
        <v>271</v>
      </c>
      <c r="M19" s="29">
        <v>267</v>
      </c>
      <c r="N19" s="30">
        <v>268</v>
      </c>
      <c r="O19" s="29">
        <v>267</v>
      </c>
      <c r="P19" s="30">
        <v>270</v>
      </c>
      <c r="Q19" s="30">
        <v>269</v>
      </c>
      <c r="R19" s="29">
        <v>271</v>
      </c>
      <c r="S19" s="30">
        <v>272</v>
      </c>
      <c r="T19" s="29">
        <v>272</v>
      </c>
      <c r="U19" s="30">
        <v>272</v>
      </c>
      <c r="V19" s="29">
        <v>272</v>
      </c>
      <c r="W19" s="29">
        <v>271</v>
      </c>
      <c r="X19" s="30">
        <v>270</v>
      </c>
      <c r="Y19" s="29">
        <v>272</v>
      </c>
      <c r="Z19" s="30">
        <v>271</v>
      </c>
      <c r="AA19" s="29">
        <v>271</v>
      </c>
      <c r="AB19" s="30">
        <v>270</v>
      </c>
      <c r="AC19" s="30">
        <v>271</v>
      </c>
      <c r="AD19" s="29">
        <v>272</v>
      </c>
      <c r="AE19" s="30">
        <v>271</v>
      </c>
      <c r="AF19" s="29">
        <v>271</v>
      </c>
      <c r="AG19" s="30">
        <v>275</v>
      </c>
      <c r="AH19" s="30">
        <v>274</v>
      </c>
      <c r="AI19" s="29">
        <v>275</v>
      </c>
      <c r="AJ19" s="30">
        <v>274</v>
      </c>
      <c r="AK19" s="29">
        <v>275</v>
      </c>
      <c r="AL19" s="30">
        <v>275</v>
      </c>
      <c r="AM19" s="29">
        <v>272</v>
      </c>
      <c r="AN19" s="29">
        <v>270</v>
      </c>
      <c r="AO19" s="30">
        <v>271</v>
      </c>
      <c r="AP19" s="30">
        <v>267</v>
      </c>
      <c r="AQ19" s="29">
        <v>269</v>
      </c>
      <c r="AR19" s="29">
        <v>270</v>
      </c>
      <c r="AS19" s="30">
        <v>266</v>
      </c>
      <c r="AT19" s="29">
        <v>266</v>
      </c>
      <c r="AU19" s="29">
        <v>271</v>
      </c>
      <c r="AV19" s="29">
        <v>268</v>
      </c>
      <c r="AW19" s="29">
        <v>272</v>
      </c>
      <c r="AX19" s="30">
        <v>268</v>
      </c>
      <c r="AY19" s="30">
        <v>270</v>
      </c>
      <c r="AZ19" s="29">
        <v>269</v>
      </c>
      <c r="BA19" s="30">
        <v>269</v>
      </c>
      <c r="BB19" s="30">
        <v>271</v>
      </c>
      <c r="BC19" s="30">
        <v>270</v>
      </c>
      <c r="BD19" s="29">
        <v>270</v>
      </c>
      <c r="BE19" s="30">
        <v>270</v>
      </c>
      <c r="BF19" s="29">
        <v>269</v>
      </c>
      <c r="BG19" s="30">
        <v>269</v>
      </c>
      <c r="BH19" s="29">
        <v>268</v>
      </c>
      <c r="BI19" s="30">
        <v>269</v>
      </c>
      <c r="BJ19" s="30">
        <v>268</v>
      </c>
      <c r="BK19" s="29">
        <v>268</v>
      </c>
      <c r="BL19" s="30">
        <v>266</v>
      </c>
      <c r="BM19" s="29">
        <v>268</v>
      </c>
      <c r="BN19" s="30">
        <v>267</v>
      </c>
      <c r="BO19" s="29">
        <v>269</v>
      </c>
      <c r="BP19" s="30">
        <v>267</v>
      </c>
      <c r="BQ19" s="30">
        <v>269</v>
      </c>
      <c r="BR19" s="29">
        <v>267</v>
      </c>
      <c r="BS19" s="30">
        <v>270</v>
      </c>
      <c r="BT19" s="29">
        <v>272</v>
      </c>
      <c r="BU19" s="30">
        <v>271</v>
      </c>
      <c r="BV19" s="30">
        <v>270</v>
      </c>
      <c r="BW19" s="29">
        <v>270</v>
      </c>
      <c r="BX19" s="30">
        <v>271</v>
      </c>
      <c r="BY19" s="29">
        <v>270</v>
      </c>
      <c r="BZ19" s="30">
        <v>267</v>
      </c>
      <c r="CA19" s="30">
        <v>265</v>
      </c>
      <c r="CB19" s="29">
        <v>269</v>
      </c>
      <c r="CC19" s="30">
        <v>269</v>
      </c>
      <c r="CD19" s="29">
        <v>271</v>
      </c>
      <c r="CE19" s="30">
        <v>270</v>
      </c>
      <c r="CF19" s="29">
        <v>268</v>
      </c>
      <c r="CG19" s="29">
        <v>272</v>
      </c>
      <c r="CH19" s="30">
        <v>271</v>
      </c>
      <c r="CI19" s="29">
        <v>271</v>
      </c>
      <c r="CJ19" s="30">
        <v>268</v>
      </c>
      <c r="CK19" s="29">
        <v>272</v>
      </c>
      <c r="CL19" s="30">
        <v>268</v>
      </c>
      <c r="CM19" s="30">
        <v>270</v>
      </c>
      <c r="CN19" s="29">
        <v>271</v>
      </c>
      <c r="CO19" s="30">
        <v>269</v>
      </c>
      <c r="CP19" s="29">
        <v>271</v>
      </c>
      <c r="CQ19" s="30">
        <v>272</v>
      </c>
      <c r="CR19" s="30">
        <v>272</v>
      </c>
      <c r="CS19" s="29">
        <v>271</v>
      </c>
      <c r="CT19" s="33">
        <v>6482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268</v>
      </c>
      <c r="C20" s="30">
        <v>269</v>
      </c>
      <c r="D20" s="29">
        <v>268</v>
      </c>
      <c r="E20" s="29">
        <v>269</v>
      </c>
      <c r="F20" s="30">
        <v>270</v>
      </c>
      <c r="G20" s="29">
        <v>269</v>
      </c>
      <c r="H20" s="29">
        <v>270</v>
      </c>
      <c r="I20" s="30">
        <v>269</v>
      </c>
      <c r="J20" s="29">
        <v>270</v>
      </c>
      <c r="K20" s="30">
        <v>270</v>
      </c>
      <c r="L20" s="29">
        <v>269</v>
      </c>
      <c r="M20" s="29">
        <v>270</v>
      </c>
      <c r="N20" s="30">
        <v>269</v>
      </c>
      <c r="O20" s="29">
        <v>269</v>
      </c>
      <c r="P20" s="30">
        <v>270</v>
      </c>
      <c r="Q20" s="30">
        <v>270</v>
      </c>
      <c r="R20" s="29">
        <v>270</v>
      </c>
      <c r="S20" s="30">
        <v>270</v>
      </c>
      <c r="T20" s="29">
        <v>270</v>
      </c>
      <c r="U20" s="30">
        <v>270</v>
      </c>
      <c r="V20" s="29">
        <v>269</v>
      </c>
      <c r="W20" s="29">
        <v>268</v>
      </c>
      <c r="X20" s="30">
        <v>269</v>
      </c>
      <c r="Y20" s="29">
        <v>270</v>
      </c>
      <c r="Z20" s="30">
        <v>269</v>
      </c>
      <c r="AA20" s="29">
        <v>270</v>
      </c>
      <c r="AB20" s="30">
        <v>269</v>
      </c>
      <c r="AC20" s="30">
        <v>269</v>
      </c>
      <c r="AD20" s="29">
        <v>269</v>
      </c>
      <c r="AE20" s="30">
        <v>269</v>
      </c>
      <c r="AF20" s="29">
        <v>270</v>
      </c>
      <c r="AG20" s="30">
        <v>269</v>
      </c>
      <c r="AH20" s="30">
        <v>272</v>
      </c>
      <c r="AI20" s="29">
        <v>269</v>
      </c>
      <c r="AJ20" s="30">
        <v>267</v>
      </c>
      <c r="AK20" s="29">
        <v>268</v>
      </c>
      <c r="AL20" s="30">
        <v>269</v>
      </c>
      <c r="AM20" s="29">
        <v>269</v>
      </c>
      <c r="AN20" s="29">
        <v>269</v>
      </c>
      <c r="AO20" s="30">
        <v>269</v>
      </c>
      <c r="AP20" s="30">
        <v>269</v>
      </c>
      <c r="AQ20" s="29">
        <v>269</v>
      </c>
      <c r="AR20" s="29">
        <v>269</v>
      </c>
      <c r="AS20" s="30">
        <v>269</v>
      </c>
      <c r="AT20" s="29">
        <v>269</v>
      </c>
      <c r="AU20" s="29">
        <v>269</v>
      </c>
      <c r="AV20" s="29">
        <v>269</v>
      </c>
      <c r="AW20" s="29">
        <v>269</v>
      </c>
      <c r="AX20" s="30">
        <v>270</v>
      </c>
      <c r="AY20" s="30">
        <v>270</v>
      </c>
      <c r="AZ20" s="29">
        <v>269</v>
      </c>
      <c r="BA20" s="30">
        <v>269</v>
      </c>
      <c r="BB20" s="30">
        <v>268</v>
      </c>
      <c r="BC20" s="30">
        <v>269</v>
      </c>
      <c r="BD20" s="29">
        <v>270</v>
      </c>
      <c r="BE20" s="30">
        <v>270</v>
      </c>
      <c r="BF20" s="29">
        <v>269</v>
      </c>
      <c r="BG20" s="30">
        <v>270</v>
      </c>
      <c r="BH20" s="29">
        <v>270</v>
      </c>
      <c r="BI20" s="30">
        <v>270</v>
      </c>
      <c r="BJ20" s="30">
        <v>269</v>
      </c>
      <c r="BK20" s="29">
        <v>270</v>
      </c>
      <c r="BL20" s="30">
        <v>269</v>
      </c>
      <c r="BM20" s="29">
        <v>269</v>
      </c>
      <c r="BN20" s="30">
        <v>270</v>
      </c>
      <c r="BO20" s="29">
        <v>270</v>
      </c>
      <c r="BP20" s="30">
        <v>269</v>
      </c>
      <c r="BQ20" s="30">
        <v>269</v>
      </c>
      <c r="BR20" s="29">
        <v>269</v>
      </c>
      <c r="BS20" s="30">
        <v>269</v>
      </c>
      <c r="BT20" s="29">
        <v>269</v>
      </c>
      <c r="BU20" s="30">
        <v>269</v>
      </c>
      <c r="BV20" s="30">
        <v>270</v>
      </c>
      <c r="BW20" s="29">
        <v>270</v>
      </c>
      <c r="BX20" s="30">
        <v>269</v>
      </c>
      <c r="BY20" s="29">
        <v>269</v>
      </c>
      <c r="BZ20" s="30">
        <v>268</v>
      </c>
      <c r="CA20" s="30">
        <v>269</v>
      </c>
      <c r="CB20" s="29">
        <v>269</v>
      </c>
      <c r="CC20" s="30">
        <v>270</v>
      </c>
      <c r="CD20" s="29">
        <v>269</v>
      </c>
      <c r="CE20" s="30">
        <v>269</v>
      </c>
      <c r="CF20" s="29">
        <v>269</v>
      </c>
      <c r="CG20" s="29">
        <v>270</v>
      </c>
      <c r="CH20" s="30">
        <v>269</v>
      </c>
      <c r="CI20" s="29">
        <v>270</v>
      </c>
      <c r="CJ20" s="30">
        <v>269</v>
      </c>
      <c r="CK20" s="29">
        <v>269</v>
      </c>
      <c r="CL20" s="30">
        <v>269</v>
      </c>
      <c r="CM20" s="30">
        <v>268</v>
      </c>
      <c r="CN20" s="29">
        <v>269</v>
      </c>
      <c r="CO20" s="30">
        <v>269</v>
      </c>
      <c r="CP20" s="29">
        <v>269</v>
      </c>
      <c r="CQ20" s="30">
        <v>269</v>
      </c>
      <c r="CR20" s="30">
        <v>269</v>
      </c>
      <c r="CS20" s="29">
        <v>270</v>
      </c>
      <c r="CT20" s="33">
        <v>6486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271</v>
      </c>
      <c r="C21" s="30">
        <v>271</v>
      </c>
      <c r="D21" s="29">
        <v>272</v>
      </c>
      <c r="E21" s="29">
        <v>272</v>
      </c>
      <c r="F21" s="30">
        <v>272</v>
      </c>
      <c r="G21" s="29">
        <v>271</v>
      </c>
      <c r="H21" s="29">
        <v>271</v>
      </c>
      <c r="I21" s="30">
        <v>272</v>
      </c>
      <c r="J21" s="29">
        <v>270</v>
      </c>
      <c r="K21" s="30">
        <v>272</v>
      </c>
      <c r="L21" s="29">
        <v>272</v>
      </c>
      <c r="M21" s="29">
        <v>272</v>
      </c>
      <c r="N21" s="30">
        <v>273</v>
      </c>
      <c r="O21" s="29">
        <v>273</v>
      </c>
      <c r="P21" s="30">
        <v>272</v>
      </c>
      <c r="Q21" s="30">
        <v>271</v>
      </c>
      <c r="R21" s="29">
        <v>272</v>
      </c>
      <c r="S21" s="30">
        <v>273</v>
      </c>
      <c r="T21" s="29">
        <v>273</v>
      </c>
      <c r="U21" s="30">
        <v>273</v>
      </c>
      <c r="V21" s="29">
        <v>272</v>
      </c>
      <c r="W21" s="29">
        <v>273</v>
      </c>
      <c r="X21" s="30">
        <v>272</v>
      </c>
      <c r="Y21" s="29">
        <v>272</v>
      </c>
      <c r="Z21" s="30">
        <v>272</v>
      </c>
      <c r="AA21" s="29">
        <v>272</v>
      </c>
      <c r="AB21" s="30">
        <v>272</v>
      </c>
      <c r="AC21" s="30">
        <v>272</v>
      </c>
      <c r="AD21" s="29">
        <v>271</v>
      </c>
      <c r="AE21" s="30">
        <v>272</v>
      </c>
      <c r="AF21" s="29">
        <v>272</v>
      </c>
      <c r="AG21" s="30">
        <v>271</v>
      </c>
      <c r="AH21" s="30">
        <v>275</v>
      </c>
      <c r="AI21" s="29">
        <v>273</v>
      </c>
      <c r="AJ21" s="30">
        <v>272</v>
      </c>
      <c r="AK21" s="29">
        <v>272</v>
      </c>
      <c r="AL21" s="30">
        <v>272</v>
      </c>
      <c r="AM21" s="29">
        <v>272</v>
      </c>
      <c r="AN21" s="29">
        <v>273</v>
      </c>
      <c r="AO21" s="30">
        <v>272</v>
      </c>
      <c r="AP21" s="30">
        <v>274</v>
      </c>
      <c r="AQ21" s="29">
        <v>272</v>
      </c>
      <c r="AR21" s="29">
        <v>271</v>
      </c>
      <c r="AS21" s="30">
        <v>271</v>
      </c>
      <c r="AT21" s="29">
        <v>272</v>
      </c>
      <c r="AU21" s="29">
        <v>273</v>
      </c>
      <c r="AV21" s="29">
        <v>273</v>
      </c>
      <c r="AW21" s="29">
        <v>273</v>
      </c>
      <c r="AX21" s="30">
        <v>272</v>
      </c>
      <c r="AY21" s="30">
        <v>274</v>
      </c>
      <c r="AZ21" s="29">
        <v>272</v>
      </c>
      <c r="BA21" s="30">
        <v>272</v>
      </c>
      <c r="BB21" s="30">
        <v>273</v>
      </c>
      <c r="BC21" s="30">
        <v>272</v>
      </c>
      <c r="BD21" s="29">
        <v>273</v>
      </c>
      <c r="BE21" s="30">
        <v>273</v>
      </c>
      <c r="BF21" s="29">
        <v>273</v>
      </c>
      <c r="BG21" s="30">
        <v>273</v>
      </c>
      <c r="BH21" s="29">
        <v>272</v>
      </c>
      <c r="BI21" s="30">
        <v>272</v>
      </c>
      <c r="BJ21" s="30">
        <v>273</v>
      </c>
      <c r="BK21" s="29">
        <v>272</v>
      </c>
      <c r="BL21" s="30">
        <v>273</v>
      </c>
      <c r="BM21" s="29">
        <v>273</v>
      </c>
      <c r="BN21" s="30">
        <v>273</v>
      </c>
      <c r="BO21" s="29">
        <v>274</v>
      </c>
      <c r="BP21" s="30">
        <v>273</v>
      </c>
      <c r="BQ21" s="30">
        <v>273</v>
      </c>
      <c r="BR21" s="29">
        <v>273</v>
      </c>
      <c r="BS21" s="30">
        <v>273</v>
      </c>
      <c r="BT21" s="29">
        <v>273</v>
      </c>
      <c r="BU21" s="30">
        <v>272</v>
      </c>
      <c r="BV21" s="30">
        <v>272</v>
      </c>
      <c r="BW21" s="29">
        <v>273</v>
      </c>
      <c r="BX21" s="30">
        <v>272</v>
      </c>
      <c r="BY21" s="29">
        <v>273</v>
      </c>
      <c r="BZ21" s="30">
        <v>273</v>
      </c>
      <c r="CA21" s="30">
        <v>273</v>
      </c>
      <c r="CB21" s="29">
        <v>272</v>
      </c>
      <c r="CC21" s="30">
        <v>273</v>
      </c>
      <c r="CD21" s="29">
        <v>272</v>
      </c>
      <c r="CE21" s="30">
        <v>272</v>
      </c>
      <c r="CF21" s="29">
        <v>272</v>
      </c>
      <c r="CG21" s="29">
        <v>272</v>
      </c>
      <c r="CH21" s="30">
        <v>272</v>
      </c>
      <c r="CI21" s="29">
        <v>272</v>
      </c>
      <c r="CJ21" s="30">
        <v>271</v>
      </c>
      <c r="CK21" s="29">
        <v>273</v>
      </c>
      <c r="CL21" s="30">
        <v>272</v>
      </c>
      <c r="CM21" s="30">
        <v>272</v>
      </c>
      <c r="CN21" s="29">
        <v>271</v>
      </c>
      <c r="CO21" s="30">
        <v>272</v>
      </c>
      <c r="CP21" s="29">
        <v>272</v>
      </c>
      <c r="CQ21" s="30">
        <v>272</v>
      </c>
      <c r="CR21" s="30">
        <v>272</v>
      </c>
      <c r="CS21" s="29">
        <v>272</v>
      </c>
      <c r="CT21" s="33">
        <v>6544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53</v>
      </c>
      <c r="C22" s="29">
        <v>59</v>
      </c>
      <c r="D22" s="29">
        <v>59</v>
      </c>
      <c r="E22" s="29">
        <v>59</v>
      </c>
      <c r="F22" s="29">
        <v>64</v>
      </c>
      <c r="G22" s="29">
        <v>64</v>
      </c>
      <c r="H22" s="29">
        <v>48</v>
      </c>
      <c r="I22" s="29">
        <v>44</v>
      </c>
      <c r="J22" s="29">
        <v>44</v>
      </c>
      <c r="K22" s="29">
        <v>43</v>
      </c>
      <c r="L22" s="29">
        <v>44</v>
      </c>
      <c r="M22" s="29">
        <v>43</v>
      </c>
      <c r="N22" s="29">
        <v>43</v>
      </c>
      <c r="O22" s="29">
        <v>44</v>
      </c>
      <c r="P22" s="29">
        <v>44</v>
      </c>
      <c r="Q22" s="29">
        <v>44</v>
      </c>
      <c r="R22" s="29">
        <v>44</v>
      </c>
      <c r="S22" s="29">
        <v>65</v>
      </c>
      <c r="T22" s="29">
        <v>64</v>
      </c>
      <c r="U22" s="29">
        <v>64</v>
      </c>
      <c r="V22" s="29">
        <v>64</v>
      </c>
      <c r="W22" s="29">
        <v>64</v>
      </c>
      <c r="X22" s="29">
        <v>65</v>
      </c>
      <c r="Y22" s="29">
        <v>64</v>
      </c>
      <c r="Z22" s="29">
        <v>65</v>
      </c>
      <c r="AA22" s="29">
        <v>64</v>
      </c>
      <c r="AB22" s="29">
        <v>64</v>
      </c>
      <c r="AC22" s="29">
        <v>64</v>
      </c>
      <c r="AD22" s="29">
        <v>64</v>
      </c>
      <c r="AE22" s="29">
        <v>49</v>
      </c>
      <c r="AF22" s="29">
        <v>49</v>
      </c>
      <c r="AG22" s="29">
        <v>49</v>
      </c>
      <c r="AH22" s="29">
        <v>44</v>
      </c>
      <c r="AI22" s="29">
        <v>44</v>
      </c>
      <c r="AJ22" s="29">
        <v>44</v>
      </c>
      <c r="AK22" s="29">
        <v>44</v>
      </c>
      <c r="AL22" s="29">
        <v>56</v>
      </c>
      <c r="AM22" s="29">
        <v>65</v>
      </c>
      <c r="AN22" s="29">
        <v>64</v>
      </c>
      <c r="AO22" s="29">
        <v>63</v>
      </c>
      <c r="AP22" s="29">
        <v>44</v>
      </c>
      <c r="AQ22" s="29">
        <v>55</v>
      </c>
      <c r="AR22" s="29">
        <v>59</v>
      </c>
      <c r="AS22" s="29">
        <v>64</v>
      </c>
      <c r="AT22" s="29">
        <v>63</v>
      </c>
      <c r="AU22" s="29">
        <v>63</v>
      </c>
      <c r="AV22" s="29">
        <v>64</v>
      </c>
      <c r="AW22" s="29">
        <v>63</v>
      </c>
      <c r="AX22" s="29">
        <v>64</v>
      </c>
      <c r="AY22" s="29">
        <v>48</v>
      </c>
      <c r="AZ22" s="29">
        <v>47</v>
      </c>
      <c r="BA22" s="29">
        <v>47</v>
      </c>
      <c r="BB22" s="29">
        <v>52</v>
      </c>
      <c r="BC22" s="30">
        <v>52</v>
      </c>
      <c r="BD22" s="29">
        <v>63</v>
      </c>
      <c r="BE22" s="29">
        <v>63</v>
      </c>
      <c r="BF22" s="29">
        <v>63</v>
      </c>
      <c r="BG22" s="29">
        <v>63</v>
      </c>
      <c r="BH22" s="29">
        <v>63</v>
      </c>
      <c r="BI22" s="29">
        <v>63</v>
      </c>
      <c r="BJ22" s="29">
        <v>62</v>
      </c>
      <c r="BK22" s="29">
        <v>62</v>
      </c>
      <c r="BL22" s="29">
        <v>62</v>
      </c>
      <c r="BM22" s="29">
        <v>63</v>
      </c>
      <c r="BN22" s="29">
        <v>62</v>
      </c>
      <c r="BO22" s="29">
        <v>63</v>
      </c>
      <c r="BP22" s="29">
        <v>62</v>
      </c>
      <c r="BQ22" s="29">
        <v>62</v>
      </c>
      <c r="BR22" s="29">
        <v>63</v>
      </c>
      <c r="BS22" s="29">
        <v>62</v>
      </c>
      <c r="BT22" s="29">
        <v>62</v>
      </c>
      <c r="BU22" s="30">
        <v>62</v>
      </c>
      <c r="BV22" s="29">
        <v>62</v>
      </c>
      <c r="BW22" s="29">
        <v>63</v>
      </c>
      <c r="BX22" s="29">
        <v>62</v>
      </c>
      <c r="BY22" s="29">
        <v>64</v>
      </c>
      <c r="BZ22" s="29">
        <v>63</v>
      </c>
      <c r="CA22" s="29">
        <v>63</v>
      </c>
      <c r="CB22" s="29">
        <v>63</v>
      </c>
      <c r="CC22" s="29">
        <v>63</v>
      </c>
      <c r="CD22" s="29">
        <v>64</v>
      </c>
      <c r="CE22" s="29">
        <v>63</v>
      </c>
      <c r="CF22" s="29">
        <v>63</v>
      </c>
      <c r="CG22" s="29">
        <v>64</v>
      </c>
      <c r="CH22" s="29">
        <v>63</v>
      </c>
      <c r="CI22" s="29">
        <v>63</v>
      </c>
      <c r="CJ22" s="29">
        <v>64</v>
      </c>
      <c r="CK22" s="29">
        <v>63</v>
      </c>
      <c r="CL22" s="29">
        <v>64</v>
      </c>
      <c r="CM22" s="29">
        <v>64</v>
      </c>
      <c r="CN22" s="29">
        <v>63</v>
      </c>
      <c r="CO22" s="29">
        <v>63</v>
      </c>
      <c r="CP22" s="29">
        <v>64</v>
      </c>
      <c r="CQ22" s="29">
        <v>63</v>
      </c>
      <c r="CR22" s="29">
        <v>43</v>
      </c>
      <c r="CS22" s="29">
        <v>44</v>
      </c>
      <c r="CT22" s="33">
        <v>1349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62</v>
      </c>
      <c r="C23" s="29">
        <v>63</v>
      </c>
      <c r="D23" s="29">
        <v>63</v>
      </c>
      <c r="E23" s="29">
        <v>63</v>
      </c>
      <c r="F23" s="29">
        <v>63</v>
      </c>
      <c r="G23" s="29">
        <v>63</v>
      </c>
      <c r="H23" s="29">
        <v>63</v>
      </c>
      <c r="I23" s="29">
        <v>63</v>
      </c>
      <c r="J23" s="29">
        <v>51</v>
      </c>
      <c r="K23" s="29">
        <v>51</v>
      </c>
      <c r="L23" s="29">
        <v>51</v>
      </c>
      <c r="M23" s="29">
        <v>50</v>
      </c>
      <c r="N23" s="29">
        <v>51</v>
      </c>
      <c r="O23" s="29">
        <v>51</v>
      </c>
      <c r="P23" s="29">
        <v>51</v>
      </c>
      <c r="Q23" s="29">
        <v>51</v>
      </c>
      <c r="R23" s="29">
        <v>63</v>
      </c>
      <c r="S23" s="29">
        <v>62</v>
      </c>
      <c r="T23" s="29">
        <v>63</v>
      </c>
      <c r="U23" s="29">
        <v>63</v>
      </c>
      <c r="V23" s="29">
        <v>63</v>
      </c>
      <c r="W23" s="29">
        <v>63</v>
      </c>
      <c r="X23" s="29">
        <v>63</v>
      </c>
      <c r="Y23" s="29">
        <v>63</v>
      </c>
      <c r="Z23" s="29">
        <v>63</v>
      </c>
      <c r="AA23" s="29">
        <v>63</v>
      </c>
      <c r="AB23" s="29">
        <v>63</v>
      </c>
      <c r="AC23" s="29">
        <v>63</v>
      </c>
      <c r="AD23" s="29">
        <v>63</v>
      </c>
      <c r="AE23" s="29">
        <v>61</v>
      </c>
      <c r="AF23" s="29">
        <v>61</v>
      </c>
      <c r="AG23" s="29">
        <v>61</v>
      </c>
      <c r="AH23" s="29">
        <v>60</v>
      </c>
      <c r="AI23" s="29">
        <v>54</v>
      </c>
      <c r="AJ23" s="29">
        <v>54</v>
      </c>
      <c r="AK23" s="29">
        <v>54</v>
      </c>
      <c r="AL23" s="29">
        <v>54</v>
      </c>
      <c r="AM23" s="29">
        <v>54</v>
      </c>
      <c r="AN23" s="29">
        <v>54</v>
      </c>
      <c r="AO23" s="29">
        <v>53</v>
      </c>
      <c r="AP23" s="29">
        <v>41</v>
      </c>
      <c r="AQ23" s="29">
        <v>53</v>
      </c>
      <c r="AR23" s="29">
        <v>54</v>
      </c>
      <c r="AS23" s="29">
        <v>54</v>
      </c>
      <c r="AT23" s="29">
        <v>54</v>
      </c>
      <c r="AU23" s="29">
        <v>54</v>
      </c>
      <c r="AV23" s="29">
        <v>53</v>
      </c>
      <c r="AW23" s="29">
        <v>54</v>
      </c>
      <c r="AX23" s="29">
        <v>51</v>
      </c>
      <c r="AY23" s="29">
        <v>45</v>
      </c>
      <c r="AZ23" s="29">
        <v>48</v>
      </c>
      <c r="BA23" s="29">
        <v>54</v>
      </c>
      <c r="BB23" s="29">
        <v>54</v>
      </c>
      <c r="BC23" s="30">
        <v>54</v>
      </c>
      <c r="BD23" s="29">
        <v>53</v>
      </c>
      <c r="BE23" s="29">
        <v>54</v>
      </c>
      <c r="BF23" s="29">
        <v>54</v>
      </c>
      <c r="BG23" s="29">
        <v>54</v>
      </c>
      <c r="BH23" s="29">
        <v>54</v>
      </c>
      <c r="BI23" s="29">
        <v>54</v>
      </c>
      <c r="BJ23" s="29">
        <v>54</v>
      </c>
      <c r="BK23" s="29">
        <v>54</v>
      </c>
      <c r="BL23" s="29">
        <v>54</v>
      </c>
      <c r="BM23" s="29">
        <v>54</v>
      </c>
      <c r="BN23" s="29">
        <v>54</v>
      </c>
      <c r="BO23" s="29">
        <v>54</v>
      </c>
      <c r="BP23" s="29">
        <v>54</v>
      </c>
      <c r="BQ23" s="29">
        <v>53</v>
      </c>
      <c r="BR23" s="29">
        <v>54</v>
      </c>
      <c r="BS23" s="29">
        <v>54</v>
      </c>
      <c r="BT23" s="29">
        <v>54</v>
      </c>
      <c r="BU23" s="30">
        <v>54</v>
      </c>
      <c r="BV23" s="29">
        <v>54</v>
      </c>
      <c r="BW23" s="29">
        <v>54</v>
      </c>
      <c r="BX23" s="29">
        <v>54</v>
      </c>
      <c r="BY23" s="29">
        <v>54</v>
      </c>
      <c r="BZ23" s="29">
        <v>54</v>
      </c>
      <c r="CA23" s="29">
        <v>54</v>
      </c>
      <c r="CB23" s="29">
        <v>54</v>
      </c>
      <c r="CC23" s="29">
        <v>54</v>
      </c>
      <c r="CD23" s="29">
        <v>53</v>
      </c>
      <c r="CE23" s="29">
        <v>54</v>
      </c>
      <c r="CF23" s="29">
        <v>54</v>
      </c>
      <c r="CG23" s="29">
        <v>54</v>
      </c>
      <c r="CH23" s="29">
        <v>54</v>
      </c>
      <c r="CI23" s="29">
        <v>54</v>
      </c>
      <c r="CJ23" s="29">
        <v>54</v>
      </c>
      <c r="CK23" s="29">
        <v>54</v>
      </c>
      <c r="CL23" s="29">
        <v>54</v>
      </c>
      <c r="CM23" s="29">
        <v>54</v>
      </c>
      <c r="CN23" s="29">
        <v>54</v>
      </c>
      <c r="CO23" s="29">
        <v>54</v>
      </c>
      <c r="CP23" s="29">
        <v>54</v>
      </c>
      <c r="CQ23" s="29">
        <v>54</v>
      </c>
      <c r="CR23" s="29">
        <v>54</v>
      </c>
      <c r="CS23" s="29">
        <v>41</v>
      </c>
      <c r="CT23" s="33">
        <v>1286.7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23</v>
      </c>
      <c r="C24" s="29">
        <v>23</v>
      </c>
      <c r="D24" s="29">
        <v>23</v>
      </c>
      <c r="E24" s="29">
        <v>24</v>
      </c>
      <c r="F24" s="29">
        <v>23</v>
      </c>
      <c r="G24" s="29">
        <v>23</v>
      </c>
      <c r="H24" s="29">
        <v>23</v>
      </c>
      <c r="I24" s="29">
        <v>23</v>
      </c>
      <c r="J24" s="29">
        <v>23</v>
      </c>
      <c r="K24" s="29">
        <v>23</v>
      </c>
      <c r="L24" s="29">
        <v>24</v>
      </c>
      <c r="M24" s="29">
        <v>11</v>
      </c>
      <c r="N24" s="29">
        <v>12</v>
      </c>
      <c r="O24" s="29">
        <v>11</v>
      </c>
      <c r="P24" s="29">
        <v>12</v>
      </c>
      <c r="Q24" s="29">
        <v>12</v>
      </c>
      <c r="R24" s="29">
        <v>24</v>
      </c>
      <c r="S24" s="29">
        <v>24</v>
      </c>
      <c r="T24" s="29">
        <v>23</v>
      </c>
      <c r="U24" s="29">
        <v>24</v>
      </c>
      <c r="V24" s="29">
        <v>23</v>
      </c>
      <c r="W24" s="29">
        <v>23</v>
      </c>
      <c r="X24" s="29">
        <v>23</v>
      </c>
      <c r="Y24" s="29">
        <v>23</v>
      </c>
      <c r="Z24" s="29">
        <v>24</v>
      </c>
      <c r="AA24" s="29">
        <v>23</v>
      </c>
      <c r="AB24" s="29">
        <v>23</v>
      </c>
      <c r="AC24" s="29">
        <v>24</v>
      </c>
      <c r="AD24" s="29">
        <v>23</v>
      </c>
      <c r="AE24" s="29">
        <v>12</v>
      </c>
      <c r="AF24" s="29">
        <v>11</v>
      </c>
      <c r="AG24" s="29">
        <v>12</v>
      </c>
      <c r="AH24" s="29">
        <v>11</v>
      </c>
      <c r="AI24" s="29">
        <v>11</v>
      </c>
      <c r="AJ24" s="29">
        <v>23</v>
      </c>
      <c r="AK24" s="29">
        <v>23</v>
      </c>
      <c r="AL24" s="29">
        <v>23</v>
      </c>
      <c r="AM24" s="29">
        <v>23</v>
      </c>
      <c r="AN24" s="29">
        <v>23</v>
      </c>
      <c r="AO24" s="29">
        <v>23</v>
      </c>
      <c r="AP24" s="29">
        <v>24</v>
      </c>
      <c r="AQ24" s="29">
        <v>23</v>
      </c>
      <c r="AR24" s="29">
        <v>23</v>
      </c>
      <c r="AS24" s="29">
        <v>23</v>
      </c>
      <c r="AT24" s="29">
        <v>23</v>
      </c>
      <c r="AU24" s="29">
        <v>24</v>
      </c>
      <c r="AV24" s="29">
        <v>23</v>
      </c>
      <c r="AW24" s="29">
        <v>23</v>
      </c>
      <c r="AX24" s="29">
        <v>23</v>
      </c>
      <c r="AY24" s="29">
        <v>23</v>
      </c>
      <c r="AZ24" s="29">
        <v>23</v>
      </c>
      <c r="BA24" s="29">
        <v>23</v>
      </c>
      <c r="BB24" s="29">
        <v>24</v>
      </c>
      <c r="BC24" s="30">
        <v>24</v>
      </c>
      <c r="BD24" s="29">
        <v>23</v>
      </c>
      <c r="BE24" s="29">
        <v>23</v>
      </c>
      <c r="BF24" s="29">
        <v>23</v>
      </c>
      <c r="BG24" s="29">
        <v>23</v>
      </c>
      <c r="BH24" s="29">
        <v>23</v>
      </c>
      <c r="BI24" s="29">
        <v>23</v>
      </c>
      <c r="BJ24" s="29">
        <v>23</v>
      </c>
      <c r="BK24" s="29">
        <v>23</v>
      </c>
      <c r="BL24" s="29">
        <v>23</v>
      </c>
      <c r="BM24" s="29">
        <v>23</v>
      </c>
      <c r="BN24" s="29">
        <v>23</v>
      </c>
      <c r="BO24" s="29">
        <v>23</v>
      </c>
      <c r="BP24" s="29">
        <v>23</v>
      </c>
      <c r="BQ24" s="29">
        <v>23</v>
      </c>
      <c r="BR24" s="29">
        <v>23</v>
      </c>
      <c r="BS24" s="29">
        <v>24</v>
      </c>
      <c r="BT24" s="29">
        <v>23</v>
      </c>
      <c r="BU24" s="30">
        <v>23</v>
      </c>
      <c r="BV24" s="29">
        <v>24</v>
      </c>
      <c r="BW24" s="29">
        <v>23</v>
      </c>
      <c r="BX24" s="29">
        <v>23</v>
      </c>
      <c r="BY24" s="29">
        <v>24</v>
      </c>
      <c r="BZ24" s="29">
        <v>24</v>
      </c>
      <c r="CA24" s="29">
        <v>23</v>
      </c>
      <c r="CB24" s="29">
        <v>23</v>
      </c>
      <c r="CC24" s="29">
        <v>23</v>
      </c>
      <c r="CD24" s="29">
        <v>23</v>
      </c>
      <c r="CE24" s="29">
        <v>23</v>
      </c>
      <c r="CF24" s="29">
        <v>24</v>
      </c>
      <c r="CG24" s="29">
        <v>24</v>
      </c>
      <c r="CH24" s="29">
        <v>23</v>
      </c>
      <c r="CI24" s="29">
        <v>23</v>
      </c>
      <c r="CJ24" s="29">
        <v>23</v>
      </c>
      <c r="CK24" s="29">
        <v>23</v>
      </c>
      <c r="CL24" s="29">
        <v>24</v>
      </c>
      <c r="CM24" s="29">
        <v>23</v>
      </c>
      <c r="CN24" s="29">
        <v>23</v>
      </c>
      <c r="CO24" s="29">
        <v>23</v>
      </c>
      <c r="CP24" s="29">
        <v>24</v>
      </c>
      <c r="CQ24" s="29">
        <v>24</v>
      </c>
      <c r="CR24" s="29">
        <v>24</v>
      </c>
      <c r="CS24" s="29">
        <v>23</v>
      </c>
      <c r="CT24" s="33">
        <v>527.79999999999995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59</v>
      </c>
      <c r="C25" s="29">
        <v>59</v>
      </c>
      <c r="D25" s="29">
        <v>59</v>
      </c>
      <c r="E25" s="29">
        <v>59</v>
      </c>
      <c r="F25" s="29">
        <v>59</v>
      </c>
      <c r="G25" s="29">
        <v>59</v>
      </c>
      <c r="H25" s="29">
        <v>59</v>
      </c>
      <c r="I25" s="29">
        <v>59</v>
      </c>
      <c r="J25" s="29">
        <v>59</v>
      </c>
      <c r="K25" s="29">
        <v>59</v>
      </c>
      <c r="L25" s="29">
        <v>59</v>
      </c>
      <c r="M25" s="29">
        <v>59</v>
      </c>
      <c r="N25" s="29">
        <v>59</v>
      </c>
      <c r="O25" s="29">
        <v>59</v>
      </c>
      <c r="P25" s="29">
        <v>59</v>
      </c>
      <c r="Q25" s="29">
        <v>59</v>
      </c>
      <c r="R25" s="29">
        <v>59</v>
      </c>
      <c r="S25" s="29">
        <v>59</v>
      </c>
      <c r="T25" s="29">
        <v>59</v>
      </c>
      <c r="U25" s="29">
        <v>59</v>
      </c>
      <c r="V25" s="29">
        <v>59</v>
      </c>
      <c r="W25" s="29">
        <v>59</v>
      </c>
      <c r="X25" s="29">
        <v>59</v>
      </c>
      <c r="Y25" s="29">
        <v>59</v>
      </c>
      <c r="Z25" s="29">
        <v>59</v>
      </c>
      <c r="AA25" s="29">
        <v>59</v>
      </c>
      <c r="AB25" s="29">
        <v>59</v>
      </c>
      <c r="AC25" s="29">
        <v>59</v>
      </c>
      <c r="AD25" s="29">
        <v>59</v>
      </c>
      <c r="AE25" s="29">
        <v>59</v>
      </c>
      <c r="AF25" s="29">
        <v>59</v>
      </c>
      <c r="AG25" s="29">
        <v>59</v>
      </c>
      <c r="AH25" s="29">
        <v>59</v>
      </c>
      <c r="AI25" s="29">
        <v>59</v>
      </c>
      <c r="AJ25" s="29">
        <v>59</v>
      </c>
      <c r="AK25" s="29">
        <v>59</v>
      </c>
      <c r="AL25" s="29">
        <v>59</v>
      </c>
      <c r="AM25" s="29">
        <v>59</v>
      </c>
      <c r="AN25" s="29">
        <v>59</v>
      </c>
      <c r="AO25" s="29">
        <v>59</v>
      </c>
      <c r="AP25" s="29">
        <v>58</v>
      </c>
      <c r="AQ25" s="29">
        <v>59</v>
      </c>
      <c r="AR25" s="29">
        <v>59</v>
      </c>
      <c r="AS25" s="29">
        <v>59</v>
      </c>
      <c r="AT25" s="29">
        <v>59</v>
      </c>
      <c r="AU25" s="29">
        <v>59</v>
      </c>
      <c r="AV25" s="29">
        <v>59</v>
      </c>
      <c r="AW25" s="29">
        <v>59</v>
      </c>
      <c r="AX25" s="29">
        <v>56</v>
      </c>
      <c r="AY25" s="29">
        <v>55</v>
      </c>
      <c r="AZ25" s="29">
        <v>56</v>
      </c>
      <c r="BA25" s="29">
        <v>59</v>
      </c>
      <c r="BB25" s="29">
        <v>59</v>
      </c>
      <c r="BC25" s="30">
        <v>59</v>
      </c>
      <c r="BD25" s="29">
        <v>59</v>
      </c>
      <c r="BE25" s="29">
        <v>59</v>
      </c>
      <c r="BF25" s="29">
        <v>59</v>
      </c>
      <c r="BG25" s="29">
        <v>59</v>
      </c>
      <c r="BH25" s="29">
        <v>59</v>
      </c>
      <c r="BI25" s="29">
        <v>59</v>
      </c>
      <c r="BJ25" s="29">
        <v>59</v>
      </c>
      <c r="BK25" s="29">
        <v>59</v>
      </c>
      <c r="BL25" s="29">
        <v>59</v>
      </c>
      <c r="BM25" s="29">
        <v>59</v>
      </c>
      <c r="BN25" s="29">
        <v>59</v>
      </c>
      <c r="BO25" s="29">
        <v>59</v>
      </c>
      <c r="BP25" s="29">
        <v>59</v>
      </c>
      <c r="BQ25" s="29">
        <v>59</v>
      </c>
      <c r="BR25" s="29">
        <v>59</v>
      </c>
      <c r="BS25" s="29">
        <v>59</v>
      </c>
      <c r="BT25" s="29">
        <v>59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59</v>
      </c>
      <c r="CK25" s="29">
        <v>59</v>
      </c>
      <c r="CL25" s="29">
        <v>59</v>
      </c>
      <c r="CM25" s="29">
        <v>59</v>
      </c>
      <c r="CN25" s="29">
        <v>59</v>
      </c>
      <c r="CO25" s="29">
        <v>59</v>
      </c>
      <c r="CP25" s="29">
        <v>59</v>
      </c>
      <c r="CQ25" s="29">
        <v>59</v>
      </c>
      <c r="CR25" s="29">
        <v>59</v>
      </c>
      <c r="CS25" s="29">
        <v>59</v>
      </c>
      <c r="CT25" s="33">
        <v>1413.9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145</v>
      </c>
      <c r="C26" s="30">
        <v>147</v>
      </c>
      <c r="D26" s="29">
        <v>148</v>
      </c>
      <c r="E26" s="29">
        <v>148</v>
      </c>
      <c r="F26" s="30">
        <v>146</v>
      </c>
      <c r="G26" s="29">
        <v>148</v>
      </c>
      <c r="H26" s="29">
        <v>146</v>
      </c>
      <c r="I26" s="30">
        <v>148</v>
      </c>
      <c r="J26" s="29">
        <v>148</v>
      </c>
      <c r="K26" s="30">
        <v>148</v>
      </c>
      <c r="L26" s="29">
        <v>148</v>
      </c>
      <c r="M26" s="29">
        <v>125</v>
      </c>
      <c r="N26" s="30">
        <v>91</v>
      </c>
      <c r="O26" s="29">
        <v>89</v>
      </c>
      <c r="P26" s="30">
        <v>90</v>
      </c>
      <c r="Q26" s="30">
        <v>108</v>
      </c>
      <c r="R26" s="29">
        <v>112</v>
      </c>
      <c r="S26" s="30">
        <v>144</v>
      </c>
      <c r="T26" s="29">
        <v>147</v>
      </c>
      <c r="U26" s="30">
        <v>147</v>
      </c>
      <c r="V26" s="29">
        <v>148</v>
      </c>
      <c r="W26" s="29">
        <v>148</v>
      </c>
      <c r="X26" s="30">
        <v>148</v>
      </c>
      <c r="Y26" s="29">
        <v>148</v>
      </c>
      <c r="Z26" s="30">
        <v>149</v>
      </c>
      <c r="AA26" s="29">
        <v>148</v>
      </c>
      <c r="AB26" s="30">
        <v>149</v>
      </c>
      <c r="AC26" s="30">
        <v>149</v>
      </c>
      <c r="AD26" s="29">
        <v>149</v>
      </c>
      <c r="AE26" s="30">
        <v>148</v>
      </c>
      <c r="AF26" s="29">
        <v>148</v>
      </c>
      <c r="AG26" s="30">
        <v>149</v>
      </c>
      <c r="AH26" s="30">
        <v>146</v>
      </c>
      <c r="AI26" s="29">
        <v>147</v>
      </c>
      <c r="AJ26" s="30">
        <v>146</v>
      </c>
      <c r="AK26" s="29">
        <v>146</v>
      </c>
      <c r="AL26" s="30">
        <v>147</v>
      </c>
      <c r="AM26" s="29">
        <v>145</v>
      </c>
      <c r="AN26" s="29">
        <v>145</v>
      </c>
      <c r="AO26" s="30">
        <v>144</v>
      </c>
      <c r="AP26" s="30">
        <v>145</v>
      </c>
      <c r="AQ26" s="29">
        <v>145</v>
      </c>
      <c r="AR26" s="29">
        <v>144</v>
      </c>
      <c r="AS26" s="30">
        <v>143</v>
      </c>
      <c r="AT26" s="29">
        <v>143</v>
      </c>
      <c r="AU26" s="29">
        <v>143</v>
      </c>
      <c r="AV26" s="29">
        <v>143</v>
      </c>
      <c r="AW26" s="29">
        <v>143</v>
      </c>
      <c r="AX26" s="30">
        <v>143</v>
      </c>
      <c r="AY26" s="30">
        <v>142</v>
      </c>
      <c r="AZ26" s="29">
        <v>142</v>
      </c>
      <c r="BA26" s="30">
        <v>142</v>
      </c>
      <c r="BB26" s="30">
        <v>143</v>
      </c>
      <c r="BC26" s="30">
        <v>143</v>
      </c>
      <c r="BD26" s="29">
        <v>143</v>
      </c>
      <c r="BE26" s="30">
        <v>142</v>
      </c>
      <c r="BF26" s="29">
        <v>142</v>
      </c>
      <c r="BG26" s="30">
        <v>143</v>
      </c>
      <c r="BH26" s="29">
        <v>143</v>
      </c>
      <c r="BI26" s="30">
        <v>144</v>
      </c>
      <c r="BJ26" s="30">
        <v>142</v>
      </c>
      <c r="BK26" s="29">
        <v>142</v>
      </c>
      <c r="BL26" s="30">
        <v>142</v>
      </c>
      <c r="BM26" s="29">
        <v>142</v>
      </c>
      <c r="BN26" s="30">
        <v>143</v>
      </c>
      <c r="BO26" s="29">
        <v>143</v>
      </c>
      <c r="BP26" s="30">
        <v>143</v>
      </c>
      <c r="BQ26" s="30">
        <v>143</v>
      </c>
      <c r="BR26" s="29">
        <v>143</v>
      </c>
      <c r="BS26" s="30">
        <v>143</v>
      </c>
      <c r="BT26" s="29">
        <v>144</v>
      </c>
      <c r="BU26" s="30">
        <v>146</v>
      </c>
      <c r="BV26" s="30">
        <v>143</v>
      </c>
      <c r="BW26" s="29">
        <v>145</v>
      </c>
      <c r="BX26" s="30">
        <v>144</v>
      </c>
      <c r="BY26" s="29">
        <v>141</v>
      </c>
      <c r="BZ26" s="30">
        <v>146</v>
      </c>
      <c r="CA26" s="30">
        <v>145</v>
      </c>
      <c r="CB26" s="29">
        <v>146</v>
      </c>
      <c r="CC26" s="30">
        <v>146</v>
      </c>
      <c r="CD26" s="29">
        <v>146</v>
      </c>
      <c r="CE26" s="30">
        <v>146</v>
      </c>
      <c r="CF26" s="29">
        <v>146</v>
      </c>
      <c r="CG26" s="29">
        <v>146</v>
      </c>
      <c r="CH26" s="30">
        <v>146</v>
      </c>
      <c r="CI26" s="29">
        <v>146</v>
      </c>
      <c r="CJ26" s="30">
        <v>146</v>
      </c>
      <c r="CK26" s="29">
        <v>146</v>
      </c>
      <c r="CL26" s="30">
        <v>146</v>
      </c>
      <c r="CM26" s="30">
        <v>147</v>
      </c>
      <c r="CN26" s="29">
        <v>148</v>
      </c>
      <c r="CO26" s="30">
        <v>147</v>
      </c>
      <c r="CP26" s="29">
        <v>147</v>
      </c>
      <c r="CQ26" s="30">
        <v>147</v>
      </c>
      <c r="CR26" s="30">
        <v>145</v>
      </c>
      <c r="CS26" s="29">
        <v>147</v>
      </c>
      <c r="CT26" s="33">
        <v>3504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199</v>
      </c>
      <c r="C29" s="30">
        <v>161</v>
      </c>
      <c r="D29" s="29">
        <v>147</v>
      </c>
      <c r="E29" s="29">
        <v>145</v>
      </c>
      <c r="F29" s="30">
        <v>137</v>
      </c>
      <c r="G29" s="29">
        <v>137</v>
      </c>
      <c r="H29" s="29">
        <v>138</v>
      </c>
      <c r="I29" s="30">
        <v>138</v>
      </c>
      <c r="J29" s="29">
        <v>137</v>
      </c>
      <c r="K29" s="30">
        <v>137</v>
      </c>
      <c r="L29" s="29">
        <v>137</v>
      </c>
      <c r="M29" s="29">
        <v>138</v>
      </c>
      <c r="N29" s="30">
        <v>138</v>
      </c>
      <c r="O29" s="29">
        <v>138</v>
      </c>
      <c r="P29" s="30">
        <v>138</v>
      </c>
      <c r="Q29" s="30">
        <v>139</v>
      </c>
      <c r="R29" s="29">
        <v>138</v>
      </c>
      <c r="S29" s="29">
        <v>138</v>
      </c>
      <c r="T29" s="29">
        <v>138</v>
      </c>
      <c r="U29" s="30">
        <v>138</v>
      </c>
      <c r="V29" s="29">
        <v>138</v>
      </c>
      <c r="W29" s="29">
        <v>146</v>
      </c>
      <c r="X29" s="30">
        <v>150</v>
      </c>
      <c r="Y29" s="29">
        <v>151</v>
      </c>
      <c r="Z29" s="30">
        <v>163</v>
      </c>
      <c r="AA29" s="29">
        <v>231</v>
      </c>
      <c r="AB29" s="30">
        <v>234</v>
      </c>
      <c r="AC29" s="30">
        <v>234</v>
      </c>
      <c r="AD29" s="29">
        <v>232</v>
      </c>
      <c r="AE29" s="30">
        <v>235</v>
      </c>
      <c r="AF29" s="29">
        <v>234</v>
      </c>
      <c r="AG29" s="30">
        <v>284</v>
      </c>
      <c r="AH29" s="30">
        <v>281</v>
      </c>
      <c r="AI29" s="29">
        <v>280</v>
      </c>
      <c r="AJ29" s="30">
        <v>277</v>
      </c>
      <c r="AK29" s="29">
        <v>276</v>
      </c>
      <c r="AL29" s="30">
        <v>278</v>
      </c>
      <c r="AM29" s="29">
        <v>277</v>
      </c>
      <c r="AN29" s="29">
        <v>279</v>
      </c>
      <c r="AO29" s="30">
        <v>280</v>
      </c>
      <c r="AP29" s="30">
        <v>261</v>
      </c>
      <c r="AQ29" s="29">
        <v>253</v>
      </c>
      <c r="AR29" s="29">
        <v>252</v>
      </c>
      <c r="AS29" s="30">
        <v>275</v>
      </c>
      <c r="AT29" s="29">
        <v>276</v>
      </c>
      <c r="AU29" s="29">
        <v>275</v>
      </c>
      <c r="AV29" s="29">
        <v>275</v>
      </c>
      <c r="AW29" s="29">
        <v>273</v>
      </c>
      <c r="AX29" s="30">
        <v>275</v>
      </c>
      <c r="AY29" s="30">
        <v>277</v>
      </c>
      <c r="AZ29" s="29">
        <v>275</v>
      </c>
      <c r="BA29" s="30">
        <v>276</v>
      </c>
      <c r="BB29" s="30">
        <v>276</v>
      </c>
      <c r="BC29" s="30">
        <v>276</v>
      </c>
      <c r="BD29" s="29">
        <v>276</v>
      </c>
      <c r="BE29" s="30">
        <v>276</v>
      </c>
      <c r="BF29" s="29">
        <v>273</v>
      </c>
      <c r="BG29" s="30">
        <v>277</v>
      </c>
      <c r="BH29" s="29">
        <v>277</v>
      </c>
      <c r="BI29" s="30">
        <v>276</v>
      </c>
      <c r="BJ29" s="30">
        <v>277</v>
      </c>
      <c r="BK29" s="29">
        <v>277</v>
      </c>
      <c r="BL29" s="30">
        <v>277</v>
      </c>
      <c r="BM29" s="29">
        <v>277</v>
      </c>
      <c r="BN29" s="30">
        <v>277</v>
      </c>
      <c r="BO29" s="29">
        <v>276</v>
      </c>
      <c r="BP29" s="30">
        <v>274</v>
      </c>
      <c r="BQ29" s="30">
        <v>275</v>
      </c>
      <c r="BR29" s="29">
        <v>275</v>
      </c>
      <c r="BS29" s="30">
        <v>275</v>
      </c>
      <c r="BT29" s="29">
        <v>275</v>
      </c>
      <c r="BU29" s="30">
        <v>277</v>
      </c>
      <c r="BV29" s="30">
        <v>279</v>
      </c>
      <c r="BW29" s="29">
        <v>279</v>
      </c>
      <c r="BX29" s="30">
        <v>280</v>
      </c>
      <c r="BY29" s="29">
        <v>279</v>
      </c>
      <c r="BZ29" s="30">
        <v>279</v>
      </c>
      <c r="CA29" s="30">
        <v>278</v>
      </c>
      <c r="CB29" s="29">
        <v>278</v>
      </c>
      <c r="CC29" s="30">
        <v>278</v>
      </c>
      <c r="CD29" s="29">
        <v>278</v>
      </c>
      <c r="CE29" s="30">
        <v>277</v>
      </c>
      <c r="CF29" s="29">
        <v>281</v>
      </c>
      <c r="CG29" s="29">
        <v>280</v>
      </c>
      <c r="CH29" s="30">
        <v>281</v>
      </c>
      <c r="CI29" s="29">
        <v>281</v>
      </c>
      <c r="CJ29" s="30">
        <v>280</v>
      </c>
      <c r="CK29" s="29">
        <v>279</v>
      </c>
      <c r="CL29" s="30">
        <v>277</v>
      </c>
      <c r="CM29" s="30">
        <v>276</v>
      </c>
      <c r="CN29" s="29">
        <v>276</v>
      </c>
      <c r="CO29" s="30">
        <v>278</v>
      </c>
      <c r="CP29" s="29">
        <v>278</v>
      </c>
      <c r="CQ29" s="30">
        <v>280</v>
      </c>
      <c r="CR29" s="30">
        <v>281</v>
      </c>
      <c r="CS29" s="29">
        <v>280</v>
      </c>
      <c r="CT29" s="33">
        <v>5601.6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6</v>
      </c>
      <c r="AC35" s="29">
        <v>14</v>
      </c>
      <c r="AD35" s="29">
        <v>22</v>
      </c>
      <c r="AE35" s="29">
        <v>31</v>
      </c>
      <c r="AF35" s="29">
        <v>42</v>
      </c>
      <c r="AG35" s="29">
        <v>50</v>
      </c>
      <c r="AH35" s="29">
        <v>52</v>
      </c>
      <c r="AI35" s="29">
        <v>60</v>
      </c>
      <c r="AJ35" s="29">
        <v>74</v>
      </c>
      <c r="AK35" s="29">
        <v>79</v>
      </c>
      <c r="AL35" s="29">
        <v>85</v>
      </c>
      <c r="AM35" s="29">
        <v>92</v>
      </c>
      <c r="AN35" s="29">
        <v>95</v>
      </c>
      <c r="AO35" s="29">
        <v>98</v>
      </c>
      <c r="AP35" s="30">
        <v>89</v>
      </c>
      <c r="AQ35" s="29">
        <v>106</v>
      </c>
      <c r="AR35" s="29">
        <v>104</v>
      </c>
      <c r="AS35" s="30">
        <v>105</v>
      </c>
      <c r="AT35" s="29">
        <v>105</v>
      </c>
      <c r="AU35" s="29">
        <v>106</v>
      </c>
      <c r="AV35" s="29">
        <v>98</v>
      </c>
      <c r="AW35" s="29">
        <v>106</v>
      </c>
      <c r="AX35" s="30">
        <v>106</v>
      </c>
      <c r="AY35" s="30">
        <v>104</v>
      </c>
      <c r="AZ35" s="29">
        <v>106</v>
      </c>
      <c r="BA35" s="30">
        <v>100</v>
      </c>
      <c r="BB35" s="30">
        <v>99</v>
      </c>
      <c r="BC35" s="30">
        <v>96</v>
      </c>
      <c r="BD35" s="29">
        <v>103</v>
      </c>
      <c r="BE35" s="29">
        <v>98</v>
      </c>
      <c r="BF35" s="29">
        <v>97</v>
      </c>
      <c r="BG35" s="29">
        <v>99</v>
      </c>
      <c r="BH35" s="29">
        <v>90</v>
      </c>
      <c r="BI35" s="29">
        <v>88</v>
      </c>
      <c r="BJ35" s="29">
        <v>82</v>
      </c>
      <c r="BK35" s="29">
        <v>77</v>
      </c>
      <c r="BL35" s="29">
        <v>70</v>
      </c>
      <c r="BM35" s="29">
        <v>61</v>
      </c>
      <c r="BN35" s="29">
        <v>55</v>
      </c>
      <c r="BO35" s="29">
        <v>46</v>
      </c>
      <c r="BP35" s="29">
        <v>35</v>
      </c>
      <c r="BQ35" s="29">
        <v>24</v>
      </c>
      <c r="BR35" s="29">
        <v>18</v>
      </c>
      <c r="BS35" s="29">
        <v>9</v>
      </c>
      <c r="BT35" s="29">
        <v>4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2577.3000000000002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19</v>
      </c>
      <c r="C36" s="29">
        <v>20</v>
      </c>
      <c r="D36" s="29">
        <v>19</v>
      </c>
      <c r="E36" s="29">
        <v>18</v>
      </c>
      <c r="F36" s="29">
        <v>21</v>
      </c>
      <c r="G36" s="29">
        <v>21</v>
      </c>
      <c r="H36" s="29">
        <v>21</v>
      </c>
      <c r="I36" s="29">
        <v>18</v>
      </c>
      <c r="J36" s="29">
        <v>14</v>
      </c>
      <c r="K36" s="29">
        <v>15</v>
      </c>
      <c r="L36" s="29">
        <v>17</v>
      </c>
      <c r="M36" s="29">
        <v>14</v>
      </c>
      <c r="N36" s="29">
        <v>11</v>
      </c>
      <c r="O36" s="29">
        <v>11</v>
      </c>
      <c r="P36" s="29">
        <v>11</v>
      </c>
      <c r="Q36" s="29">
        <v>9</v>
      </c>
      <c r="R36" s="29">
        <v>7</v>
      </c>
      <c r="S36" s="29">
        <v>6</v>
      </c>
      <c r="T36" s="29">
        <v>5</v>
      </c>
      <c r="U36" s="29">
        <v>7</v>
      </c>
      <c r="V36" s="29">
        <v>6</v>
      </c>
      <c r="W36" s="29">
        <v>7</v>
      </c>
      <c r="X36" s="29">
        <v>6</v>
      </c>
      <c r="Y36" s="29">
        <v>7</v>
      </c>
      <c r="Z36" s="29">
        <v>11</v>
      </c>
      <c r="AA36" s="29">
        <v>15</v>
      </c>
      <c r="AB36" s="29">
        <v>15</v>
      </c>
      <c r="AC36" s="29">
        <v>15</v>
      </c>
      <c r="AD36" s="29">
        <v>18</v>
      </c>
      <c r="AE36" s="29">
        <v>18</v>
      </c>
      <c r="AF36" s="29">
        <v>22</v>
      </c>
      <c r="AG36" s="29">
        <v>25</v>
      </c>
      <c r="AH36" s="29">
        <v>27</v>
      </c>
      <c r="AI36" s="29">
        <v>25</v>
      </c>
      <c r="AJ36" s="29">
        <v>25</v>
      </c>
      <c r="AK36" s="29">
        <v>16</v>
      </c>
      <c r="AL36" s="29">
        <v>12</v>
      </c>
      <c r="AM36" s="29">
        <v>12</v>
      </c>
      <c r="AN36" s="29">
        <v>9</v>
      </c>
      <c r="AO36" s="29">
        <v>11</v>
      </c>
      <c r="AP36" s="29">
        <v>10</v>
      </c>
      <c r="AQ36" s="29">
        <v>11</v>
      </c>
      <c r="AR36" s="29">
        <v>9</v>
      </c>
      <c r="AS36" s="29">
        <v>7</v>
      </c>
      <c r="AT36" s="29">
        <v>5</v>
      </c>
      <c r="AU36" s="29">
        <v>6</v>
      </c>
      <c r="AV36" s="29">
        <v>6</v>
      </c>
      <c r="AW36" s="29">
        <v>5</v>
      </c>
      <c r="AX36" s="29">
        <v>6</v>
      </c>
      <c r="AY36" s="29">
        <v>6</v>
      </c>
      <c r="AZ36" s="29">
        <v>7</v>
      </c>
      <c r="BA36" s="29">
        <v>11</v>
      </c>
      <c r="BB36" s="29">
        <v>15</v>
      </c>
      <c r="BC36" s="30">
        <v>20</v>
      </c>
      <c r="BD36" s="29">
        <v>21</v>
      </c>
      <c r="BE36" s="29">
        <v>25</v>
      </c>
      <c r="BF36" s="29">
        <v>25</v>
      </c>
      <c r="BG36" s="29">
        <v>26</v>
      </c>
      <c r="BH36" s="29">
        <v>27</v>
      </c>
      <c r="BI36" s="29">
        <v>29</v>
      </c>
      <c r="BJ36" s="29">
        <v>30</v>
      </c>
      <c r="BK36" s="29">
        <v>26</v>
      </c>
      <c r="BL36" s="29">
        <v>20</v>
      </c>
      <c r="BM36" s="29">
        <v>20</v>
      </c>
      <c r="BN36" s="29">
        <v>19</v>
      </c>
      <c r="BO36" s="29">
        <v>20</v>
      </c>
      <c r="BP36" s="29">
        <v>16</v>
      </c>
      <c r="BQ36" s="29">
        <v>15</v>
      </c>
      <c r="BR36" s="29">
        <v>16</v>
      </c>
      <c r="BS36" s="29">
        <v>17</v>
      </c>
      <c r="BT36" s="29">
        <v>16</v>
      </c>
      <c r="BU36" s="30">
        <v>14</v>
      </c>
      <c r="BV36" s="29">
        <v>14</v>
      </c>
      <c r="BW36" s="29">
        <v>13</v>
      </c>
      <c r="BX36" s="29">
        <v>10</v>
      </c>
      <c r="BY36" s="29">
        <v>8</v>
      </c>
      <c r="BZ36" s="29">
        <v>7</v>
      </c>
      <c r="CA36" s="29">
        <v>8</v>
      </c>
      <c r="CB36" s="29">
        <v>9</v>
      </c>
      <c r="CC36" s="29">
        <v>9</v>
      </c>
      <c r="CD36" s="29">
        <v>13</v>
      </c>
      <c r="CE36" s="29">
        <v>15</v>
      </c>
      <c r="CF36" s="29">
        <v>14</v>
      </c>
      <c r="CG36" s="29">
        <v>15</v>
      </c>
      <c r="CH36" s="29">
        <v>12</v>
      </c>
      <c r="CI36" s="29">
        <v>13</v>
      </c>
      <c r="CJ36" s="29">
        <v>14</v>
      </c>
      <c r="CK36" s="29">
        <v>12</v>
      </c>
      <c r="CL36" s="29">
        <v>10</v>
      </c>
      <c r="CM36" s="29">
        <v>11</v>
      </c>
      <c r="CN36" s="29">
        <v>12</v>
      </c>
      <c r="CO36" s="29">
        <v>12</v>
      </c>
      <c r="CP36" s="29">
        <v>13</v>
      </c>
      <c r="CQ36" s="29">
        <v>14</v>
      </c>
      <c r="CR36" s="29">
        <v>10</v>
      </c>
      <c r="CS36" s="29">
        <v>9</v>
      </c>
      <c r="CT36" s="33">
        <v>350.8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18</v>
      </c>
      <c r="C37" s="29">
        <v>16</v>
      </c>
      <c r="D37" s="29">
        <v>16</v>
      </c>
      <c r="E37" s="29">
        <v>18</v>
      </c>
      <c r="F37" s="29">
        <v>17</v>
      </c>
      <c r="G37" s="29">
        <v>18</v>
      </c>
      <c r="H37" s="29">
        <v>18</v>
      </c>
      <c r="I37" s="29">
        <v>18</v>
      </c>
      <c r="J37" s="29">
        <v>18</v>
      </c>
      <c r="K37" s="29">
        <v>17</v>
      </c>
      <c r="L37" s="29">
        <v>18</v>
      </c>
      <c r="M37" s="29">
        <v>18</v>
      </c>
      <c r="N37" s="29">
        <v>17</v>
      </c>
      <c r="O37" s="29">
        <v>18</v>
      </c>
      <c r="P37" s="29">
        <v>18</v>
      </c>
      <c r="Q37" s="29">
        <v>17</v>
      </c>
      <c r="R37" s="29">
        <v>16</v>
      </c>
      <c r="S37" s="29">
        <v>18</v>
      </c>
      <c r="T37" s="29">
        <v>18</v>
      </c>
      <c r="U37" s="29">
        <v>18</v>
      </c>
      <c r="V37" s="29">
        <v>18</v>
      </c>
      <c r="W37" s="29">
        <v>18</v>
      </c>
      <c r="X37" s="29">
        <v>18</v>
      </c>
      <c r="Y37" s="29">
        <v>17</v>
      </c>
      <c r="Z37" s="29">
        <v>18</v>
      </c>
      <c r="AA37" s="29">
        <v>17</v>
      </c>
      <c r="AB37" s="29">
        <v>17</v>
      </c>
      <c r="AC37" s="29">
        <v>17</v>
      </c>
      <c r="AD37" s="29">
        <v>18</v>
      </c>
      <c r="AE37" s="29">
        <v>18</v>
      </c>
      <c r="AF37" s="29">
        <v>17</v>
      </c>
      <c r="AG37" s="29">
        <v>18</v>
      </c>
      <c r="AH37" s="29">
        <v>15</v>
      </c>
      <c r="AI37" s="29">
        <v>17</v>
      </c>
      <c r="AJ37" s="29">
        <v>17</v>
      </c>
      <c r="AK37" s="29">
        <v>18</v>
      </c>
      <c r="AL37" s="29">
        <v>17</v>
      </c>
      <c r="AM37" s="29">
        <v>5</v>
      </c>
      <c r="AN37" s="29">
        <v>6</v>
      </c>
      <c r="AO37" s="29">
        <v>7</v>
      </c>
      <c r="AP37" s="29">
        <v>17</v>
      </c>
      <c r="AQ37" s="29">
        <v>17</v>
      </c>
      <c r="AR37" s="29">
        <v>17</v>
      </c>
      <c r="AS37" s="29">
        <v>18</v>
      </c>
      <c r="AT37" s="29">
        <v>18</v>
      </c>
      <c r="AU37" s="29">
        <v>18</v>
      </c>
      <c r="AV37" s="29">
        <v>17</v>
      </c>
      <c r="AW37" s="29">
        <v>17</v>
      </c>
      <c r="AX37" s="29">
        <v>17</v>
      </c>
      <c r="AY37" s="29">
        <v>17</v>
      </c>
      <c r="AZ37" s="29">
        <v>17</v>
      </c>
      <c r="BA37" s="29">
        <v>17</v>
      </c>
      <c r="BB37" s="29">
        <v>18</v>
      </c>
      <c r="BC37" s="30">
        <v>18</v>
      </c>
      <c r="BD37" s="29">
        <v>18</v>
      </c>
      <c r="BE37" s="29">
        <v>18</v>
      </c>
      <c r="BF37" s="29">
        <v>17</v>
      </c>
      <c r="BG37" s="29">
        <v>17</v>
      </c>
      <c r="BH37" s="29">
        <v>17</v>
      </c>
      <c r="BI37" s="29">
        <v>18</v>
      </c>
      <c r="BJ37" s="29">
        <v>17</v>
      </c>
      <c r="BK37" s="29">
        <v>17</v>
      </c>
      <c r="BL37" s="29">
        <v>17</v>
      </c>
      <c r="BM37" s="29">
        <v>17</v>
      </c>
      <c r="BN37" s="29">
        <v>17</v>
      </c>
      <c r="BO37" s="29">
        <v>17</v>
      </c>
      <c r="BP37" s="29">
        <v>17</v>
      </c>
      <c r="BQ37" s="29">
        <v>16</v>
      </c>
      <c r="BR37" s="29">
        <v>18</v>
      </c>
      <c r="BS37" s="29">
        <v>18</v>
      </c>
      <c r="BT37" s="29">
        <v>17</v>
      </c>
      <c r="BU37" s="30">
        <v>18</v>
      </c>
      <c r="BV37" s="29">
        <v>18</v>
      </c>
      <c r="BW37" s="29">
        <v>18</v>
      </c>
      <c r="BX37" s="29">
        <v>17</v>
      </c>
      <c r="BY37" s="29">
        <v>17</v>
      </c>
      <c r="BZ37" s="29">
        <v>17</v>
      </c>
      <c r="CA37" s="29">
        <v>18</v>
      </c>
      <c r="CB37" s="29">
        <v>18</v>
      </c>
      <c r="CC37" s="29">
        <v>17</v>
      </c>
      <c r="CD37" s="29">
        <v>17</v>
      </c>
      <c r="CE37" s="29">
        <v>18</v>
      </c>
      <c r="CF37" s="29">
        <v>17</v>
      </c>
      <c r="CG37" s="29">
        <v>18</v>
      </c>
      <c r="CH37" s="29">
        <v>18</v>
      </c>
      <c r="CI37" s="29">
        <v>18</v>
      </c>
      <c r="CJ37" s="29">
        <v>17</v>
      </c>
      <c r="CK37" s="29">
        <v>17</v>
      </c>
      <c r="CL37" s="29">
        <v>17</v>
      </c>
      <c r="CM37" s="29">
        <v>17</v>
      </c>
      <c r="CN37" s="29">
        <v>17</v>
      </c>
      <c r="CO37" s="29">
        <v>18</v>
      </c>
      <c r="CP37" s="29">
        <v>18</v>
      </c>
      <c r="CQ37" s="29">
        <v>18</v>
      </c>
      <c r="CR37" s="29">
        <v>17</v>
      </c>
      <c r="CS37" s="29">
        <v>17</v>
      </c>
      <c r="CT37" s="33">
        <v>375.5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52</v>
      </c>
      <c r="C38" s="29">
        <v>52</v>
      </c>
      <c r="D38" s="29">
        <v>51</v>
      </c>
      <c r="E38" s="29">
        <v>50</v>
      </c>
      <c r="F38" s="29">
        <v>49</v>
      </c>
      <c r="G38" s="29">
        <v>47</v>
      </c>
      <c r="H38" s="29">
        <v>48</v>
      </c>
      <c r="I38" s="29">
        <v>49</v>
      </c>
      <c r="J38" s="29">
        <v>48</v>
      </c>
      <c r="K38" s="29">
        <v>49</v>
      </c>
      <c r="L38" s="29">
        <v>49</v>
      </c>
      <c r="M38" s="29">
        <v>48</v>
      </c>
      <c r="N38" s="29">
        <v>47</v>
      </c>
      <c r="O38" s="29">
        <v>45</v>
      </c>
      <c r="P38" s="29">
        <v>48</v>
      </c>
      <c r="Q38" s="29">
        <v>47</v>
      </c>
      <c r="R38" s="29">
        <v>47</v>
      </c>
      <c r="S38" s="29">
        <v>49</v>
      </c>
      <c r="T38" s="29">
        <v>48</v>
      </c>
      <c r="U38" s="29">
        <v>47</v>
      </c>
      <c r="V38" s="29">
        <v>48</v>
      </c>
      <c r="W38" s="29">
        <v>49</v>
      </c>
      <c r="X38" s="29">
        <v>48</v>
      </c>
      <c r="Y38" s="29">
        <v>46</v>
      </c>
      <c r="Z38" s="29">
        <v>46</v>
      </c>
      <c r="AA38" s="29">
        <v>46</v>
      </c>
      <c r="AB38" s="29">
        <v>46</v>
      </c>
      <c r="AC38" s="29">
        <v>46</v>
      </c>
      <c r="AD38" s="29">
        <v>47</v>
      </c>
      <c r="AE38" s="29">
        <v>48</v>
      </c>
      <c r="AF38" s="29">
        <v>48</v>
      </c>
      <c r="AG38" s="29">
        <v>48</v>
      </c>
      <c r="AH38" s="29">
        <v>47</v>
      </c>
      <c r="AI38" s="29">
        <v>47</v>
      </c>
      <c r="AJ38" s="29">
        <v>47</v>
      </c>
      <c r="AK38" s="29">
        <v>46</v>
      </c>
      <c r="AL38" s="29">
        <v>46</v>
      </c>
      <c r="AM38" s="29">
        <v>47</v>
      </c>
      <c r="AN38" s="29">
        <v>48</v>
      </c>
      <c r="AO38" s="29">
        <v>51</v>
      </c>
      <c r="AP38" s="29">
        <v>50</v>
      </c>
      <c r="AQ38" s="29">
        <v>50</v>
      </c>
      <c r="AR38" s="29">
        <v>50</v>
      </c>
      <c r="AS38" s="29">
        <v>51</v>
      </c>
      <c r="AT38" s="29">
        <v>52</v>
      </c>
      <c r="AU38" s="29">
        <v>50</v>
      </c>
      <c r="AV38" s="29">
        <v>50</v>
      </c>
      <c r="AW38" s="29">
        <v>47</v>
      </c>
      <c r="AX38" s="29">
        <v>48</v>
      </c>
      <c r="AY38" s="29">
        <v>48</v>
      </c>
      <c r="AZ38" s="29">
        <v>47</v>
      </c>
      <c r="BA38" s="29">
        <v>47</v>
      </c>
      <c r="BB38" s="29">
        <v>47</v>
      </c>
      <c r="BC38" s="30">
        <v>48</v>
      </c>
      <c r="BD38" s="29">
        <v>50</v>
      </c>
      <c r="BE38" s="29">
        <v>49</v>
      </c>
      <c r="BF38" s="29">
        <v>49</v>
      </c>
      <c r="BG38" s="29">
        <v>48</v>
      </c>
      <c r="BH38" s="29">
        <v>49</v>
      </c>
      <c r="BI38" s="29">
        <v>48</v>
      </c>
      <c r="BJ38" s="29">
        <v>47</v>
      </c>
      <c r="BK38" s="29">
        <v>49</v>
      </c>
      <c r="BL38" s="29">
        <v>49</v>
      </c>
      <c r="BM38" s="29">
        <v>47</v>
      </c>
      <c r="BN38" s="29">
        <v>47</v>
      </c>
      <c r="BO38" s="29">
        <v>47</v>
      </c>
      <c r="BP38" s="29">
        <v>47</v>
      </c>
      <c r="BQ38" s="29">
        <v>47</v>
      </c>
      <c r="BR38" s="29">
        <v>46</v>
      </c>
      <c r="BS38" s="29">
        <v>46</v>
      </c>
      <c r="BT38" s="29">
        <v>47</v>
      </c>
      <c r="BU38" s="30">
        <v>48</v>
      </c>
      <c r="BV38" s="29">
        <v>48</v>
      </c>
      <c r="BW38" s="29">
        <v>46</v>
      </c>
      <c r="BX38" s="29">
        <v>46</v>
      </c>
      <c r="BY38" s="29">
        <v>46</v>
      </c>
      <c r="BZ38" s="29">
        <v>51</v>
      </c>
      <c r="CA38" s="29">
        <v>52</v>
      </c>
      <c r="CB38" s="29">
        <v>54</v>
      </c>
      <c r="CC38" s="29">
        <v>53</v>
      </c>
      <c r="CD38" s="29">
        <v>52</v>
      </c>
      <c r="CE38" s="29">
        <v>52</v>
      </c>
      <c r="CF38" s="29">
        <v>53</v>
      </c>
      <c r="CG38" s="29">
        <v>55</v>
      </c>
      <c r="CH38" s="29">
        <v>54</v>
      </c>
      <c r="CI38" s="29">
        <v>56</v>
      </c>
      <c r="CJ38" s="29">
        <v>57</v>
      </c>
      <c r="CK38" s="29">
        <v>52</v>
      </c>
      <c r="CL38" s="29">
        <v>55</v>
      </c>
      <c r="CM38" s="29">
        <v>56</v>
      </c>
      <c r="CN38" s="29">
        <v>56</v>
      </c>
      <c r="CO38" s="29">
        <v>57</v>
      </c>
      <c r="CP38" s="29">
        <v>54</v>
      </c>
      <c r="CQ38" s="29">
        <v>56</v>
      </c>
      <c r="CR38" s="29">
        <v>56</v>
      </c>
      <c r="CS38" s="29">
        <v>56</v>
      </c>
      <c r="CT38" s="33">
        <v>1374.6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1726</v>
      </c>
      <c r="C39" s="31">
        <v>1694</v>
      </c>
      <c r="D39" s="31">
        <v>1677</v>
      </c>
      <c r="E39" s="31">
        <v>1659</v>
      </c>
      <c r="F39" s="32">
        <v>1632</v>
      </c>
      <c r="G39" s="32">
        <v>1627</v>
      </c>
      <c r="H39" s="32">
        <v>1611</v>
      </c>
      <c r="I39" s="32">
        <v>1594</v>
      </c>
      <c r="J39" s="32">
        <v>1576</v>
      </c>
      <c r="K39" s="32">
        <v>1570</v>
      </c>
      <c r="L39" s="32">
        <v>1562</v>
      </c>
      <c r="M39" s="32">
        <v>1544</v>
      </c>
      <c r="N39" s="32">
        <v>1547</v>
      </c>
      <c r="O39" s="32">
        <v>1553</v>
      </c>
      <c r="P39" s="32">
        <v>1564</v>
      </c>
      <c r="Q39" s="32">
        <v>1581</v>
      </c>
      <c r="R39" s="32">
        <v>1632</v>
      </c>
      <c r="S39" s="32">
        <v>1684</v>
      </c>
      <c r="T39" s="32">
        <v>1750</v>
      </c>
      <c r="U39" s="32">
        <v>1818</v>
      </c>
      <c r="V39" s="32">
        <v>1916</v>
      </c>
      <c r="W39" s="32">
        <v>1999</v>
      </c>
      <c r="X39" s="32">
        <v>2037</v>
      </c>
      <c r="Y39" s="32">
        <v>2034</v>
      </c>
      <c r="Z39" s="32">
        <v>2023</v>
      </c>
      <c r="AA39" s="32">
        <v>1999</v>
      </c>
      <c r="AB39" s="32">
        <v>1923</v>
      </c>
      <c r="AC39" s="32">
        <v>1840</v>
      </c>
      <c r="AD39" s="32">
        <v>1819</v>
      </c>
      <c r="AE39" s="32">
        <v>1813</v>
      </c>
      <c r="AF39" s="32">
        <v>1826</v>
      </c>
      <c r="AG39" s="32">
        <v>1856</v>
      </c>
      <c r="AH39" s="32">
        <v>1900</v>
      </c>
      <c r="AI39" s="32">
        <v>1959</v>
      </c>
      <c r="AJ39" s="32">
        <v>2005</v>
      </c>
      <c r="AK39" s="32">
        <v>2018</v>
      </c>
      <c r="AL39" s="32">
        <v>2015</v>
      </c>
      <c r="AM39" s="32">
        <v>2017</v>
      </c>
      <c r="AN39" s="32">
        <v>2022</v>
      </c>
      <c r="AO39" s="32">
        <v>2022</v>
      </c>
      <c r="AP39" s="31">
        <v>1991</v>
      </c>
      <c r="AQ39" s="31">
        <v>1993</v>
      </c>
      <c r="AR39" s="31">
        <v>1987</v>
      </c>
      <c r="AS39" s="31">
        <v>1984</v>
      </c>
      <c r="AT39" s="31">
        <v>2005</v>
      </c>
      <c r="AU39" s="32">
        <v>1993</v>
      </c>
      <c r="AV39" s="31">
        <v>1998</v>
      </c>
      <c r="AW39" s="31">
        <v>1993</v>
      </c>
      <c r="AX39" s="31">
        <v>1961</v>
      </c>
      <c r="AY39" s="31">
        <v>1939</v>
      </c>
      <c r="AZ39" s="31">
        <v>1931</v>
      </c>
      <c r="BA39" s="31">
        <v>1898</v>
      </c>
      <c r="BB39" s="32">
        <v>1895</v>
      </c>
      <c r="BC39" s="32">
        <v>1901</v>
      </c>
      <c r="BD39" s="32">
        <v>1936</v>
      </c>
      <c r="BE39" s="32">
        <v>1950</v>
      </c>
      <c r="BF39" s="32">
        <v>2002</v>
      </c>
      <c r="BG39" s="32">
        <v>2045</v>
      </c>
      <c r="BH39" s="32">
        <v>2108</v>
      </c>
      <c r="BI39" s="32">
        <v>2134</v>
      </c>
      <c r="BJ39" s="32">
        <v>2135</v>
      </c>
      <c r="BK39" s="32">
        <v>2188</v>
      </c>
      <c r="BL39" s="32">
        <v>2232</v>
      </c>
      <c r="BM39" s="32">
        <v>2265</v>
      </c>
      <c r="BN39" s="32">
        <v>2283</v>
      </c>
      <c r="BO39" s="32">
        <v>2314</v>
      </c>
      <c r="BP39" s="32">
        <v>2332</v>
      </c>
      <c r="BQ39" s="32">
        <v>2324</v>
      </c>
      <c r="BR39" s="32">
        <v>2312</v>
      </c>
      <c r="BS39" s="32">
        <v>2323</v>
      </c>
      <c r="BT39" s="32">
        <v>2325</v>
      </c>
      <c r="BU39" s="32">
        <v>2310</v>
      </c>
      <c r="BV39" s="32">
        <v>2356</v>
      </c>
      <c r="BW39" s="32">
        <v>2414</v>
      </c>
      <c r="BX39" s="32">
        <v>2523</v>
      </c>
      <c r="BY39" s="32">
        <v>2573</v>
      </c>
      <c r="BZ39" s="32">
        <v>2566</v>
      </c>
      <c r="CA39" s="32">
        <v>2543</v>
      </c>
      <c r="CB39" s="32">
        <v>2496</v>
      </c>
      <c r="CC39" s="32">
        <v>2440</v>
      </c>
      <c r="CD39" s="32">
        <v>2410</v>
      </c>
      <c r="CE39" s="32">
        <v>2372</v>
      </c>
      <c r="CF39" s="32">
        <v>2325</v>
      </c>
      <c r="CG39" s="32">
        <v>2288</v>
      </c>
      <c r="CH39" s="32">
        <v>2234</v>
      </c>
      <c r="CI39" s="32">
        <v>2201</v>
      </c>
      <c r="CJ39" s="32">
        <v>2141</v>
      </c>
      <c r="CK39" s="32">
        <v>2091</v>
      </c>
      <c r="CL39" s="31">
        <v>2025</v>
      </c>
      <c r="CM39" s="31">
        <v>1970</v>
      </c>
      <c r="CN39" s="31">
        <v>1930</v>
      </c>
      <c r="CO39" s="31">
        <v>1886</v>
      </c>
      <c r="CP39" s="31">
        <v>1846</v>
      </c>
      <c r="CQ39" s="32">
        <v>1809</v>
      </c>
      <c r="CR39" s="31">
        <v>1772</v>
      </c>
      <c r="CS39" s="31">
        <v>1738</v>
      </c>
      <c r="CT39" s="34">
        <v>49685.7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811</v>
      </c>
      <c r="C41" s="16">
        <f t="shared" si="0"/>
        <v>812</v>
      </c>
      <c r="D41" s="16">
        <f t="shared" si="0"/>
        <v>811</v>
      </c>
      <c r="E41" s="16">
        <f t="shared" si="0"/>
        <v>816</v>
      </c>
      <c r="F41" s="16">
        <f t="shared" si="0"/>
        <v>814</v>
      </c>
      <c r="G41" s="16">
        <f t="shared" si="0"/>
        <v>810</v>
      </c>
      <c r="H41" s="16">
        <f t="shared" si="0"/>
        <v>811</v>
      </c>
      <c r="I41" s="16">
        <f t="shared" si="0"/>
        <v>813</v>
      </c>
      <c r="J41" s="16">
        <f t="shared" si="0"/>
        <v>811</v>
      </c>
      <c r="K41" s="16">
        <f t="shared" si="0"/>
        <v>813</v>
      </c>
      <c r="L41" s="16">
        <f t="shared" si="0"/>
        <v>812</v>
      </c>
      <c r="M41" s="16">
        <f t="shared" si="0"/>
        <v>809</v>
      </c>
      <c r="N41" s="16">
        <f t="shared" si="0"/>
        <v>810</v>
      </c>
      <c r="O41" s="16">
        <f t="shared" si="0"/>
        <v>809</v>
      </c>
      <c r="P41" s="16">
        <f t="shared" si="0"/>
        <v>812</v>
      </c>
      <c r="Q41" s="16">
        <f t="shared" si="0"/>
        <v>810</v>
      </c>
      <c r="R41" s="16">
        <f t="shared" si="0"/>
        <v>813</v>
      </c>
      <c r="S41" s="16">
        <f t="shared" si="0"/>
        <v>815</v>
      </c>
      <c r="T41" s="16">
        <f t="shared" si="0"/>
        <v>815</v>
      </c>
      <c r="U41" s="16">
        <f t="shared" si="0"/>
        <v>815</v>
      </c>
      <c r="V41" s="16">
        <f t="shared" si="0"/>
        <v>813</v>
      </c>
      <c r="W41" s="16">
        <f t="shared" si="0"/>
        <v>812</v>
      </c>
      <c r="X41" s="16">
        <f t="shared" si="0"/>
        <v>811</v>
      </c>
      <c r="Y41" s="16">
        <f t="shared" si="0"/>
        <v>814</v>
      </c>
      <c r="Z41" s="16">
        <f t="shared" si="0"/>
        <v>812</v>
      </c>
      <c r="AA41" s="16">
        <f t="shared" si="0"/>
        <v>813</v>
      </c>
      <c r="AB41" s="16">
        <f t="shared" si="0"/>
        <v>811</v>
      </c>
      <c r="AC41" s="16">
        <f t="shared" si="0"/>
        <v>812</v>
      </c>
      <c r="AD41" s="16">
        <f t="shared" si="0"/>
        <v>812</v>
      </c>
      <c r="AE41" s="16">
        <f t="shared" si="0"/>
        <v>812</v>
      </c>
      <c r="AF41" s="16">
        <f t="shared" si="0"/>
        <v>813</v>
      </c>
      <c r="AG41" s="16">
        <f t="shared" si="0"/>
        <v>815</v>
      </c>
      <c r="AH41" s="16">
        <f t="shared" si="0"/>
        <v>821</v>
      </c>
      <c r="AI41" s="16">
        <f t="shared" si="0"/>
        <v>817</v>
      </c>
      <c r="AJ41" s="16">
        <f t="shared" si="0"/>
        <v>813</v>
      </c>
      <c r="AK41" s="16">
        <f t="shared" si="0"/>
        <v>815</v>
      </c>
      <c r="AL41" s="16">
        <f t="shared" si="0"/>
        <v>816</v>
      </c>
      <c r="AM41" s="16">
        <f t="shared" si="0"/>
        <v>813</v>
      </c>
      <c r="AN41" s="16">
        <f t="shared" si="0"/>
        <v>812</v>
      </c>
      <c r="AO41" s="16">
        <f t="shared" si="0"/>
        <v>812</v>
      </c>
      <c r="AP41" s="16">
        <f t="shared" si="0"/>
        <v>810</v>
      </c>
      <c r="AQ41" s="16">
        <f t="shared" si="0"/>
        <v>810</v>
      </c>
      <c r="AR41" s="16">
        <f t="shared" si="0"/>
        <v>810</v>
      </c>
      <c r="AS41" s="16">
        <f t="shared" si="0"/>
        <v>806</v>
      </c>
      <c r="AT41" s="16">
        <f t="shared" si="0"/>
        <v>807</v>
      </c>
      <c r="AU41" s="16">
        <f t="shared" si="0"/>
        <v>813</v>
      </c>
      <c r="AV41" s="16">
        <f t="shared" si="0"/>
        <v>810</v>
      </c>
      <c r="AW41" s="16">
        <f t="shared" si="0"/>
        <v>814</v>
      </c>
      <c r="AX41" s="16">
        <f t="shared" si="0"/>
        <v>810</v>
      </c>
      <c r="AY41" s="16">
        <f t="shared" si="0"/>
        <v>814</v>
      </c>
      <c r="AZ41" s="16">
        <f t="shared" si="0"/>
        <v>810</v>
      </c>
      <c r="BA41" s="16">
        <f t="shared" si="0"/>
        <v>810</v>
      </c>
      <c r="BB41" s="16">
        <f t="shared" si="0"/>
        <v>812</v>
      </c>
      <c r="BC41" s="16">
        <f t="shared" si="0"/>
        <v>811</v>
      </c>
      <c r="BD41" s="16">
        <f t="shared" si="0"/>
        <v>813</v>
      </c>
      <c r="BE41" s="16">
        <f t="shared" si="0"/>
        <v>813</v>
      </c>
      <c r="BF41" s="16">
        <f t="shared" si="0"/>
        <v>811</v>
      </c>
      <c r="BG41" s="16">
        <f t="shared" si="0"/>
        <v>812</v>
      </c>
      <c r="BH41" s="16">
        <f t="shared" si="0"/>
        <v>810</v>
      </c>
      <c r="BI41" s="16">
        <f t="shared" si="0"/>
        <v>811</v>
      </c>
      <c r="BJ41" s="16">
        <f t="shared" si="0"/>
        <v>810</v>
      </c>
      <c r="BK41" s="16">
        <f t="shared" si="0"/>
        <v>810</v>
      </c>
      <c r="BL41" s="16">
        <f t="shared" si="0"/>
        <v>808</v>
      </c>
      <c r="BM41" s="16">
        <f t="shared" si="0"/>
        <v>810</v>
      </c>
      <c r="BN41" s="16">
        <f t="shared" ref="BN41:CT41" si="1">SUM(BN19:BN21)</f>
        <v>810</v>
      </c>
      <c r="BO41" s="16">
        <f t="shared" si="1"/>
        <v>813</v>
      </c>
      <c r="BP41" s="16">
        <f t="shared" si="1"/>
        <v>809</v>
      </c>
      <c r="BQ41" s="16">
        <f t="shared" si="1"/>
        <v>811</v>
      </c>
      <c r="BR41" s="16">
        <f t="shared" si="1"/>
        <v>809</v>
      </c>
      <c r="BS41" s="16">
        <f t="shared" si="1"/>
        <v>812</v>
      </c>
      <c r="BT41" s="16">
        <f t="shared" si="1"/>
        <v>814</v>
      </c>
      <c r="BU41" s="16">
        <f t="shared" si="1"/>
        <v>812</v>
      </c>
      <c r="BV41" s="16">
        <f t="shared" si="1"/>
        <v>812</v>
      </c>
      <c r="BW41" s="16">
        <f t="shared" si="1"/>
        <v>813</v>
      </c>
      <c r="BX41" s="16">
        <f t="shared" si="1"/>
        <v>812</v>
      </c>
      <c r="BY41" s="16">
        <f t="shared" si="1"/>
        <v>812</v>
      </c>
      <c r="BZ41" s="16">
        <f t="shared" si="1"/>
        <v>808</v>
      </c>
      <c r="CA41" s="16">
        <f t="shared" si="1"/>
        <v>807</v>
      </c>
      <c r="CB41" s="16">
        <f t="shared" si="1"/>
        <v>810</v>
      </c>
      <c r="CC41" s="16">
        <f t="shared" si="1"/>
        <v>812</v>
      </c>
      <c r="CD41" s="16">
        <f t="shared" si="1"/>
        <v>812</v>
      </c>
      <c r="CE41" s="16">
        <f t="shared" si="1"/>
        <v>811</v>
      </c>
      <c r="CF41" s="16">
        <f t="shared" si="1"/>
        <v>809</v>
      </c>
      <c r="CG41" s="16">
        <f t="shared" si="1"/>
        <v>814</v>
      </c>
      <c r="CH41" s="16">
        <f t="shared" si="1"/>
        <v>812</v>
      </c>
      <c r="CI41" s="16">
        <f t="shared" si="1"/>
        <v>813</v>
      </c>
      <c r="CJ41" s="16">
        <f t="shared" si="1"/>
        <v>808</v>
      </c>
      <c r="CK41" s="16">
        <f t="shared" si="1"/>
        <v>814</v>
      </c>
      <c r="CL41" s="16">
        <f t="shared" si="1"/>
        <v>809</v>
      </c>
      <c r="CM41" s="16">
        <f t="shared" si="1"/>
        <v>810</v>
      </c>
      <c r="CN41" s="16">
        <f t="shared" si="1"/>
        <v>811</v>
      </c>
      <c r="CO41" s="16">
        <f t="shared" si="1"/>
        <v>810</v>
      </c>
      <c r="CP41" s="16">
        <f t="shared" si="1"/>
        <v>812</v>
      </c>
      <c r="CQ41" s="16">
        <f t="shared" si="1"/>
        <v>813</v>
      </c>
      <c r="CR41" s="16">
        <f t="shared" si="1"/>
        <v>813</v>
      </c>
      <c r="CS41" s="16">
        <f t="shared" si="1"/>
        <v>813</v>
      </c>
      <c r="CT41" s="16">
        <f t="shared" si="1"/>
        <v>19512</v>
      </c>
    </row>
    <row r="42" spans="1:103">
      <c r="A42" s="15" t="s">
        <v>186</v>
      </c>
      <c r="B42" s="16">
        <f>SUM(B22:B26,B30:B34)</f>
        <v>342</v>
      </c>
      <c r="C42" s="16">
        <f>SUM(C22:C26,C30:C34)</f>
        <v>351</v>
      </c>
      <c r="D42" s="16">
        <f t="shared" ref="D42:BO42" si="2">SUM(D22:D26,D30:D34)</f>
        <v>352</v>
      </c>
      <c r="E42" s="16">
        <f t="shared" si="2"/>
        <v>353</v>
      </c>
      <c r="F42" s="16">
        <f t="shared" si="2"/>
        <v>355</v>
      </c>
      <c r="G42" s="16">
        <f t="shared" si="2"/>
        <v>357</v>
      </c>
      <c r="H42" s="16">
        <f t="shared" si="2"/>
        <v>339</v>
      </c>
      <c r="I42" s="16">
        <f t="shared" si="2"/>
        <v>337</v>
      </c>
      <c r="J42" s="16">
        <f t="shared" si="2"/>
        <v>325</v>
      </c>
      <c r="K42" s="16">
        <f t="shared" si="2"/>
        <v>324</v>
      </c>
      <c r="L42" s="16">
        <f t="shared" si="2"/>
        <v>326</v>
      </c>
      <c r="M42" s="16">
        <f t="shared" si="2"/>
        <v>288</v>
      </c>
      <c r="N42" s="16">
        <f t="shared" si="2"/>
        <v>256</v>
      </c>
      <c r="O42" s="16">
        <f t="shared" si="2"/>
        <v>254</v>
      </c>
      <c r="P42" s="16">
        <f t="shared" si="2"/>
        <v>256</v>
      </c>
      <c r="Q42" s="16">
        <f t="shared" si="2"/>
        <v>274</v>
      </c>
      <c r="R42" s="16">
        <f t="shared" si="2"/>
        <v>302</v>
      </c>
      <c r="S42" s="16">
        <f t="shared" si="2"/>
        <v>354</v>
      </c>
      <c r="T42" s="16">
        <f t="shared" si="2"/>
        <v>356</v>
      </c>
      <c r="U42" s="16">
        <f t="shared" si="2"/>
        <v>357</v>
      </c>
      <c r="V42" s="16">
        <f t="shared" si="2"/>
        <v>357</v>
      </c>
      <c r="W42" s="16">
        <f t="shared" si="2"/>
        <v>357</v>
      </c>
      <c r="X42" s="16">
        <f t="shared" si="2"/>
        <v>358</v>
      </c>
      <c r="Y42" s="16">
        <f t="shared" si="2"/>
        <v>357</v>
      </c>
      <c r="Z42" s="16">
        <f t="shared" si="2"/>
        <v>360</v>
      </c>
      <c r="AA42" s="16">
        <f t="shared" si="2"/>
        <v>357</v>
      </c>
      <c r="AB42" s="16">
        <f t="shared" si="2"/>
        <v>358</v>
      </c>
      <c r="AC42" s="16">
        <f t="shared" si="2"/>
        <v>359</v>
      </c>
      <c r="AD42" s="16">
        <f t="shared" si="2"/>
        <v>358</v>
      </c>
      <c r="AE42" s="16">
        <f t="shared" si="2"/>
        <v>329</v>
      </c>
      <c r="AF42" s="16">
        <f t="shared" si="2"/>
        <v>328</v>
      </c>
      <c r="AG42" s="16">
        <f t="shared" si="2"/>
        <v>330</v>
      </c>
      <c r="AH42" s="16">
        <f t="shared" si="2"/>
        <v>320</v>
      </c>
      <c r="AI42" s="16">
        <f t="shared" si="2"/>
        <v>315</v>
      </c>
      <c r="AJ42" s="16">
        <f t="shared" si="2"/>
        <v>326</v>
      </c>
      <c r="AK42" s="16">
        <f t="shared" si="2"/>
        <v>326</v>
      </c>
      <c r="AL42" s="16">
        <f t="shared" si="2"/>
        <v>339</v>
      </c>
      <c r="AM42" s="16">
        <f t="shared" si="2"/>
        <v>346</v>
      </c>
      <c r="AN42" s="16">
        <f t="shared" si="2"/>
        <v>345</v>
      </c>
      <c r="AO42" s="16">
        <f t="shared" si="2"/>
        <v>342</v>
      </c>
      <c r="AP42" s="16">
        <f t="shared" si="2"/>
        <v>312</v>
      </c>
      <c r="AQ42" s="16">
        <f t="shared" si="2"/>
        <v>335</v>
      </c>
      <c r="AR42" s="16">
        <f t="shared" si="2"/>
        <v>339</v>
      </c>
      <c r="AS42" s="16">
        <f t="shared" si="2"/>
        <v>343</v>
      </c>
      <c r="AT42" s="16">
        <f t="shared" si="2"/>
        <v>342</v>
      </c>
      <c r="AU42" s="16">
        <f t="shared" si="2"/>
        <v>343</v>
      </c>
      <c r="AV42" s="16">
        <f t="shared" si="2"/>
        <v>342</v>
      </c>
      <c r="AW42" s="16">
        <f t="shared" si="2"/>
        <v>342</v>
      </c>
      <c r="AX42" s="16">
        <f t="shared" si="2"/>
        <v>337</v>
      </c>
      <c r="AY42" s="16">
        <f t="shared" si="2"/>
        <v>313</v>
      </c>
      <c r="AZ42" s="16">
        <f t="shared" si="2"/>
        <v>316</v>
      </c>
      <c r="BA42" s="16">
        <f t="shared" si="2"/>
        <v>325</v>
      </c>
      <c r="BB42" s="16">
        <f t="shared" si="2"/>
        <v>332</v>
      </c>
      <c r="BC42" s="16">
        <f t="shared" si="2"/>
        <v>332</v>
      </c>
      <c r="BD42" s="16">
        <f t="shared" si="2"/>
        <v>341</v>
      </c>
      <c r="BE42" s="16">
        <f t="shared" si="2"/>
        <v>341</v>
      </c>
      <c r="BF42" s="16">
        <f t="shared" si="2"/>
        <v>341</v>
      </c>
      <c r="BG42" s="16">
        <f t="shared" si="2"/>
        <v>342</v>
      </c>
      <c r="BH42" s="16">
        <f t="shared" si="2"/>
        <v>342</v>
      </c>
      <c r="BI42" s="16">
        <f t="shared" si="2"/>
        <v>343</v>
      </c>
      <c r="BJ42" s="16">
        <f t="shared" si="2"/>
        <v>340</v>
      </c>
      <c r="BK42" s="16">
        <f t="shared" si="2"/>
        <v>340</v>
      </c>
      <c r="BL42" s="16">
        <f t="shared" si="2"/>
        <v>340</v>
      </c>
      <c r="BM42" s="16">
        <f t="shared" si="2"/>
        <v>341</v>
      </c>
      <c r="BN42" s="16">
        <f t="shared" si="2"/>
        <v>341</v>
      </c>
      <c r="BO42" s="16">
        <f t="shared" si="2"/>
        <v>342</v>
      </c>
      <c r="BP42" s="16">
        <f t="shared" ref="BP42:CT42" si="3">SUM(BP22:BP26,BP30:BP34)</f>
        <v>341</v>
      </c>
      <c r="BQ42" s="16">
        <f t="shared" si="3"/>
        <v>340</v>
      </c>
      <c r="BR42" s="16">
        <f t="shared" si="3"/>
        <v>342</v>
      </c>
      <c r="BS42" s="16">
        <f t="shared" si="3"/>
        <v>342</v>
      </c>
      <c r="BT42" s="16">
        <f t="shared" si="3"/>
        <v>342</v>
      </c>
      <c r="BU42" s="16">
        <f t="shared" si="3"/>
        <v>344</v>
      </c>
      <c r="BV42" s="16">
        <f t="shared" si="3"/>
        <v>342</v>
      </c>
      <c r="BW42" s="16">
        <f t="shared" si="3"/>
        <v>344</v>
      </c>
      <c r="BX42" s="16">
        <f t="shared" si="3"/>
        <v>342</v>
      </c>
      <c r="BY42" s="16">
        <f t="shared" si="3"/>
        <v>342</v>
      </c>
      <c r="BZ42" s="16">
        <f t="shared" si="3"/>
        <v>346</v>
      </c>
      <c r="CA42" s="16">
        <f t="shared" si="3"/>
        <v>344</v>
      </c>
      <c r="CB42" s="16">
        <f t="shared" si="3"/>
        <v>345</v>
      </c>
      <c r="CC42" s="16">
        <f t="shared" si="3"/>
        <v>345</v>
      </c>
      <c r="CD42" s="16">
        <f t="shared" si="3"/>
        <v>345</v>
      </c>
      <c r="CE42" s="16">
        <f t="shared" si="3"/>
        <v>345</v>
      </c>
      <c r="CF42" s="16">
        <f t="shared" si="3"/>
        <v>346</v>
      </c>
      <c r="CG42" s="16">
        <f t="shared" si="3"/>
        <v>347</v>
      </c>
      <c r="CH42" s="16">
        <f t="shared" si="3"/>
        <v>345</v>
      </c>
      <c r="CI42" s="16">
        <f t="shared" si="3"/>
        <v>345</v>
      </c>
      <c r="CJ42" s="16">
        <f t="shared" si="3"/>
        <v>346</v>
      </c>
      <c r="CK42" s="16">
        <f t="shared" si="3"/>
        <v>345</v>
      </c>
      <c r="CL42" s="16">
        <f t="shared" si="3"/>
        <v>347</v>
      </c>
      <c r="CM42" s="16">
        <f t="shared" si="3"/>
        <v>347</v>
      </c>
      <c r="CN42" s="16">
        <f t="shared" si="3"/>
        <v>347</v>
      </c>
      <c r="CO42" s="16">
        <f t="shared" si="3"/>
        <v>346</v>
      </c>
      <c r="CP42" s="16">
        <f t="shared" si="3"/>
        <v>348</v>
      </c>
      <c r="CQ42" s="16">
        <f t="shared" si="3"/>
        <v>347</v>
      </c>
      <c r="CR42" s="16">
        <f t="shared" si="3"/>
        <v>325</v>
      </c>
      <c r="CS42" s="16">
        <f t="shared" si="3"/>
        <v>314</v>
      </c>
      <c r="CT42" s="16">
        <f t="shared" si="3"/>
        <v>8081.4</v>
      </c>
    </row>
    <row r="43" spans="1:103">
      <c r="A43" s="15" t="s">
        <v>187</v>
      </c>
      <c r="B43" s="16">
        <f t="shared" ref="B43:BM43" si="4">SUM(B27:B29,)</f>
        <v>199</v>
      </c>
      <c r="C43" s="16">
        <f t="shared" si="4"/>
        <v>161</v>
      </c>
      <c r="D43" s="16">
        <f t="shared" si="4"/>
        <v>147</v>
      </c>
      <c r="E43" s="16">
        <f t="shared" si="4"/>
        <v>145</v>
      </c>
      <c r="F43" s="16">
        <f t="shared" si="4"/>
        <v>137</v>
      </c>
      <c r="G43" s="16">
        <f t="shared" si="4"/>
        <v>137</v>
      </c>
      <c r="H43" s="16">
        <f t="shared" si="4"/>
        <v>138</v>
      </c>
      <c r="I43" s="16">
        <f t="shared" si="4"/>
        <v>138</v>
      </c>
      <c r="J43" s="16">
        <f t="shared" si="4"/>
        <v>137</v>
      </c>
      <c r="K43" s="16">
        <f t="shared" si="4"/>
        <v>137</v>
      </c>
      <c r="L43" s="16">
        <f t="shared" si="4"/>
        <v>137</v>
      </c>
      <c r="M43" s="16">
        <f t="shared" si="4"/>
        <v>138</v>
      </c>
      <c r="N43" s="16">
        <f t="shared" si="4"/>
        <v>138</v>
      </c>
      <c r="O43" s="16">
        <f t="shared" si="4"/>
        <v>138</v>
      </c>
      <c r="P43" s="16">
        <f t="shared" si="4"/>
        <v>138</v>
      </c>
      <c r="Q43" s="16">
        <f t="shared" si="4"/>
        <v>139</v>
      </c>
      <c r="R43" s="16">
        <f t="shared" si="4"/>
        <v>138</v>
      </c>
      <c r="S43" s="16">
        <f t="shared" si="4"/>
        <v>138</v>
      </c>
      <c r="T43" s="16">
        <f t="shared" si="4"/>
        <v>138</v>
      </c>
      <c r="U43" s="16">
        <f t="shared" si="4"/>
        <v>138</v>
      </c>
      <c r="V43" s="16">
        <f t="shared" si="4"/>
        <v>138</v>
      </c>
      <c r="W43" s="16">
        <f t="shared" si="4"/>
        <v>146</v>
      </c>
      <c r="X43" s="16">
        <f t="shared" si="4"/>
        <v>150</v>
      </c>
      <c r="Y43" s="16">
        <f t="shared" si="4"/>
        <v>151</v>
      </c>
      <c r="Z43" s="16">
        <f t="shared" si="4"/>
        <v>163</v>
      </c>
      <c r="AA43" s="16">
        <f t="shared" si="4"/>
        <v>231</v>
      </c>
      <c r="AB43" s="16">
        <f t="shared" si="4"/>
        <v>234</v>
      </c>
      <c r="AC43" s="16">
        <f t="shared" si="4"/>
        <v>234</v>
      </c>
      <c r="AD43" s="16">
        <f t="shared" si="4"/>
        <v>232</v>
      </c>
      <c r="AE43" s="16">
        <f t="shared" si="4"/>
        <v>235</v>
      </c>
      <c r="AF43" s="16">
        <f t="shared" si="4"/>
        <v>234</v>
      </c>
      <c r="AG43" s="16">
        <f t="shared" si="4"/>
        <v>284</v>
      </c>
      <c r="AH43" s="16">
        <f t="shared" si="4"/>
        <v>281</v>
      </c>
      <c r="AI43" s="16">
        <f t="shared" si="4"/>
        <v>280</v>
      </c>
      <c r="AJ43" s="16">
        <f t="shared" si="4"/>
        <v>277</v>
      </c>
      <c r="AK43" s="16">
        <f t="shared" si="4"/>
        <v>276</v>
      </c>
      <c r="AL43" s="16">
        <f t="shared" si="4"/>
        <v>278</v>
      </c>
      <c r="AM43" s="16">
        <f t="shared" si="4"/>
        <v>277</v>
      </c>
      <c r="AN43" s="16">
        <f t="shared" si="4"/>
        <v>279</v>
      </c>
      <c r="AO43" s="16">
        <f t="shared" si="4"/>
        <v>280</v>
      </c>
      <c r="AP43" s="16">
        <f t="shared" si="4"/>
        <v>261</v>
      </c>
      <c r="AQ43" s="16">
        <f t="shared" si="4"/>
        <v>253</v>
      </c>
      <c r="AR43" s="16">
        <f t="shared" si="4"/>
        <v>252</v>
      </c>
      <c r="AS43" s="16">
        <f t="shared" si="4"/>
        <v>275</v>
      </c>
      <c r="AT43" s="16">
        <f t="shared" si="4"/>
        <v>276</v>
      </c>
      <c r="AU43" s="16">
        <f t="shared" si="4"/>
        <v>275</v>
      </c>
      <c r="AV43" s="16">
        <f t="shared" si="4"/>
        <v>275</v>
      </c>
      <c r="AW43" s="16">
        <f t="shared" si="4"/>
        <v>273</v>
      </c>
      <c r="AX43" s="16">
        <f t="shared" si="4"/>
        <v>275</v>
      </c>
      <c r="AY43" s="16">
        <f t="shared" si="4"/>
        <v>277</v>
      </c>
      <c r="AZ43" s="16">
        <f t="shared" si="4"/>
        <v>275</v>
      </c>
      <c r="BA43" s="16">
        <f t="shared" si="4"/>
        <v>276</v>
      </c>
      <c r="BB43" s="16">
        <f t="shared" si="4"/>
        <v>276</v>
      </c>
      <c r="BC43" s="16">
        <f t="shared" si="4"/>
        <v>276</v>
      </c>
      <c r="BD43" s="16">
        <f t="shared" si="4"/>
        <v>276</v>
      </c>
      <c r="BE43" s="16">
        <f t="shared" si="4"/>
        <v>276</v>
      </c>
      <c r="BF43" s="16">
        <f t="shared" si="4"/>
        <v>273</v>
      </c>
      <c r="BG43" s="16">
        <f t="shared" si="4"/>
        <v>277</v>
      </c>
      <c r="BH43" s="16">
        <f t="shared" si="4"/>
        <v>277</v>
      </c>
      <c r="BI43" s="16">
        <f t="shared" si="4"/>
        <v>276</v>
      </c>
      <c r="BJ43" s="16">
        <f t="shared" si="4"/>
        <v>277</v>
      </c>
      <c r="BK43" s="16">
        <f t="shared" si="4"/>
        <v>277</v>
      </c>
      <c r="BL43" s="16">
        <f t="shared" si="4"/>
        <v>277</v>
      </c>
      <c r="BM43" s="16">
        <f t="shared" si="4"/>
        <v>277</v>
      </c>
      <c r="BN43" s="16">
        <f t="shared" ref="BN43:CS43" si="5">SUM(BN27:BN29,)</f>
        <v>277</v>
      </c>
      <c r="BO43" s="16">
        <f t="shared" si="5"/>
        <v>276</v>
      </c>
      <c r="BP43" s="16">
        <f t="shared" si="5"/>
        <v>274</v>
      </c>
      <c r="BQ43" s="16">
        <f t="shared" si="5"/>
        <v>275</v>
      </c>
      <c r="BR43" s="16">
        <f t="shared" si="5"/>
        <v>275</v>
      </c>
      <c r="BS43" s="16">
        <f t="shared" si="5"/>
        <v>275</v>
      </c>
      <c r="BT43" s="16">
        <f t="shared" si="5"/>
        <v>275</v>
      </c>
      <c r="BU43" s="16">
        <f t="shared" si="5"/>
        <v>277</v>
      </c>
      <c r="BV43" s="16">
        <f t="shared" si="5"/>
        <v>279</v>
      </c>
      <c r="BW43" s="16">
        <f t="shared" si="5"/>
        <v>279</v>
      </c>
      <c r="BX43" s="16">
        <f t="shared" si="5"/>
        <v>280</v>
      </c>
      <c r="BY43" s="16">
        <f t="shared" si="5"/>
        <v>279</v>
      </c>
      <c r="BZ43" s="16">
        <f t="shared" si="5"/>
        <v>279</v>
      </c>
      <c r="CA43" s="16">
        <f t="shared" si="5"/>
        <v>278</v>
      </c>
      <c r="CB43" s="16">
        <f t="shared" si="5"/>
        <v>278</v>
      </c>
      <c r="CC43" s="16">
        <f t="shared" si="5"/>
        <v>278</v>
      </c>
      <c r="CD43" s="16">
        <f t="shared" si="5"/>
        <v>278</v>
      </c>
      <c r="CE43" s="16">
        <f t="shared" si="5"/>
        <v>277</v>
      </c>
      <c r="CF43" s="16">
        <f t="shared" si="5"/>
        <v>281</v>
      </c>
      <c r="CG43" s="16">
        <f t="shared" si="5"/>
        <v>280</v>
      </c>
      <c r="CH43" s="16">
        <f t="shared" si="5"/>
        <v>281</v>
      </c>
      <c r="CI43" s="16">
        <f t="shared" si="5"/>
        <v>281</v>
      </c>
      <c r="CJ43" s="16">
        <f t="shared" si="5"/>
        <v>280</v>
      </c>
      <c r="CK43" s="16">
        <f t="shared" si="5"/>
        <v>279</v>
      </c>
      <c r="CL43" s="16">
        <f t="shared" si="5"/>
        <v>277</v>
      </c>
      <c r="CM43" s="16">
        <f t="shared" si="5"/>
        <v>276</v>
      </c>
      <c r="CN43" s="16">
        <f t="shared" si="5"/>
        <v>276</v>
      </c>
      <c r="CO43" s="16">
        <f t="shared" si="5"/>
        <v>278</v>
      </c>
      <c r="CP43" s="16">
        <f t="shared" si="5"/>
        <v>278</v>
      </c>
      <c r="CQ43" s="16">
        <f t="shared" si="5"/>
        <v>280</v>
      </c>
      <c r="CR43" s="16">
        <f t="shared" si="5"/>
        <v>281</v>
      </c>
      <c r="CS43" s="16">
        <f t="shared" si="5"/>
        <v>280</v>
      </c>
      <c r="CT43" s="16">
        <f>SUM(CT27:CT29)</f>
        <v>5601.6</v>
      </c>
    </row>
    <row r="44" spans="1:103">
      <c r="A44" s="15" t="s">
        <v>188</v>
      </c>
      <c r="B44" s="16">
        <f t="shared" ref="B44:T44" si="6">SUM(B3:B17)</f>
        <v>284</v>
      </c>
      <c r="C44" s="16">
        <f t="shared" si="6"/>
        <v>280</v>
      </c>
      <c r="D44" s="16">
        <f t="shared" si="6"/>
        <v>281</v>
      </c>
      <c r="E44" s="16">
        <f t="shared" si="6"/>
        <v>260</v>
      </c>
      <c r="F44" s="16">
        <f t="shared" si="6"/>
        <v>239</v>
      </c>
      <c r="G44" s="16">
        <f t="shared" si="6"/>
        <v>237</v>
      </c>
      <c r="H44" s="16">
        <f t="shared" si="6"/>
        <v>236</v>
      </c>
      <c r="I44" s="16">
        <f t="shared" si="6"/>
        <v>221</v>
      </c>
      <c r="J44" s="16">
        <f t="shared" si="6"/>
        <v>224</v>
      </c>
      <c r="K44" s="16">
        <f t="shared" si="6"/>
        <v>215</v>
      </c>
      <c r="L44" s="16">
        <f t="shared" si="6"/>
        <v>205</v>
      </c>
      <c r="M44" s="16">
        <f t="shared" si="6"/>
        <v>229</v>
      </c>
      <c r="N44" s="16">
        <f t="shared" si="6"/>
        <v>268</v>
      </c>
      <c r="O44" s="16">
        <f t="shared" si="6"/>
        <v>278</v>
      </c>
      <c r="P44" s="16">
        <f t="shared" si="6"/>
        <v>282</v>
      </c>
      <c r="Q44" s="16">
        <f t="shared" si="6"/>
        <v>286</v>
      </c>
      <c r="R44" s="16">
        <f t="shared" si="6"/>
        <v>309</v>
      </c>
      <c r="S44" s="16">
        <f t="shared" si="6"/>
        <v>305</v>
      </c>
      <c r="T44" s="16">
        <f t="shared" si="6"/>
        <v>368</v>
      </c>
      <c r="U44" s="16">
        <f>SUM(U3:U18)</f>
        <v>437</v>
      </c>
      <c r="V44" s="16">
        <f>SUM(V3:V18)</f>
        <v>535</v>
      </c>
      <c r="W44" s="16">
        <f t="shared" ref="W44:CH44" si="7">SUM(W3:W18)</f>
        <v>610</v>
      </c>
      <c r="X44" s="16">
        <f t="shared" si="7"/>
        <v>645</v>
      </c>
      <c r="Y44" s="16">
        <f t="shared" si="7"/>
        <v>642</v>
      </c>
      <c r="Z44" s="16">
        <f t="shared" si="7"/>
        <v>613</v>
      </c>
      <c r="AA44" s="16">
        <f t="shared" si="7"/>
        <v>516</v>
      </c>
      <c r="AB44" s="16">
        <f t="shared" si="7"/>
        <v>435</v>
      </c>
      <c r="AC44" s="16">
        <f t="shared" si="7"/>
        <v>342</v>
      </c>
      <c r="AD44" s="16">
        <f t="shared" si="7"/>
        <v>312</v>
      </c>
      <c r="AE44" s="16">
        <f t="shared" si="7"/>
        <v>323</v>
      </c>
      <c r="AF44" s="16">
        <f t="shared" si="7"/>
        <v>321</v>
      </c>
      <c r="AG44" s="16">
        <f t="shared" si="7"/>
        <v>285</v>
      </c>
      <c r="AH44" s="16">
        <f t="shared" si="7"/>
        <v>337</v>
      </c>
      <c r="AI44" s="16">
        <f t="shared" si="7"/>
        <v>396</v>
      </c>
      <c r="AJ44" s="16">
        <f t="shared" si="7"/>
        <v>425</v>
      </c>
      <c r="AK44" s="16">
        <f t="shared" si="7"/>
        <v>440</v>
      </c>
      <c r="AL44" s="16">
        <f t="shared" si="7"/>
        <v>422</v>
      </c>
      <c r="AM44" s="16">
        <f t="shared" si="7"/>
        <v>425</v>
      </c>
      <c r="AN44" s="16">
        <f t="shared" si="7"/>
        <v>427</v>
      </c>
      <c r="AO44" s="16">
        <f t="shared" si="7"/>
        <v>421</v>
      </c>
      <c r="AP44" s="16">
        <f t="shared" si="7"/>
        <v>441</v>
      </c>
      <c r="AQ44" s="16">
        <f t="shared" si="7"/>
        <v>410</v>
      </c>
      <c r="AR44" s="16">
        <f t="shared" si="7"/>
        <v>405</v>
      </c>
      <c r="AS44" s="16">
        <f t="shared" si="7"/>
        <v>378</v>
      </c>
      <c r="AT44" s="16">
        <f t="shared" si="7"/>
        <v>399</v>
      </c>
      <c r="AU44" s="16">
        <f t="shared" si="7"/>
        <v>383</v>
      </c>
      <c r="AV44" s="16">
        <f t="shared" si="7"/>
        <v>400</v>
      </c>
      <c r="AW44" s="16">
        <f t="shared" si="7"/>
        <v>389</v>
      </c>
      <c r="AX44" s="16">
        <f t="shared" si="7"/>
        <v>362</v>
      </c>
      <c r="AY44" s="16">
        <f t="shared" si="7"/>
        <v>361</v>
      </c>
      <c r="AZ44" s="16">
        <f t="shared" si="7"/>
        <v>353</v>
      </c>
      <c r="BA44" s="16">
        <f t="shared" si="7"/>
        <v>310</v>
      </c>
      <c r="BB44" s="16">
        <f t="shared" si="7"/>
        <v>297</v>
      </c>
      <c r="BC44" s="16">
        <f t="shared" si="7"/>
        <v>299</v>
      </c>
      <c r="BD44" s="16">
        <f t="shared" si="7"/>
        <v>315</v>
      </c>
      <c r="BE44" s="16">
        <f t="shared" si="7"/>
        <v>329</v>
      </c>
      <c r="BF44" s="16">
        <f t="shared" si="7"/>
        <v>389</v>
      </c>
      <c r="BG44" s="16">
        <f t="shared" si="7"/>
        <v>423</v>
      </c>
      <c r="BH44" s="16">
        <f t="shared" si="7"/>
        <v>496</v>
      </c>
      <c r="BI44" s="16">
        <f t="shared" si="7"/>
        <v>523</v>
      </c>
      <c r="BJ44" s="16">
        <f t="shared" si="7"/>
        <v>531</v>
      </c>
      <c r="BK44" s="16">
        <f t="shared" si="7"/>
        <v>593</v>
      </c>
      <c r="BL44" s="16">
        <f t="shared" si="7"/>
        <v>651</v>
      </c>
      <c r="BM44" s="16">
        <f t="shared" si="7"/>
        <v>692</v>
      </c>
      <c r="BN44" s="16">
        <f t="shared" si="7"/>
        <v>717</v>
      </c>
      <c r="BO44" s="16">
        <f t="shared" si="7"/>
        <v>756</v>
      </c>
      <c r="BP44" s="16">
        <f t="shared" si="7"/>
        <v>792</v>
      </c>
      <c r="BQ44" s="16">
        <f t="shared" si="7"/>
        <v>796</v>
      </c>
      <c r="BR44" s="16">
        <f t="shared" si="7"/>
        <v>789</v>
      </c>
      <c r="BS44" s="16">
        <f t="shared" si="7"/>
        <v>804</v>
      </c>
      <c r="BT44" s="16">
        <f t="shared" si="7"/>
        <v>807</v>
      </c>
      <c r="BU44" s="16">
        <f t="shared" si="7"/>
        <v>794</v>
      </c>
      <c r="BV44" s="16">
        <f t="shared" si="7"/>
        <v>842</v>
      </c>
      <c r="BW44" s="16">
        <f t="shared" si="7"/>
        <v>899</v>
      </c>
      <c r="BX44" s="16">
        <f t="shared" si="7"/>
        <v>1017</v>
      </c>
      <c r="BY44" s="16">
        <f>SUM(BY3:BY18)</f>
        <v>1071</v>
      </c>
      <c r="BZ44" s="16">
        <f t="shared" si="7"/>
        <v>1057</v>
      </c>
      <c r="CA44" s="16">
        <f t="shared" si="7"/>
        <v>1035</v>
      </c>
      <c r="CB44" s="16">
        <f t="shared" si="7"/>
        <v>981</v>
      </c>
      <c r="CC44" s="16">
        <f t="shared" si="7"/>
        <v>925</v>
      </c>
      <c r="CD44" s="16">
        <f t="shared" si="7"/>
        <v>890</v>
      </c>
      <c r="CE44" s="16">
        <f t="shared" si="7"/>
        <v>852</v>
      </c>
      <c r="CF44" s="16">
        <f t="shared" si="7"/>
        <v>803</v>
      </c>
      <c r="CG44" s="16">
        <f t="shared" si="7"/>
        <v>761</v>
      </c>
      <c r="CH44" s="16">
        <f t="shared" si="7"/>
        <v>712</v>
      </c>
      <c r="CI44" s="16">
        <f t="shared" ref="CI44:CT44" si="8">SUM(CI3:CI18)</f>
        <v>675</v>
      </c>
      <c r="CJ44" s="16">
        <f t="shared" si="8"/>
        <v>618</v>
      </c>
      <c r="CK44" s="16">
        <f t="shared" si="8"/>
        <v>571</v>
      </c>
      <c r="CL44" s="16">
        <f t="shared" si="8"/>
        <v>512</v>
      </c>
      <c r="CM44" s="16">
        <f t="shared" si="8"/>
        <v>452</v>
      </c>
      <c r="CN44" s="16">
        <f t="shared" si="8"/>
        <v>411</v>
      </c>
      <c r="CO44" s="16">
        <f t="shared" si="8"/>
        <v>365</v>
      </c>
      <c r="CP44" s="16">
        <f t="shared" si="8"/>
        <v>324</v>
      </c>
      <c r="CQ44" s="16">
        <f t="shared" si="8"/>
        <v>281</v>
      </c>
      <c r="CR44" s="16">
        <f t="shared" si="8"/>
        <v>270</v>
      </c>
      <c r="CS44" s="16">
        <f t="shared" si="8"/>
        <v>249</v>
      </c>
      <c r="CT44" s="16">
        <f t="shared" si="8"/>
        <v>11812.6</v>
      </c>
    </row>
    <row r="45" spans="1:103">
      <c r="A45" s="15" t="s">
        <v>189</v>
      </c>
      <c r="B45" s="16">
        <f t="shared" ref="B45:BM45" si="9">B36</f>
        <v>19</v>
      </c>
      <c r="C45" s="16">
        <f t="shared" si="9"/>
        <v>20</v>
      </c>
      <c r="D45" s="16">
        <f t="shared" si="9"/>
        <v>19</v>
      </c>
      <c r="E45" s="16">
        <f t="shared" si="9"/>
        <v>18</v>
      </c>
      <c r="F45" s="16">
        <f t="shared" si="9"/>
        <v>21</v>
      </c>
      <c r="G45" s="16">
        <f t="shared" si="9"/>
        <v>21</v>
      </c>
      <c r="H45" s="16">
        <f t="shared" si="9"/>
        <v>21</v>
      </c>
      <c r="I45" s="16">
        <f t="shared" si="9"/>
        <v>18</v>
      </c>
      <c r="J45" s="16">
        <f t="shared" si="9"/>
        <v>14</v>
      </c>
      <c r="K45" s="16">
        <f t="shared" si="9"/>
        <v>15</v>
      </c>
      <c r="L45" s="16">
        <f t="shared" si="9"/>
        <v>17</v>
      </c>
      <c r="M45" s="16">
        <f t="shared" si="9"/>
        <v>14</v>
      </c>
      <c r="N45" s="16">
        <f t="shared" si="9"/>
        <v>11</v>
      </c>
      <c r="O45" s="16">
        <f t="shared" si="9"/>
        <v>11</v>
      </c>
      <c r="P45" s="16">
        <f t="shared" si="9"/>
        <v>11</v>
      </c>
      <c r="Q45" s="16">
        <f t="shared" si="9"/>
        <v>9</v>
      </c>
      <c r="R45" s="16">
        <f t="shared" si="9"/>
        <v>7</v>
      </c>
      <c r="S45" s="16">
        <f t="shared" si="9"/>
        <v>6</v>
      </c>
      <c r="T45" s="16">
        <f t="shared" si="9"/>
        <v>5</v>
      </c>
      <c r="U45" s="16">
        <f t="shared" si="9"/>
        <v>7</v>
      </c>
      <c r="V45" s="16">
        <f t="shared" si="9"/>
        <v>6</v>
      </c>
      <c r="W45" s="16">
        <f t="shared" si="9"/>
        <v>7</v>
      </c>
      <c r="X45" s="16">
        <f t="shared" si="9"/>
        <v>6</v>
      </c>
      <c r="Y45" s="16">
        <f t="shared" si="9"/>
        <v>7</v>
      </c>
      <c r="Z45" s="16">
        <f t="shared" si="9"/>
        <v>11</v>
      </c>
      <c r="AA45" s="16">
        <f t="shared" si="9"/>
        <v>15</v>
      </c>
      <c r="AB45" s="16">
        <f t="shared" si="9"/>
        <v>15</v>
      </c>
      <c r="AC45" s="16">
        <f t="shared" si="9"/>
        <v>15</v>
      </c>
      <c r="AD45" s="16">
        <f t="shared" si="9"/>
        <v>18</v>
      </c>
      <c r="AE45" s="16">
        <f t="shared" si="9"/>
        <v>18</v>
      </c>
      <c r="AF45" s="16">
        <f t="shared" si="9"/>
        <v>22</v>
      </c>
      <c r="AG45" s="16">
        <f t="shared" si="9"/>
        <v>25</v>
      </c>
      <c r="AH45" s="16">
        <f t="shared" si="9"/>
        <v>27</v>
      </c>
      <c r="AI45" s="16">
        <f t="shared" si="9"/>
        <v>25</v>
      </c>
      <c r="AJ45" s="16">
        <f t="shared" si="9"/>
        <v>25</v>
      </c>
      <c r="AK45" s="16">
        <f t="shared" si="9"/>
        <v>16</v>
      </c>
      <c r="AL45" s="16">
        <f t="shared" si="9"/>
        <v>12</v>
      </c>
      <c r="AM45" s="16">
        <f t="shared" si="9"/>
        <v>12</v>
      </c>
      <c r="AN45" s="16">
        <f t="shared" si="9"/>
        <v>9</v>
      </c>
      <c r="AO45" s="16">
        <f t="shared" si="9"/>
        <v>11</v>
      </c>
      <c r="AP45" s="16">
        <f t="shared" si="9"/>
        <v>10</v>
      </c>
      <c r="AQ45" s="16">
        <f t="shared" si="9"/>
        <v>11</v>
      </c>
      <c r="AR45" s="16">
        <f t="shared" si="9"/>
        <v>9</v>
      </c>
      <c r="AS45" s="16">
        <f t="shared" si="9"/>
        <v>7</v>
      </c>
      <c r="AT45" s="16">
        <f t="shared" si="9"/>
        <v>5</v>
      </c>
      <c r="AU45" s="16">
        <f t="shared" si="9"/>
        <v>6</v>
      </c>
      <c r="AV45" s="16">
        <f t="shared" si="9"/>
        <v>6</v>
      </c>
      <c r="AW45" s="16">
        <f t="shared" si="9"/>
        <v>5</v>
      </c>
      <c r="AX45" s="16">
        <f t="shared" si="9"/>
        <v>6</v>
      </c>
      <c r="AY45" s="16">
        <f t="shared" si="9"/>
        <v>6</v>
      </c>
      <c r="AZ45" s="16">
        <f t="shared" si="9"/>
        <v>7</v>
      </c>
      <c r="BA45" s="16">
        <f t="shared" si="9"/>
        <v>11</v>
      </c>
      <c r="BB45" s="16">
        <f t="shared" si="9"/>
        <v>15</v>
      </c>
      <c r="BC45" s="16">
        <f t="shared" si="9"/>
        <v>20</v>
      </c>
      <c r="BD45" s="16">
        <f t="shared" si="9"/>
        <v>21</v>
      </c>
      <c r="BE45" s="16">
        <f t="shared" si="9"/>
        <v>25</v>
      </c>
      <c r="BF45" s="16">
        <f t="shared" si="9"/>
        <v>25</v>
      </c>
      <c r="BG45" s="16">
        <f t="shared" si="9"/>
        <v>26</v>
      </c>
      <c r="BH45" s="16">
        <f t="shared" si="9"/>
        <v>27</v>
      </c>
      <c r="BI45" s="16">
        <f t="shared" si="9"/>
        <v>29</v>
      </c>
      <c r="BJ45" s="16">
        <f t="shared" si="9"/>
        <v>30</v>
      </c>
      <c r="BK45" s="16">
        <f t="shared" si="9"/>
        <v>26</v>
      </c>
      <c r="BL45" s="16">
        <f t="shared" si="9"/>
        <v>20</v>
      </c>
      <c r="BM45" s="16">
        <f t="shared" si="9"/>
        <v>20</v>
      </c>
      <c r="BN45" s="16">
        <f t="shared" ref="BN45:CT45" si="10">BN36</f>
        <v>19</v>
      </c>
      <c r="BO45" s="16">
        <f t="shared" si="10"/>
        <v>20</v>
      </c>
      <c r="BP45" s="16">
        <f t="shared" si="10"/>
        <v>16</v>
      </c>
      <c r="BQ45" s="16">
        <f t="shared" si="10"/>
        <v>15</v>
      </c>
      <c r="BR45" s="16">
        <f t="shared" si="10"/>
        <v>16</v>
      </c>
      <c r="BS45" s="16">
        <f t="shared" si="10"/>
        <v>17</v>
      </c>
      <c r="BT45" s="16">
        <f t="shared" si="10"/>
        <v>16</v>
      </c>
      <c r="BU45" s="16">
        <f t="shared" si="10"/>
        <v>14</v>
      </c>
      <c r="BV45" s="16">
        <f t="shared" si="10"/>
        <v>14</v>
      </c>
      <c r="BW45" s="16">
        <f t="shared" si="10"/>
        <v>13</v>
      </c>
      <c r="BX45" s="16">
        <f t="shared" si="10"/>
        <v>10</v>
      </c>
      <c r="BY45" s="16">
        <f t="shared" si="10"/>
        <v>8</v>
      </c>
      <c r="BZ45" s="16">
        <f t="shared" si="10"/>
        <v>7</v>
      </c>
      <c r="CA45" s="16">
        <f t="shared" si="10"/>
        <v>8</v>
      </c>
      <c r="CB45" s="16">
        <f t="shared" si="10"/>
        <v>9</v>
      </c>
      <c r="CC45" s="16">
        <f t="shared" si="10"/>
        <v>9</v>
      </c>
      <c r="CD45" s="16">
        <f t="shared" si="10"/>
        <v>13</v>
      </c>
      <c r="CE45" s="16">
        <f t="shared" si="10"/>
        <v>15</v>
      </c>
      <c r="CF45" s="16">
        <f t="shared" si="10"/>
        <v>14</v>
      </c>
      <c r="CG45" s="16">
        <f t="shared" si="10"/>
        <v>15</v>
      </c>
      <c r="CH45" s="16">
        <f t="shared" si="10"/>
        <v>12</v>
      </c>
      <c r="CI45" s="16">
        <f t="shared" si="10"/>
        <v>13</v>
      </c>
      <c r="CJ45" s="16">
        <f t="shared" si="10"/>
        <v>14</v>
      </c>
      <c r="CK45" s="16">
        <f t="shared" si="10"/>
        <v>12</v>
      </c>
      <c r="CL45" s="16">
        <f t="shared" si="10"/>
        <v>10</v>
      </c>
      <c r="CM45" s="16">
        <f t="shared" si="10"/>
        <v>11</v>
      </c>
      <c r="CN45" s="16">
        <f t="shared" si="10"/>
        <v>12</v>
      </c>
      <c r="CO45" s="16">
        <f t="shared" si="10"/>
        <v>12</v>
      </c>
      <c r="CP45" s="16">
        <f t="shared" si="10"/>
        <v>13</v>
      </c>
      <c r="CQ45" s="16">
        <f t="shared" si="10"/>
        <v>14</v>
      </c>
      <c r="CR45" s="16">
        <f t="shared" si="10"/>
        <v>10</v>
      </c>
      <c r="CS45" s="16">
        <f t="shared" si="10"/>
        <v>9</v>
      </c>
      <c r="CT45" s="16">
        <f t="shared" si="10"/>
        <v>350.8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6</v>
      </c>
      <c r="AC46" s="16">
        <f t="shared" si="11"/>
        <v>14</v>
      </c>
      <c r="AD46" s="16">
        <f t="shared" si="11"/>
        <v>22</v>
      </c>
      <c r="AE46" s="16">
        <f t="shared" si="11"/>
        <v>31</v>
      </c>
      <c r="AF46" s="16">
        <f t="shared" si="11"/>
        <v>42</v>
      </c>
      <c r="AG46" s="16">
        <f t="shared" si="11"/>
        <v>50</v>
      </c>
      <c r="AH46" s="16">
        <f t="shared" si="11"/>
        <v>52</v>
      </c>
      <c r="AI46" s="16">
        <f t="shared" si="11"/>
        <v>60</v>
      </c>
      <c r="AJ46" s="16">
        <f t="shared" si="11"/>
        <v>74</v>
      </c>
      <c r="AK46" s="16">
        <f t="shared" si="11"/>
        <v>79</v>
      </c>
      <c r="AL46" s="16">
        <f t="shared" si="11"/>
        <v>85</v>
      </c>
      <c r="AM46" s="16">
        <f t="shared" si="11"/>
        <v>92</v>
      </c>
      <c r="AN46" s="16">
        <f t="shared" si="11"/>
        <v>95</v>
      </c>
      <c r="AO46" s="16">
        <f t="shared" si="11"/>
        <v>98</v>
      </c>
      <c r="AP46" s="16">
        <f t="shared" si="11"/>
        <v>89</v>
      </c>
      <c r="AQ46" s="16">
        <f t="shared" si="11"/>
        <v>106</v>
      </c>
      <c r="AR46" s="16">
        <f t="shared" si="11"/>
        <v>104</v>
      </c>
      <c r="AS46" s="16">
        <f t="shared" si="11"/>
        <v>105</v>
      </c>
      <c r="AT46" s="16">
        <f t="shared" si="11"/>
        <v>105</v>
      </c>
      <c r="AU46" s="16">
        <f t="shared" si="11"/>
        <v>106</v>
      </c>
      <c r="AV46" s="16">
        <f t="shared" si="11"/>
        <v>98</v>
      </c>
      <c r="AW46" s="16">
        <f t="shared" si="11"/>
        <v>106</v>
      </c>
      <c r="AX46" s="16">
        <f t="shared" si="11"/>
        <v>106</v>
      </c>
      <c r="AY46" s="16">
        <f t="shared" si="11"/>
        <v>104</v>
      </c>
      <c r="AZ46" s="16">
        <f t="shared" si="11"/>
        <v>106</v>
      </c>
      <c r="BA46" s="16">
        <f t="shared" si="11"/>
        <v>100</v>
      </c>
      <c r="BB46" s="16">
        <f t="shared" si="11"/>
        <v>99</v>
      </c>
      <c r="BC46" s="16">
        <f t="shared" si="11"/>
        <v>96</v>
      </c>
      <c r="BD46" s="16">
        <f t="shared" si="11"/>
        <v>103</v>
      </c>
      <c r="BE46" s="16">
        <f t="shared" si="11"/>
        <v>98</v>
      </c>
      <c r="BF46" s="16">
        <f t="shared" si="11"/>
        <v>97</v>
      </c>
      <c r="BG46" s="16">
        <f t="shared" si="11"/>
        <v>99</v>
      </c>
      <c r="BH46" s="16">
        <f t="shared" si="11"/>
        <v>90</v>
      </c>
      <c r="BI46" s="16">
        <f t="shared" si="11"/>
        <v>88</v>
      </c>
      <c r="BJ46" s="16">
        <f t="shared" si="11"/>
        <v>82</v>
      </c>
      <c r="BK46" s="16">
        <f t="shared" si="11"/>
        <v>77</v>
      </c>
      <c r="BL46" s="16">
        <f t="shared" si="11"/>
        <v>70</v>
      </c>
      <c r="BM46" s="16">
        <f t="shared" si="11"/>
        <v>61</v>
      </c>
      <c r="BN46" s="16">
        <f t="shared" ref="BN46:CT46" si="12">BN35</f>
        <v>55</v>
      </c>
      <c r="BO46" s="16">
        <f t="shared" si="12"/>
        <v>46</v>
      </c>
      <c r="BP46" s="16">
        <f t="shared" si="12"/>
        <v>35</v>
      </c>
      <c r="BQ46" s="16">
        <f t="shared" si="12"/>
        <v>24</v>
      </c>
      <c r="BR46" s="16">
        <f t="shared" si="12"/>
        <v>18</v>
      </c>
      <c r="BS46" s="16">
        <f t="shared" si="12"/>
        <v>9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2577.3000000000002</v>
      </c>
    </row>
    <row r="47" spans="1:103">
      <c r="A47" s="15" t="s">
        <v>191</v>
      </c>
      <c r="B47" s="16">
        <f t="shared" ref="B47:BM48" si="13">B37</f>
        <v>18</v>
      </c>
      <c r="C47" s="16">
        <f t="shared" si="13"/>
        <v>16</v>
      </c>
      <c r="D47" s="16">
        <f t="shared" si="13"/>
        <v>16</v>
      </c>
      <c r="E47" s="16">
        <f t="shared" si="13"/>
        <v>18</v>
      </c>
      <c r="F47" s="16">
        <f t="shared" si="13"/>
        <v>17</v>
      </c>
      <c r="G47" s="16">
        <f t="shared" si="13"/>
        <v>18</v>
      </c>
      <c r="H47" s="16">
        <f t="shared" si="13"/>
        <v>18</v>
      </c>
      <c r="I47" s="16">
        <f t="shared" si="13"/>
        <v>18</v>
      </c>
      <c r="J47" s="16">
        <f t="shared" si="13"/>
        <v>18</v>
      </c>
      <c r="K47" s="16">
        <f t="shared" si="13"/>
        <v>17</v>
      </c>
      <c r="L47" s="16">
        <f t="shared" si="13"/>
        <v>18</v>
      </c>
      <c r="M47" s="16">
        <f t="shared" si="13"/>
        <v>18</v>
      </c>
      <c r="N47" s="16">
        <f t="shared" si="13"/>
        <v>17</v>
      </c>
      <c r="O47" s="16">
        <f t="shared" si="13"/>
        <v>18</v>
      </c>
      <c r="P47" s="16">
        <f t="shared" si="13"/>
        <v>18</v>
      </c>
      <c r="Q47" s="16">
        <f t="shared" si="13"/>
        <v>17</v>
      </c>
      <c r="R47" s="16">
        <f t="shared" si="13"/>
        <v>16</v>
      </c>
      <c r="S47" s="16">
        <f t="shared" si="13"/>
        <v>18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18</v>
      </c>
      <c r="X47" s="16">
        <f t="shared" si="13"/>
        <v>18</v>
      </c>
      <c r="Y47" s="16">
        <f t="shared" si="13"/>
        <v>17</v>
      </c>
      <c r="Z47" s="16">
        <f t="shared" si="13"/>
        <v>18</v>
      </c>
      <c r="AA47" s="16">
        <f t="shared" si="13"/>
        <v>17</v>
      </c>
      <c r="AB47" s="16">
        <f t="shared" si="13"/>
        <v>17</v>
      </c>
      <c r="AC47" s="16">
        <f t="shared" si="13"/>
        <v>17</v>
      </c>
      <c r="AD47" s="16">
        <f t="shared" si="13"/>
        <v>18</v>
      </c>
      <c r="AE47" s="16">
        <f t="shared" si="13"/>
        <v>18</v>
      </c>
      <c r="AF47" s="16">
        <f t="shared" si="13"/>
        <v>17</v>
      </c>
      <c r="AG47" s="16">
        <f t="shared" si="13"/>
        <v>18</v>
      </c>
      <c r="AH47" s="16">
        <f t="shared" si="13"/>
        <v>15</v>
      </c>
      <c r="AI47" s="16">
        <f t="shared" si="13"/>
        <v>17</v>
      </c>
      <c r="AJ47" s="16">
        <f t="shared" si="13"/>
        <v>17</v>
      </c>
      <c r="AK47" s="16">
        <f t="shared" si="13"/>
        <v>18</v>
      </c>
      <c r="AL47" s="16">
        <f t="shared" si="13"/>
        <v>17</v>
      </c>
      <c r="AM47" s="16">
        <f t="shared" si="13"/>
        <v>5</v>
      </c>
      <c r="AN47" s="16">
        <f t="shared" si="13"/>
        <v>6</v>
      </c>
      <c r="AO47" s="16">
        <f t="shared" si="13"/>
        <v>7</v>
      </c>
      <c r="AP47" s="16">
        <f t="shared" si="13"/>
        <v>17</v>
      </c>
      <c r="AQ47" s="16">
        <f t="shared" si="13"/>
        <v>17</v>
      </c>
      <c r="AR47" s="16">
        <f t="shared" si="13"/>
        <v>17</v>
      </c>
      <c r="AS47" s="16">
        <f t="shared" si="13"/>
        <v>18</v>
      </c>
      <c r="AT47" s="16">
        <f t="shared" si="13"/>
        <v>18</v>
      </c>
      <c r="AU47" s="16">
        <f t="shared" si="13"/>
        <v>18</v>
      </c>
      <c r="AV47" s="16">
        <f t="shared" si="13"/>
        <v>17</v>
      </c>
      <c r="AW47" s="16">
        <f t="shared" si="13"/>
        <v>17</v>
      </c>
      <c r="AX47" s="16">
        <f t="shared" si="13"/>
        <v>17</v>
      </c>
      <c r="AY47" s="16">
        <f t="shared" si="13"/>
        <v>17</v>
      </c>
      <c r="AZ47" s="16">
        <f t="shared" si="13"/>
        <v>17</v>
      </c>
      <c r="BA47" s="16">
        <f t="shared" si="13"/>
        <v>17</v>
      </c>
      <c r="BB47" s="16">
        <f t="shared" si="13"/>
        <v>18</v>
      </c>
      <c r="BC47" s="16">
        <f t="shared" si="13"/>
        <v>18</v>
      </c>
      <c r="BD47" s="16">
        <f t="shared" si="13"/>
        <v>18</v>
      </c>
      <c r="BE47" s="16">
        <f t="shared" si="13"/>
        <v>18</v>
      </c>
      <c r="BF47" s="16">
        <f t="shared" si="13"/>
        <v>17</v>
      </c>
      <c r="BG47" s="16">
        <f t="shared" si="13"/>
        <v>17</v>
      </c>
      <c r="BH47" s="16">
        <f t="shared" si="13"/>
        <v>17</v>
      </c>
      <c r="BI47" s="16">
        <f t="shared" si="13"/>
        <v>18</v>
      </c>
      <c r="BJ47" s="16">
        <f t="shared" si="13"/>
        <v>17</v>
      </c>
      <c r="BK47" s="16">
        <f t="shared" si="13"/>
        <v>17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17</v>
      </c>
      <c r="BQ47" s="16">
        <f t="shared" si="14"/>
        <v>16</v>
      </c>
      <c r="BR47" s="16">
        <f t="shared" si="14"/>
        <v>18</v>
      </c>
      <c r="BS47" s="16">
        <f t="shared" si="14"/>
        <v>18</v>
      </c>
      <c r="BT47" s="16">
        <f t="shared" si="14"/>
        <v>17</v>
      </c>
      <c r="BU47" s="16">
        <f t="shared" si="14"/>
        <v>18</v>
      </c>
      <c r="BV47" s="16">
        <f t="shared" si="14"/>
        <v>18</v>
      </c>
      <c r="BW47" s="16">
        <f t="shared" si="14"/>
        <v>18</v>
      </c>
      <c r="BX47" s="16">
        <f t="shared" si="14"/>
        <v>17</v>
      </c>
      <c r="BY47" s="16">
        <f t="shared" si="14"/>
        <v>17</v>
      </c>
      <c r="BZ47" s="16">
        <f t="shared" si="14"/>
        <v>17</v>
      </c>
      <c r="CA47" s="16">
        <f t="shared" si="14"/>
        <v>18</v>
      </c>
      <c r="CB47" s="16">
        <f t="shared" si="14"/>
        <v>18</v>
      </c>
      <c r="CC47" s="16">
        <f t="shared" si="14"/>
        <v>17</v>
      </c>
      <c r="CD47" s="16">
        <f t="shared" si="14"/>
        <v>17</v>
      </c>
      <c r="CE47" s="16">
        <f t="shared" si="14"/>
        <v>18</v>
      </c>
      <c r="CF47" s="16">
        <f t="shared" si="14"/>
        <v>17</v>
      </c>
      <c r="CG47" s="16">
        <f t="shared" si="14"/>
        <v>18</v>
      </c>
      <c r="CH47" s="16">
        <f t="shared" si="14"/>
        <v>18</v>
      </c>
      <c r="CI47" s="16">
        <f t="shared" si="14"/>
        <v>18</v>
      </c>
      <c r="CJ47" s="16">
        <f t="shared" si="14"/>
        <v>17</v>
      </c>
      <c r="CK47" s="16">
        <f t="shared" si="14"/>
        <v>17</v>
      </c>
      <c r="CL47" s="16">
        <f t="shared" si="14"/>
        <v>17</v>
      </c>
      <c r="CM47" s="16">
        <f t="shared" si="14"/>
        <v>17</v>
      </c>
      <c r="CN47" s="16">
        <f t="shared" si="14"/>
        <v>17</v>
      </c>
      <c r="CO47" s="16">
        <f t="shared" si="14"/>
        <v>18</v>
      </c>
      <c r="CP47" s="16">
        <f t="shared" si="14"/>
        <v>18</v>
      </c>
      <c r="CQ47" s="16">
        <f t="shared" si="14"/>
        <v>18</v>
      </c>
      <c r="CR47" s="16">
        <f t="shared" si="14"/>
        <v>17</v>
      </c>
      <c r="CS47" s="16">
        <f t="shared" si="14"/>
        <v>17</v>
      </c>
      <c r="CT47" s="16">
        <f t="shared" si="14"/>
        <v>375.5</v>
      </c>
    </row>
    <row r="48" spans="1:103">
      <c r="A48" s="17" t="s">
        <v>192</v>
      </c>
      <c r="B48" s="18">
        <f t="shared" si="13"/>
        <v>52</v>
      </c>
      <c r="C48" s="18">
        <f t="shared" si="13"/>
        <v>52</v>
      </c>
      <c r="D48" s="18">
        <f t="shared" si="13"/>
        <v>51</v>
      </c>
      <c r="E48" s="18">
        <f t="shared" si="13"/>
        <v>50</v>
      </c>
      <c r="F48" s="18">
        <f t="shared" si="13"/>
        <v>49</v>
      </c>
      <c r="G48" s="18">
        <f t="shared" si="13"/>
        <v>47</v>
      </c>
      <c r="H48" s="18">
        <f t="shared" si="13"/>
        <v>48</v>
      </c>
      <c r="I48" s="18">
        <f t="shared" si="13"/>
        <v>49</v>
      </c>
      <c r="J48" s="18">
        <f t="shared" si="13"/>
        <v>48</v>
      </c>
      <c r="K48" s="18">
        <f t="shared" si="13"/>
        <v>49</v>
      </c>
      <c r="L48" s="18">
        <f t="shared" si="13"/>
        <v>49</v>
      </c>
      <c r="M48" s="18">
        <f t="shared" si="13"/>
        <v>48</v>
      </c>
      <c r="N48" s="18">
        <f t="shared" si="13"/>
        <v>47</v>
      </c>
      <c r="O48" s="18">
        <f t="shared" si="13"/>
        <v>45</v>
      </c>
      <c r="P48" s="18">
        <f t="shared" si="13"/>
        <v>48</v>
      </c>
      <c r="Q48" s="18">
        <f t="shared" si="13"/>
        <v>47</v>
      </c>
      <c r="R48" s="18">
        <f t="shared" si="13"/>
        <v>47</v>
      </c>
      <c r="S48" s="18">
        <f t="shared" si="13"/>
        <v>49</v>
      </c>
      <c r="T48" s="18">
        <f t="shared" si="13"/>
        <v>48</v>
      </c>
      <c r="U48" s="18">
        <f t="shared" si="13"/>
        <v>47</v>
      </c>
      <c r="V48" s="18">
        <f t="shared" si="13"/>
        <v>48</v>
      </c>
      <c r="W48" s="18">
        <f t="shared" si="13"/>
        <v>49</v>
      </c>
      <c r="X48" s="18">
        <f t="shared" si="13"/>
        <v>48</v>
      </c>
      <c r="Y48" s="18">
        <f t="shared" si="13"/>
        <v>46</v>
      </c>
      <c r="Z48" s="18">
        <f t="shared" si="13"/>
        <v>46</v>
      </c>
      <c r="AA48" s="18">
        <f t="shared" si="13"/>
        <v>46</v>
      </c>
      <c r="AB48" s="18">
        <f t="shared" si="13"/>
        <v>46</v>
      </c>
      <c r="AC48" s="18">
        <f t="shared" si="13"/>
        <v>46</v>
      </c>
      <c r="AD48" s="18">
        <f t="shared" si="13"/>
        <v>47</v>
      </c>
      <c r="AE48" s="18">
        <f t="shared" si="13"/>
        <v>48</v>
      </c>
      <c r="AF48" s="18">
        <f t="shared" si="13"/>
        <v>48</v>
      </c>
      <c r="AG48" s="18">
        <f t="shared" si="13"/>
        <v>48</v>
      </c>
      <c r="AH48" s="18">
        <f t="shared" si="13"/>
        <v>47</v>
      </c>
      <c r="AI48" s="18">
        <f t="shared" si="13"/>
        <v>47</v>
      </c>
      <c r="AJ48" s="18">
        <f t="shared" si="13"/>
        <v>47</v>
      </c>
      <c r="AK48" s="18">
        <f t="shared" si="13"/>
        <v>46</v>
      </c>
      <c r="AL48" s="18">
        <f t="shared" si="13"/>
        <v>46</v>
      </c>
      <c r="AM48" s="18">
        <f t="shared" si="13"/>
        <v>47</v>
      </c>
      <c r="AN48" s="18">
        <f t="shared" si="13"/>
        <v>48</v>
      </c>
      <c r="AO48" s="18">
        <f t="shared" si="13"/>
        <v>51</v>
      </c>
      <c r="AP48" s="18">
        <f t="shared" si="13"/>
        <v>50</v>
      </c>
      <c r="AQ48" s="18">
        <f t="shared" si="13"/>
        <v>50</v>
      </c>
      <c r="AR48" s="18">
        <f t="shared" si="13"/>
        <v>50</v>
      </c>
      <c r="AS48" s="18">
        <f t="shared" si="13"/>
        <v>51</v>
      </c>
      <c r="AT48" s="18">
        <f t="shared" si="13"/>
        <v>52</v>
      </c>
      <c r="AU48" s="18">
        <f t="shared" si="13"/>
        <v>50</v>
      </c>
      <c r="AV48" s="18">
        <f t="shared" si="13"/>
        <v>50</v>
      </c>
      <c r="AW48" s="18">
        <f t="shared" si="13"/>
        <v>47</v>
      </c>
      <c r="AX48" s="18">
        <f t="shared" si="13"/>
        <v>48</v>
      </c>
      <c r="AY48" s="18">
        <f t="shared" si="13"/>
        <v>48</v>
      </c>
      <c r="AZ48" s="18">
        <f t="shared" si="13"/>
        <v>47</v>
      </c>
      <c r="BA48" s="18">
        <f t="shared" si="13"/>
        <v>47</v>
      </c>
      <c r="BB48" s="18">
        <f t="shared" si="13"/>
        <v>47</v>
      </c>
      <c r="BC48" s="18">
        <f t="shared" si="13"/>
        <v>48</v>
      </c>
      <c r="BD48" s="18">
        <f t="shared" si="13"/>
        <v>50</v>
      </c>
      <c r="BE48" s="18">
        <f t="shared" si="13"/>
        <v>49</v>
      </c>
      <c r="BF48" s="18">
        <f t="shared" si="13"/>
        <v>49</v>
      </c>
      <c r="BG48" s="18">
        <f t="shared" si="13"/>
        <v>48</v>
      </c>
      <c r="BH48" s="18">
        <f t="shared" si="13"/>
        <v>49</v>
      </c>
      <c r="BI48" s="18">
        <f t="shared" si="13"/>
        <v>48</v>
      </c>
      <c r="BJ48" s="18">
        <f t="shared" si="13"/>
        <v>47</v>
      </c>
      <c r="BK48" s="18">
        <f t="shared" si="13"/>
        <v>49</v>
      </c>
      <c r="BL48" s="18">
        <f t="shared" si="13"/>
        <v>49</v>
      </c>
      <c r="BM48" s="18">
        <f t="shared" si="13"/>
        <v>47</v>
      </c>
      <c r="BN48" s="18">
        <f t="shared" si="14"/>
        <v>47</v>
      </c>
      <c r="BO48" s="18">
        <f t="shared" si="14"/>
        <v>47</v>
      </c>
      <c r="BP48" s="18">
        <f t="shared" si="14"/>
        <v>47</v>
      </c>
      <c r="BQ48" s="18">
        <f t="shared" si="14"/>
        <v>47</v>
      </c>
      <c r="BR48" s="18">
        <f t="shared" si="14"/>
        <v>46</v>
      </c>
      <c r="BS48" s="18">
        <f t="shared" si="14"/>
        <v>46</v>
      </c>
      <c r="BT48" s="18">
        <f t="shared" si="14"/>
        <v>47</v>
      </c>
      <c r="BU48" s="18">
        <f t="shared" si="14"/>
        <v>48</v>
      </c>
      <c r="BV48" s="18">
        <f t="shared" si="14"/>
        <v>48</v>
      </c>
      <c r="BW48" s="18">
        <f t="shared" si="14"/>
        <v>46</v>
      </c>
      <c r="BX48" s="18">
        <f t="shared" si="14"/>
        <v>46</v>
      </c>
      <c r="BY48" s="18">
        <f t="shared" si="14"/>
        <v>46</v>
      </c>
      <c r="BZ48" s="18">
        <f t="shared" si="14"/>
        <v>51</v>
      </c>
      <c r="CA48" s="18">
        <f t="shared" si="14"/>
        <v>52</v>
      </c>
      <c r="CB48" s="18">
        <f t="shared" si="14"/>
        <v>54</v>
      </c>
      <c r="CC48" s="18">
        <f t="shared" si="14"/>
        <v>53</v>
      </c>
      <c r="CD48" s="18">
        <f t="shared" si="14"/>
        <v>52</v>
      </c>
      <c r="CE48" s="18">
        <f t="shared" si="14"/>
        <v>52</v>
      </c>
      <c r="CF48" s="18">
        <f t="shared" si="14"/>
        <v>53</v>
      </c>
      <c r="CG48" s="18">
        <f t="shared" si="14"/>
        <v>55</v>
      </c>
      <c r="CH48" s="18">
        <f t="shared" si="14"/>
        <v>54</v>
      </c>
      <c r="CI48" s="18">
        <f t="shared" si="14"/>
        <v>56</v>
      </c>
      <c r="CJ48" s="18">
        <f t="shared" si="14"/>
        <v>57</v>
      </c>
      <c r="CK48" s="18">
        <f t="shared" si="14"/>
        <v>52</v>
      </c>
      <c r="CL48" s="18">
        <f t="shared" si="14"/>
        <v>55</v>
      </c>
      <c r="CM48" s="18">
        <f t="shared" si="14"/>
        <v>56</v>
      </c>
      <c r="CN48" s="18">
        <f t="shared" si="14"/>
        <v>56</v>
      </c>
      <c r="CO48" s="18">
        <f t="shared" si="14"/>
        <v>57</v>
      </c>
      <c r="CP48" s="18">
        <f t="shared" si="14"/>
        <v>54</v>
      </c>
      <c r="CQ48" s="18">
        <f t="shared" si="14"/>
        <v>56</v>
      </c>
      <c r="CR48" s="18">
        <f t="shared" si="14"/>
        <v>56</v>
      </c>
      <c r="CS48" s="18">
        <f t="shared" si="14"/>
        <v>56</v>
      </c>
      <c r="CT48" s="18">
        <f t="shared" si="14"/>
        <v>1374.6</v>
      </c>
    </row>
    <row r="49" spans="1:98">
      <c r="A49" s="19"/>
      <c r="B49" s="16">
        <f>SUM(B41:B48)</f>
        <v>1725</v>
      </c>
      <c r="C49" s="16">
        <f t="shared" ref="C49:BN49" si="15">SUM(C41:C48)</f>
        <v>1692</v>
      </c>
      <c r="D49" s="16">
        <f t="shared" si="15"/>
        <v>1677</v>
      </c>
      <c r="E49" s="16">
        <f t="shared" si="15"/>
        <v>1660</v>
      </c>
      <c r="F49" s="16">
        <f t="shared" si="15"/>
        <v>1632</v>
      </c>
      <c r="G49" s="16">
        <f t="shared" si="15"/>
        <v>1627</v>
      </c>
      <c r="H49" s="16">
        <f t="shared" si="15"/>
        <v>1611</v>
      </c>
      <c r="I49" s="16">
        <f t="shared" si="15"/>
        <v>1594</v>
      </c>
      <c r="J49" s="16">
        <f t="shared" si="15"/>
        <v>1577</v>
      </c>
      <c r="K49" s="16">
        <f t="shared" si="15"/>
        <v>1570</v>
      </c>
      <c r="L49" s="16">
        <f t="shared" si="15"/>
        <v>1564</v>
      </c>
      <c r="M49" s="16">
        <f t="shared" si="15"/>
        <v>1544</v>
      </c>
      <c r="N49" s="16">
        <f t="shared" si="15"/>
        <v>1547</v>
      </c>
      <c r="O49" s="16">
        <f t="shared" si="15"/>
        <v>1553</v>
      </c>
      <c r="P49" s="16">
        <f t="shared" si="15"/>
        <v>1565</v>
      </c>
      <c r="Q49" s="16">
        <f t="shared" si="15"/>
        <v>1582</v>
      </c>
      <c r="R49" s="16">
        <f t="shared" si="15"/>
        <v>1632</v>
      </c>
      <c r="S49" s="16">
        <f t="shared" si="15"/>
        <v>1685</v>
      </c>
      <c r="T49" s="16">
        <f t="shared" si="15"/>
        <v>1748</v>
      </c>
      <c r="U49" s="16">
        <f t="shared" si="15"/>
        <v>1819</v>
      </c>
      <c r="V49" s="16">
        <f t="shared" si="15"/>
        <v>1915</v>
      </c>
      <c r="W49" s="16">
        <f t="shared" si="15"/>
        <v>1999</v>
      </c>
      <c r="X49" s="16">
        <f t="shared" si="15"/>
        <v>2036</v>
      </c>
      <c r="Y49" s="16">
        <f t="shared" si="15"/>
        <v>2034</v>
      </c>
      <c r="Z49" s="16">
        <f t="shared" si="15"/>
        <v>2023</v>
      </c>
      <c r="AA49" s="16">
        <f t="shared" si="15"/>
        <v>1997</v>
      </c>
      <c r="AB49" s="16">
        <f t="shared" si="15"/>
        <v>1922</v>
      </c>
      <c r="AC49" s="16">
        <f t="shared" si="15"/>
        <v>1839</v>
      </c>
      <c r="AD49" s="16">
        <f t="shared" si="15"/>
        <v>1819</v>
      </c>
      <c r="AE49" s="16">
        <f t="shared" si="15"/>
        <v>1814</v>
      </c>
      <c r="AF49" s="16">
        <f t="shared" si="15"/>
        <v>1825</v>
      </c>
      <c r="AG49" s="16">
        <f t="shared" si="15"/>
        <v>1855</v>
      </c>
      <c r="AH49" s="16">
        <f t="shared" si="15"/>
        <v>1900</v>
      </c>
      <c r="AI49" s="16">
        <f t="shared" si="15"/>
        <v>1957</v>
      </c>
      <c r="AJ49" s="16">
        <f t="shared" si="15"/>
        <v>2004</v>
      </c>
      <c r="AK49" s="16">
        <f t="shared" si="15"/>
        <v>2016</v>
      </c>
      <c r="AL49" s="16">
        <f t="shared" si="15"/>
        <v>2015</v>
      </c>
      <c r="AM49" s="16">
        <f t="shared" si="15"/>
        <v>2017</v>
      </c>
      <c r="AN49" s="16">
        <f t="shared" si="15"/>
        <v>2021</v>
      </c>
      <c r="AO49" s="16">
        <f t="shared" si="15"/>
        <v>2022</v>
      </c>
      <c r="AP49" s="16">
        <f t="shared" si="15"/>
        <v>1990</v>
      </c>
      <c r="AQ49" s="16">
        <f t="shared" si="15"/>
        <v>1992</v>
      </c>
      <c r="AR49" s="16">
        <f t="shared" si="15"/>
        <v>1986</v>
      </c>
      <c r="AS49" s="16">
        <f t="shared" si="15"/>
        <v>1983</v>
      </c>
      <c r="AT49" s="16">
        <f t="shared" si="15"/>
        <v>2004</v>
      </c>
      <c r="AU49" s="16">
        <f t="shared" si="15"/>
        <v>1994</v>
      </c>
      <c r="AV49" s="16">
        <f t="shared" si="15"/>
        <v>1998</v>
      </c>
      <c r="AW49" s="16">
        <f t="shared" si="15"/>
        <v>1993</v>
      </c>
      <c r="AX49" s="16">
        <f t="shared" si="15"/>
        <v>1961</v>
      </c>
      <c r="AY49" s="16">
        <f t="shared" si="15"/>
        <v>1940</v>
      </c>
      <c r="AZ49" s="16">
        <f t="shared" si="15"/>
        <v>1931</v>
      </c>
      <c r="BA49" s="16">
        <f t="shared" si="15"/>
        <v>1896</v>
      </c>
      <c r="BB49" s="16">
        <f t="shared" si="15"/>
        <v>1896</v>
      </c>
      <c r="BC49" s="16">
        <f t="shared" si="15"/>
        <v>1900</v>
      </c>
      <c r="BD49" s="16">
        <f t="shared" si="15"/>
        <v>1937</v>
      </c>
      <c r="BE49" s="16">
        <f t="shared" si="15"/>
        <v>1949</v>
      </c>
      <c r="BF49" s="16">
        <f t="shared" si="15"/>
        <v>2002</v>
      </c>
      <c r="BG49" s="16">
        <f t="shared" si="15"/>
        <v>2044</v>
      </c>
      <c r="BH49" s="16">
        <f t="shared" si="15"/>
        <v>2108</v>
      </c>
      <c r="BI49" s="16">
        <f t="shared" si="15"/>
        <v>2136</v>
      </c>
      <c r="BJ49" s="16">
        <f t="shared" si="15"/>
        <v>2134</v>
      </c>
      <c r="BK49" s="16">
        <f t="shared" si="15"/>
        <v>2189</v>
      </c>
      <c r="BL49" s="16">
        <f t="shared" si="15"/>
        <v>2232</v>
      </c>
      <c r="BM49" s="16">
        <f t="shared" si="15"/>
        <v>2265</v>
      </c>
      <c r="BN49" s="16">
        <f t="shared" si="15"/>
        <v>2283</v>
      </c>
      <c r="BO49" s="16">
        <f t="shared" ref="BO49:CT49" si="16">SUM(BO41:BO48)</f>
        <v>2317</v>
      </c>
      <c r="BP49" s="16">
        <f t="shared" si="16"/>
        <v>2331</v>
      </c>
      <c r="BQ49" s="16">
        <f t="shared" si="16"/>
        <v>2324</v>
      </c>
      <c r="BR49" s="16">
        <f t="shared" si="16"/>
        <v>2313</v>
      </c>
      <c r="BS49" s="16">
        <f t="shared" si="16"/>
        <v>2323</v>
      </c>
      <c r="BT49" s="16">
        <f t="shared" si="16"/>
        <v>2322</v>
      </c>
      <c r="BU49" s="16">
        <f t="shared" si="16"/>
        <v>2308</v>
      </c>
      <c r="BV49" s="16">
        <f t="shared" si="16"/>
        <v>2355</v>
      </c>
      <c r="BW49" s="16">
        <f t="shared" si="16"/>
        <v>2412</v>
      </c>
      <c r="BX49" s="16">
        <f t="shared" si="16"/>
        <v>2524</v>
      </c>
      <c r="BY49" s="16">
        <f t="shared" si="16"/>
        <v>2575</v>
      </c>
      <c r="BZ49" s="16">
        <f t="shared" si="16"/>
        <v>2565</v>
      </c>
      <c r="CA49" s="16">
        <f t="shared" si="16"/>
        <v>2542</v>
      </c>
      <c r="CB49" s="16">
        <f t="shared" si="16"/>
        <v>2495</v>
      </c>
      <c r="CC49" s="16">
        <f t="shared" si="16"/>
        <v>2439</v>
      </c>
      <c r="CD49" s="16">
        <f t="shared" si="16"/>
        <v>2407</v>
      </c>
      <c r="CE49" s="16">
        <f t="shared" si="16"/>
        <v>2370</v>
      </c>
      <c r="CF49" s="16">
        <f t="shared" si="16"/>
        <v>2323</v>
      </c>
      <c r="CG49" s="16">
        <f t="shared" si="16"/>
        <v>2290</v>
      </c>
      <c r="CH49" s="16">
        <f t="shared" si="16"/>
        <v>2234</v>
      </c>
      <c r="CI49" s="16">
        <f t="shared" si="16"/>
        <v>2201</v>
      </c>
      <c r="CJ49" s="16">
        <f t="shared" si="16"/>
        <v>2140</v>
      </c>
      <c r="CK49" s="16">
        <f t="shared" si="16"/>
        <v>2090</v>
      </c>
      <c r="CL49" s="16">
        <f t="shared" si="16"/>
        <v>2027</v>
      </c>
      <c r="CM49" s="16">
        <f t="shared" si="16"/>
        <v>1969</v>
      </c>
      <c r="CN49" s="16">
        <f t="shared" si="16"/>
        <v>1930</v>
      </c>
      <c r="CO49" s="16">
        <f t="shared" si="16"/>
        <v>1886</v>
      </c>
      <c r="CP49" s="16">
        <f t="shared" si="16"/>
        <v>1847</v>
      </c>
      <c r="CQ49" s="16">
        <f t="shared" si="16"/>
        <v>1809</v>
      </c>
      <c r="CR49" s="16">
        <f t="shared" si="16"/>
        <v>1772</v>
      </c>
      <c r="CS49" s="16">
        <f>SUM(CS41:CS48)</f>
        <v>1738</v>
      </c>
      <c r="CT49" s="16">
        <f t="shared" si="16"/>
        <v>49685.8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2EC76-01EA-4E30-908E-61EC9FC2E4EF}">
  <dimension ref="A1:CY49"/>
  <sheetViews>
    <sheetView workbookViewId="0">
      <pane xSplit="1" ySplit="1" topLeftCell="CB2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45365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35</v>
      </c>
      <c r="C3" s="29">
        <v>35</v>
      </c>
      <c r="D3" s="29">
        <v>35</v>
      </c>
      <c r="E3" s="29">
        <v>35</v>
      </c>
      <c r="F3" s="29">
        <v>35</v>
      </c>
      <c r="G3" s="29">
        <v>22</v>
      </c>
      <c r="H3" s="29">
        <v>21</v>
      </c>
      <c r="I3" s="29">
        <v>21</v>
      </c>
      <c r="J3" s="29">
        <v>21</v>
      </c>
      <c r="K3" s="29">
        <v>11</v>
      </c>
      <c r="L3" s="29">
        <v>10</v>
      </c>
      <c r="M3" s="29">
        <v>10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11</v>
      </c>
      <c r="X3" s="29">
        <v>20</v>
      </c>
      <c r="Y3" s="29">
        <v>20</v>
      </c>
      <c r="Z3" s="29">
        <v>20</v>
      </c>
      <c r="AA3" s="29">
        <v>20</v>
      </c>
      <c r="AB3" s="29">
        <v>20</v>
      </c>
      <c r="AC3" s="29">
        <v>20</v>
      </c>
      <c r="AD3" s="29">
        <v>10</v>
      </c>
      <c r="AE3" s="29">
        <v>11</v>
      </c>
      <c r="AF3" s="29">
        <v>10</v>
      </c>
      <c r="AG3" s="29">
        <v>11</v>
      </c>
      <c r="AH3" s="29">
        <v>11</v>
      </c>
      <c r="AI3" s="29">
        <v>11</v>
      </c>
      <c r="AJ3" s="29">
        <v>11</v>
      </c>
      <c r="AK3" s="29">
        <v>11</v>
      </c>
      <c r="AL3" s="29">
        <v>11</v>
      </c>
      <c r="AM3" s="29">
        <v>11</v>
      </c>
      <c r="AN3" s="29">
        <v>11</v>
      </c>
      <c r="AO3" s="29">
        <v>11</v>
      </c>
      <c r="AP3" s="29">
        <v>11</v>
      </c>
      <c r="AQ3" s="29">
        <v>11</v>
      </c>
      <c r="AR3" s="29">
        <v>11</v>
      </c>
      <c r="AS3" s="29">
        <v>11</v>
      </c>
      <c r="AT3" s="29">
        <v>11</v>
      </c>
      <c r="AU3" s="29">
        <v>11</v>
      </c>
      <c r="AV3" s="29">
        <v>11</v>
      </c>
      <c r="AW3" s="29">
        <v>11</v>
      </c>
      <c r="AX3" s="29">
        <v>11</v>
      </c>
      <c r="AY3" s="29">
        <v>11</v>
      </c>
      <c r="AZ3" s="29">
        <v>11</v>
      </c>
      <c r="BA3" s="29">
        <v>11</v>
      </c>
      <c r="BB3" s="29">
        <v>11</v>
      </c>
      <c r="BC3" s="30">
        <v>11</v>
      </c>
      <c r="BD3" s="29">
        <v>11</v>
      </c>
      <c r="BE3" s="29">
        <v>11</v>
      </c>
      <c r="BF3" s="29">
        <v>11</v>
      </c>
      <c r="BG3" s="29">
        <v>11</v>
      </c>
      <c r="BH3" s="29">
        <v>33</v>
      </c>
      <c r="BI3" s="29">
        <v>40</v>
      </c>
      <c r="BJ3" s="29">
        <v>40</v>
      </c>
      <c r="BK3" s="29">
        <v>44</v>
      </c>
      <c r="BL3" s="29">
        <v>44</v>
      </c>
      <c r="BM3" s="29">
        <v>44</v>
      </c>
      <c r="BN3" s="29">
        <v>44</v>
      </c>
      <c r="BO3" s="29">
        <v>44</v>
      </c>
      <c r="BP3" s="29">
        <v>44</v>
      </c>
      <c r="BQ3" s="29">
        <v>44</v>
      </c>
      <c r="BR3" s="29">
        <v>44</v>
      </c>
      <c r="BS3" s="29">
        <v>44</v>
      </c>
      <c r="BT3" s="29">
        <v>44</v>
      </c>
      <c r="BU3" s="30">
        <v>44</v>
      </c>
      <c r="BV3" s="29">
        <v>44</v>
      </c>
      <c r="BW3" s="29">
        <v>44</v>
      </c>
      <c r="BX3" s="29">
        <v>44</v>
      </c>
      <c r="BY3" s="29">
        <v>44</v>
      </c>
      <c r="BZ3" s="29">
        <v>44</v>
      </c>
      <c r="CA3" s="29">
        <v>44</v>
      </c>
      <c r="CB3" s="29">
        <v>44</v>
      </c>
      <c r="CC3" s="29">
        <v>44</v>
      </c>
      <c r="CD3" s="29">
        <v>44</v>
      </c>
      <c r="CE3" s="29">
        <v>44</v>
      </c>
      <c r="CF3" s="29">
        <v>44</v>
      </c>
      <c r="CG3" s="29">
        <v>44</v>
      </c>
      <c r="CH3" s="29">
        <v>44</v>
      </c>
      <c r="CI3" s="29">
        <v>44</v>
      </c>
      <c r="CJ3" s="29">
        <v>44</v>
      </c>
      <c r="CK3" s="29">
        <v>44</v>
      </c>
      <c r="CL3" s="29">
        <v>44</v>
      </c>
      <c r="CM3" s="29">
        <v>44</v>
      </c>
      <c r="CN3" s="29">
        <v>44</v>
      </c>
      <c r="CO3" s="29">
        <v>44</v>
      </c>
      <c r="CP3" s="29">
        <v>22</v>
      </c>
      <c r="CQ3" s="29">
        <v>22</v>
      </c>
      <c r="CR3" s="29">
        <v>22</v>
      </c>
      <c r="CS3" s="29">
        <v>22</v>
      </c>
      <c r="CT3" s="33">
        <v>586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5</v>
      </c>
      <c r="C4" s="29">
        <v>5</v>
      </c>
      <c r="D4" s="29">
        <v>5</v>
      </c>
      <c r="E4" s="29">
        <v>5</v>
      </c>
      <c r="F4" s="29">
        <v>5</v>
      </c>
      <c r="G4" s="29">
        <v>5</v>
      </c>
      <c r="H4" s="29">
        <v>5</v>
      </c>
      <c r="I4" s="29">
        <v>5</v>
      </c>
      <c r="J4" s="29">
        <v>5</v>
      </c>
      <c r="K4" s="29">
        <v>5</v>
      </c>
      <c r="L4" s="29">
        <v>5</v>
      </c>
      <c r="M4" s="29">
        <v>5</v>
      </c>
      <c r="N4" s="29">
        <v>5</v>
      </c>
      <c r="O4" s="29">
        <v>5</v>
      </c>
      <c r="P4" s="29">
        <v>5</v>
      </c>
      <c r="Q4" s="29">
        <v>5</v>
      </c>
      <c r="R4" s="29">
        <v>5</v>
      </c>
      <c r="S4" s="29">
        <v>5</v>
      </c>
      <c r="T4" s="29">
        <v>5</v>
      </c>
      <c r="U4" s="29">
        <v>5</v>
      </c>
      <c r="V4" s="29">
        <v>5</v>
      </c>
      <c r="W4" s="29">
        <v>5</v>
      </c>
      <c r="X4" s="29">
        <v>5</v>
      </c>
      <c r="Y4" s="29">
        <v>5</v>
      </c>
      <c r="Z4" s="29">
        <v>5</v>
      </c>
      <c r="AA4" s="29">
        <v>5</v>
      </c>
      <c r="AB4" s="29">
        <v>5</v>
      </c>
      <c r="AC4" s="29">
        <v>5</v>
      </c>
      <c r="AD4" s="29">
        <v>5</v>
      </c>
      <c r="AE4" s="29">
        <v>5</v>
      </c>
      <c r="AF4" s="29">
        <v>5</v>
      </c>
      <c r="AG4" s="29">
        <v>5</v>
      </c>
      <c r="AH4" s="29">
        <v>5</v>
      </c>
      <c r="AI4" s="29">
        <v>5</v>
      </c>
      <c r="AJ4" s="29">
        <v>5</v>
      </c>
      <c r="AK4" s="29">
        <v>5</v>
      </c>
      <c r="AL4" s="29">
        <v>5</v>
      </c>
      <c r="AM4" s="29">
        <v>5</v>
      </c>
      <c r="AN4" s="29">
        <v>5</v>
      </c>
      <c r="AO4" s="29">
        <v>5</v>
      </c>
      <c r="AP4" s="29">
        <v>5</v>
      </c>
      <c r="AQ4" s="29">
        <v>5</v>
      </c>
      <c r="AR4" s="29">
        <v>5</v>
      </c>
      <c r="AS4" s="29">
        <v>5</v>
      </c>
      <c r="AT4" s="29">
        <v>5</v>
      </c>
      <c r="AU4" s="29">
        <v>5</v>
      </c>
      <c r="AV4" s="29">
        <v>5</v>
      </c>
      <c r="AW4" s="29">
        <v>5</v>
      </c>
      <c r="AX4" s="29">
        <v>5</v>
      </c>
      <c r="AY4" s="29">
        <v>5</v>
      </c>
      <c r="AZ4" s="29">
        <v>5</v>
      </c>
      <c r="BA4" s="29">
        <v>5</v>
      </c>
      <c r="BB4" s="29">
        <v>5</v>
      </c>
      <c r="BC4" s="30">
        <v>5</v>
      </c>
      <c r="BD4" s="29">
        <v>5</v>
      </c>
      <c r="BE4" s="29">
        <v>5</v>
      </c>
      <c r="BF4" s="29">
        <v>5</v>
      </c>
      <c r="BG4" s="29">
        <v>5</v>
      </c>
      <c r="BH4" s="29">
        <v>5</v>
      </c>
      <c r="BI4" s="29">
        <v>5</v>
      </c>
      <c r="BJ4" s="29">
        <v>5</v>
      </c>
      <c r="BK4" s="29">
        <v>5</v>
      </c>
      <c r="BL4" s="29">
        <v>5</v>
      </c>
      <c r="BM4" s="29">
        <v>5</v>
      </c>
      <c r="BN4" s="29">
        <v>5</v>
      </c>
      <c r="BO4" s="29">
        <v>5</v>
      </c>
      <c r="BP4" s="29">
        <v>5</v>
      </c>
      <c r="BQ4" s="29">
        <v>5</v>
      </c>
      <c r="BR4" s="29">
        <v>5</v>
      </c>
      <c r="BS4" s="29">
        <v>5</v>
      </c>
      <c r="BT4" s="29">
        <v>5</v>
      </c>
      <c r="BU4" s="30">
        <v>5</v>
      </c>
      <c r="BV4" s="29">
        <v>16</v>
      </c>
      <c r="BW4" s="29">
        <v>25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25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10</v>
      </c>
      <c r="CM4" s="29">
        <v>10</v>
      </c>
      <c r="CN4" s="29">
        <v>10</v>
      </c>
      <c r="CO4" s="29">
        <v>10</v>
      </c>
      <c r="CP4" s="29">
        <v>10</v>
      </c>
      <c r="CQ4" s="29">
        <v>0</v>
      </c>
      <c r="CR4" s="29">
        <v>0</v>
      </c>
      <c r="CS4" s="29">
        <v>0</v>
      </c>
      <c r="CT4" s="33">
        <v>199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14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41</v>
      </c>
      <c r="X5" s="29">
        <v>41</v>
      </c>
      <c r="Y5" s="29">
        <v>41</v>
      </c>
      <c r="Z5" s="29">
        <v>41</v>
      </c>
      <c r="AA5" s="29">
        <v>41</v>
      </c>
      <c r="AB5" s="29">
        <v>13</v>
      </c>
      <c r="AC5" s="29">
        <v>13</v>
      </c>
      <c r="AD5" s="29">
        <v>9</v>
      </c>
      <c r="AE5" s="29">
        <v>9</v>
      </c>
      <c r="AF5" s="29">
        <v>9</v>
      </c>
      <c r="AG5" s="29">
        <v>9</v>
      </c>
      <c r="AH5" s="29">
        <v>9</v>
      </c>
      <c r="AI5" s="29">
        <v>9</v>
      </c>
      <c r="AJ5" s="29">
        <v>9</v>
      </c>
      <c r="AK5" s="29">
        <v>9</v>
      </c>
      <c r="AL5" s="29">
        <v>19</v>
      </c>
      <c r="AM5" s="29">
        <v>19</v>
      </c>
      <c r="AN5" s="29">
        <v>19</v>
      </c>
      <c r="AO5" s="29">
        <v>19</v>
      </c>
      <c r="AP5" s="29">
        <v>19</v>
      </c>
      <c r="AQ5" s="29">
        <v>19</v>
      </c>
      <c r="AR5" s="29">
        <v>9</v>
      </c>
      <c r="AS5" s="29">
        <v>9</v>
      </c>
      <c r="AT5" s="29">
        <v>9</v>
      </c>
      <c r="AU5" s="29">
        <v>9</v>
      </c>
      <c r="AV5" s="29">
        <v>9</v>
      </c>
      <c r="AW5" s="29">
        <v>9</v>
      </c>
      <c r="AX5" s="29">
        <v>9</v>
      </c>
      <c r="AY5" s="29">
        <v>9</v>
      </c>
      <c r="AZ5" s="29">
        <v>9</v>
      </c>
      <c r="BA5" s="29">
        <v>9</v>
      </c>
      <c r="BB5" s="29">
        <v>9</v>
      </c>
      <c r="BC5" s="30">
        <v>9</v>
      </c>
      <c r="BD5" s="29">
        <v>9</v>
      </c>
      <c r="BE5" s="29">
        <v>9</v>
      </c>
      <c r="BF5" s="29">
        <v>9</v>
      </c>
      <c r="BG5" s="29">
        <v>9</v>
      </c>
      <c r="BH5" s="29">
        <v>9</v>
      </c>
      <c r="BI5" s="29">
        <v>29</v>
      </c>
      <c r="BJ5" s="29">
        <v>29</v>
      </c>
      <c r="BK5" s="29">
        <v>29</v>
      </c>
      <c r="BL5" s="29">
        <v>29</v>
      </c>
      <c r="BM5" s="29">
        <v>29</v>
      </c>
      <c r="BN5" s="29">
        <v>29</v>
      </c>
      <c r="BO5" s="29">
        <v>29</v>
      </c>
      <c r="BP5" s="29">
        <v>29</v>
      </c>
      <c r="BQ5" s="29">
        <v>29</v>
      </c>
      <c r="BR5" s="29">
        <v>29</v>
      </c>
      <c r="BS5" s="29">
        <v>29</v>
      </c>
      <c r="BT5" s="29">
        <v>29</v>
      </c>
      <c r="BU5" s="30">
        <v>41</v>
      </c>
      <c r="BV5" s="29">
        <v>41</v>
      </c>
      <c r="BW5" s="29">
        <v>41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13</v>
      </c>
      <c r="CF5" s="29">
        <v>13</v>
      </c>
      <c r="CG5" s="29">
        <v>13</v>
      </c>
      <c r="CH5" s="29">
        <v>13</v>
      </c>
      <c r="CI5" s="29">
        <v>13</v>
      </c>
      <c r="CJ5" s="29">
        <v>13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456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31</v>
      </c>
      <c r="C6" s="29">
        <v>21</v>
      </c>
      <c r="D6" s="29">
        <v>21</v>
      </c>
      <c r="E6" s="29">
        <v>31</v>
      </c>
      <c r="F6" s="29">
        <v>31</v>
      </c>
      <c r="G6" s="29">
        <v>21</v>
      </c>
      <c r="H6" s="29">
        <v>21</v>
      </c>
      <c r="I6" s="29">
        <v>21</v>
      </c>
      <c r="J6" s="29">
        <v>42</v>
      </c>
      <c r="K6" s="29">
        <v>42</v>
      </c>
      <c r="L6" s="29">
        <v>42</v>
      </c>
      <c r="M6" s="29">
        <v>42</v>
      </c>
      <c r="N6" s="29">
        <v>52</v>
      </c>
      <c r="O6" s="29">
        <v>41</v>
      </c>
      <c r="P6" s="29">
        <v>41</v>
      </c>
      <c r="Q6" s="29">
        <v>42</v>
      </c>
      <c r="R6" s="29">
        <v>61</v>
      </c>
      <c r="S6" s="29">
        <v>61</v>
      </c>
      <c r="T6" s="29">
        <v>81</v>
      </c>
      <c r="U6" s="29">
        <v>100</v>
      </c>
      <c r="V6" s="29">
        <v>101</v>
      </c>
      <c r="W6" s="29">
        <v>101</v>
      </c>
      <c r="X6" s="29">
        <v>101</v>
      </c>
      <c r="Y6" s="29">
        <v>101</v>
      </c>
      <c r="Z6" s="29">
        <v>101</v>
      </c>
      <c r="AA6" s="29">
        <v>101</v>
      </c>
      <c r="AB6" s="29">
        <v>81</v>
      </c>
      <c r="AC6" s="29">
        <v>61</v>
      </c>
      <c r="AD6" s="29">
        <v>41</v>
      </c>
      <c r="AE6" s="29">
        <v>51</v>
      </c>
      <c r="AF6" s="29">
        <v>51</v>
      </c>
      <c r="AG6" s="29">
        <v>71</v>
      </c>
      <c r="AH6" s="29">
        <v>91</v>
      </c>
      <c r="AI6" s="29">
        <v>100</v>
      </c>
      <c r="AJ6" s="29">
        <v>100</v>
      </c>
      <c r="AK6" s="29">
        <v>100</v>
      </c>
      <c r="AL6" s="29">
        <v>100</v>
      </c>
      <c r="AM6" s="29">
        <v>100</v>
      </c>
      <c r="AN6" s="29">
        <v>100</v>
      </c>
      <c r="AO6" s="29">
        <v>100</v>
      </c>
      <c r="AP6" s="29">
        <v>100</v>
      </c>
      <c r="AQ6" s="29">
        <v>100</v>
      </c>
      <c r="AR6" s="29">
        <v>91</v>
      </c>
      <c r="AS6" s="29">
        <v>90</v>
      </c>
      <c r="AT6" s="29">
        <v>91</v>
      </c>
      <c r="AU6" s="29">
        <v>89</v>
      </c>
      <c r="AV6" s="29">
        <v>91</v>
      </c>
      <c r="AW6" s="29">
        <v>89</v>
      </c>
      <c r="AX6" s="29">
        <v>60</v>
      </c>
      <c r="AY6" s="29">
        <v>61</v>
      </c>
      <c r="AZ6" s="29">
        <v>49</v>
      </c>
      <c r="BA6" s="29">
        <v>39</v>
      </c>
      <c r="BB6" s="29">
        <v>40</v>
      </c>
      <c r="BC6" s="30">
        <v>21</v>
      </c>
      <c r="BD6" s="29">
        <v>61</v>
      </c>
      <c r="BE6" s="29">
        <v>70</v>
      </c>
      <c r="BF6" s="29">
        <v>81</v>
      </c>
      <c r="BG6" s="29">
        <v>100</v>
      </c>
      <c r="BH6" s="29">
        <v>100</v>
      </c>
      <c r="BI6" s="29">
        <v>100</v>
      </c>
      <c r="BJ6" s="29">
        <v>100</v>
      </c>
      <c r="BK6" s="29">
        <v>100</v>
      </c>
      <c r="BL6" s="29">
        <v>100</v>
      </c>
      <c r="BM6" s="29">
        <v>100</v>
      </c>
      <c r="BN6" s="29">
        <v>100</v>
      </c>
      <c r="BO6" s="29">
        <v>100</v>
      </c>
      <c r="BP6" s="29">
        <v>100</v>
      </c>
      <c r="BQ6" s="29">
        <v>100</v>
      </c>
      <c r="BR6" s="29">
        <v>100</v>
      </c>
      <c r="BS6" s="29">
        <v>100</v>
      </c>
      <c r="BT6" s="29">
        <v>100</v>
      </c>
      <c r="BU6" s="30">
        <v>100</v>
      </c>
      <c r="BV6" s="29">
        <v>100</v>
      </c>
      <c r="BW6" s="29">
        <v>100</v>
      </c>
      <c r="BX6" s="29">
        <v>100</v>
      </c>
      <c r="BY6" s="29">
        <v>100</v>
      </c>
      <c r="BZ6" s="29">
        <v>100</v>
      </c>
      <c r="CA6" s="29">
        <v>100</v>
      </c>
      <c r="CB6" s="29">
        <v>100</v>
      </c>
      <c r="CC6" s="29">
        <v>100</v>
      </c>
      <c r="CD6" s="29">
        <v>100</v>
      </c>
      <c r="CE6" s="29">
        <v>100</v>
      </c>
      <c r="CF6" s="29">
        <v>100</v>
      </c>
      <c r="CG6" s="29">
        <v>100</v>
      </c>
      <c r="CH6" s="29">
        <v>100</v>
      </c>
      <c r="CI6" s="29">
        <v>100</v>
      </c>
      <c r="CJ6" s="29">
        <v>100</v>
      </c>
      <c r="CK6" s="29">
        <v>100</v>
      </c>
      <c r="CL6" s="29">
        <v>100</v>
      </c>
      <c r="CM6" s="29">
        <v>100</v>
      </c>
      <c r="CN6" s="29">
        <v>100</v>
      </c>
      <c r="CO6" s="29">
        <v>100</v>
      </c>
      <c r="CP6" s="29">
        <v>81</v>
      </c>
      <c r="CQ6" s="29">
        <v>81</v>
      </c>
      <c r="CR6" s="29">
        <v>79</v>
      </c>
      <c r="CS6" s="29">
        <v>60</v>
      </c>
      <c r="CT6" s="33">
        <v>1895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45</v>
      </c>
      <c r="C7" s="29">
        <v>49</v>
      </c>
      <c r="D7" s="29">
        <v>19</v>
      </c>
      <c r="E7" s="29">
        <v>16</v>
      </c>
      <c r="F7" s="29">
        <v>16</v>
      </c>
      <c r="G7" s="29">
        <v>16</v>
      </c>
      <c r="H7" s="29">
        <v>16</v>
      </c>
      <c r="I7" s="29">
        <v>16</v>
      </c>
      <c r="J7" s="29">
        <v>16</v>
      </c>
      <c r="K7" s="29">
        <v>16</v>
      </c>
      <c r="L7" s="29">
        <v>18</v>
      </c>
      <c r="M7" s="29">
        <v>15</v>
      </c>
      <c r="N7" s="29">
        <v>20</v>
      </c>
      <c r="O7" s="29">
        <v>20</v>
      </c>
      <c r="P7" s="29">
        <v>21</v>
      </c>
      <c r="Q7" s="29">
        <v>22</v>
      </c>
      <c r="R7" s="29">
        <v>35</v>
      </c>
      <c r="S7" s="29">
        <v>40</v>
      </c>
      <c r="T7" s="29">
        <v>40</v>
      </c>
      <c r="U7" s="29">
        <v>49</v>
      </c>
      <c r="V7" s="29">
        <v>53</v>
      </c>
      <c r="W7" s="29">
        <v>62</v>
      </c>
      <c r="X7" s="29">
        <v>60</v>
      </c>
      <c r="Y7" s="29">
        <v>60</v>
      </c>
      <c r="Z7" s="29">
        <v>62</v>
      </c>
      <c r="AA7" s="29">
        <v>61</v>
      </c>
      <c r="AB7" s="29">
        <v>59</v>
      </c>
      <c r="AC7" s="29">
        <v>39</v>
      </c>
      <c r="AD7" s="29">
        <v>37</v>
      </c>
      <c r="AE7" s="29">
        <v>37</v>
      </c>
      <c r="AF7" s="29">
        <v>40</v>
      </c>
      <c r="AG7" s="29">
        <v>40</v>
      </c>
      <c r="AH7" s="29">
        <v>43</v>
      </c>
      <c r="AI7" s="29">
        <v>41</v>
      </c>
      <c r="AJ7" s="29">
        <v>41</v>
      </c>
      <c r="AK7" s="29">
        <v>41</v>
      </c>
      <c r="AL7" s="29">
        <v>41</v>
      </c>
      <c r="AM7" s="29">
        <v>41</v>
      </c>
      <c r="AN7" s="29">
        <v>41</v>
      </c>
      <c r="AO7" s="29">
        <v>39</v>
      </c>
      <c r="AP7" s="29">
        <v>33</v>
      </c>
      <c r="AQ7" s="29">
        <v>40</v>
      </c>
      <c r="AR7" s="29">
        <v>42</v>
      </c>
      <c r="AS7" s="29">
        <v>49</v>
      </c>
      <c r="AT7" s="29">
        <v>49</v>
      </c>
      <c r="AU7" s="29">
        <v>48</v>
      </c>
      <c r="AV7" s="29">
        <v>49</v>
      </c>
      <c r="AW7" s="29">
        <v>47</v>
      </c>
      <c r="AX7" s="29">
        <v>47</v>
      </c>
      <c r="AY7" s="29">
        <v>48</v>
      </c>
      <c r="AZ7" s="29">
        <v>37</v>
      </c>
      <c r="BA7" s="29">
        <v>37</v>
      </c>
      <c r="BB7" s="29">
        <v>39</v>
      </c>
      <c r="BC7" s="30">
        <v>41</v>
      </c>
      <c r="BD7" s="29">
        <v>41</v>
      </c>
      <c r="BE7" s="29">
        <v>39</v>
      </c>
      <c r="BF7" s="29">
        <v>41</v>
      </c>
      <c r="BG7" s="29">
        <v>40</v>
      </c>
      <c r="BH7" s="29">
        <v>49</v>
      </c>
      <c r="BI7" s="29">
        <v>53</v>
      </c>
      <c r="BJ7" s="29">
        <v>62</v>
      </c>
      <c r="BK7" s="29">
        <v>62</v>
      </c>
      <c r="BL7" s="29">
        <v>60</v>
      </c>
      <c r="BM7" s="29">
        <v>62</v>
      </c>
      <c r="BN7" s="29">
        <v>62</v>
      </c>
      <c r="BO7" s="29">
        <v>61</v>
      </c>
      <c r="BP7" s="29">
        <v>62</v>
      </c>
      <c r="BQ7" s="29">
        <v>62</v>
      </c>
      <c r="BR7" s="29">
        <v>61</v>
      </c>
      <c r="BS7" s="29">
        <v>62</v>
      </c>
      <c r="BT7" s="29">
        <v>62</v>
      </c>
      <c r="BU7" s="30">
        <v>62</v>
      </c>
      <c r="BV7" s="29">
        <v>62</v>
      </c>
      <c r="BW7" s="29">
        <v>62</v>
      </c>
      <c r="BX7" s="29">
        <v>86</v>
      </c>
      <c r="BY7" s="29">
        <v>85</v>
      </c>
      <c r="BZ7" s="29">
        <v>85</v>
      </c>
      <c r="CA7" s="29">
        <v>85</v>
      </c>
      <c r="CB7" s="29">
        <v>78</v>
      </c>
      <c r="CC7" s="29">
        <v>69</v>
      </c>
      <c r="CD7" s="29">
        <v>69</v>
      </c>
      <c r="CE7" s="29">
        <v>70</v>
      </c>
      <c r="CF7" s="29">
        <v>70</v>
      </c>
      <c r="CG7" s="29">
        <v>62</v>
      </c>
      <c r="CH7" s="29">
        <v>62</v>
      </c>
      <c r="CI7" s="29">
        <v>62</v>
      </c>
      <c r="CJ7" s="29">
        <v>49</v>
      </c>
      <c r="CK7" s="29">
        <v>47</v>
      </c>
      <c r="CL7" s="29">
        <v>49</v>
      </c>
      <c r="CM7" s="29">
        <v>49</v>
      </c>
      <c r="CN7" s="29">
        <v>50</v>
      </c>
      <c r="CO7" s="29">
        <v>48</v>
      </c>
      <c r="CP7" s="29">
        <v>47</v>
      </c>
      <c r="CQ7" s="29">
        <v>47</v>
      </c>
      <c r="CR7" s="29">
        <v>44</v>
      </c>
      <c r="CS7" s="29">
        <v>46</v>
      </c>
      <c r="CT7" s="33">
        <v>1140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12</v>
      </c>
      <c r="C8" s="29">
        <v>12</v>
      </c>
      <c r="D8" s="29">
        <v>9</v>
      </c>
      <c r="E8" s="29">
        <v>9</v>
      </c>
      <c r="F8" s="29">
        <v>9</v>
      </c>
      <c r="G8" s="29">
        <v>9</v>
      </c>
      <c r="H8" s="29">
        <v>9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9</v>
      </c>
      <c r="Q8" s="29">
        <v>9</v>
      </c>
      <c r="R8" s="29">
        <v>10</v>
      </c>
      <c r="S8" s="29">
        <v>10</v>
      </c>
      <c r="T8" s="29">
        <v>10</v>
      </c>
      <c r="U8" s="29">
        <v>10</v>
      </c>
      <c r="V8" s="29">
        <v>14</v>
      </c>
      <c r="W8" s="29">
        <v>14</v>
      </c>
      <c r="X8" s="29">
        <v>16</v>
      </c>
      <c r="Y8" s="29">
        <v>17</v>
      </c>
      <c r="Z8" s="29">
        <v>16</v>
      </c>
      <c r="AA8" s="29">
        <v>16</v>
      </c>
      <c r="AB8" s="29">
        <v>14</v>
      </c>
      <c r="AC8" s="29">
        <v>14</v>
      </c>
      <c r="AD8" s="29">
        <v>9</v>
      </c>
      <c r="AE8" s="29">
        <v>9</v>
      </c>
      <c r="AF8" s="29">
        <v>9</v>
      </c>
      <c r="AG8" s="29">
        <v>9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10</v>
      </c>
      <c r="AV8" s="29">
        <v>9</v>
      </c>
      <c r="AW8" s="29">
        <v>9</v>
      </c>
      <c r="AX8" s="29">
        <v>9</v>
      </c>
      <c r="AY8" s="29">
        <v>9</v>
      </c>
      <c r="AZ8" s="29">
        <v>9</v>
      </c>
      <c r="BA8" s="29">
        <v>9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13</v>
      </c>
      <c r="BM8" s="29">
        <v>13</v>
      </c>
      <c r="BN8" s="29">
        <v>14</v>
      </c>
      <c r="BO8" s="29">
        <v>14</v>
      </c>
      <c r="BP8" s="29">
        <v>14</v>
      </c>
      <c r="BQ8" s="29">
        <v>14</v>
      </c>
      <c r="BR8" s="29">
        <v>15</v>
      </c>
      <c r="BS8" s="29">
        <v>15</v>
      </c>
      <c r="BT8" s="29">
        <v>15</v>
      </c>
      <c r="BU8" s="29">
        <v>16</v>
      </c>
      <c r="BV8" s="29">
        <v>16</v>
      </c>
      <c r="BW8" s="29">
        <v>16</v>
      </c>
      <c r="BX8" s="29">
        <v>16</v>
      </c>
      <c r="BY8" s="29">
        <v>17</v>
      </c>
      <c r="BZ8" s="29">
        <v>18</v>
      </c>
      <c r="CA8" s="29">
        <v>18</v>
      </c>
      <c r="CB8" s="29">
        <v>18</v>
      </c>
      <c r="CC8" s="29">
        <v>18</v>
      </c>
      <c r="CD8" s="29">
        <v>17</v>
      </c>
      <c r="CE8" s="29">
        <v>17</v>
      </c>
      <c r="CF8" s="29">
        <v>17</v>
      </c>
      <c r="CG8" s="29">
        <v>17</v>
      </c>
      <c r="CH8" s="29">
        <v>17</v>
      </c>
      <c r="CI8" s="29">
        <v>17</v>
      </c>
      <c r="CJ8" s="29">
        <v>15</v>
      </c>
      <c r="CK8" s="29">
        <v>14</v>
      </c>
      <c r="CL8" s="29">
        <v>14</v>
      </c>
      <c r="CM8" s="29">
        <v>12</v>
      </c>
      <c r="CN8" s="29">
        <v>12</v>
      </c>
      <c r="CO8" s="29">
        <v>12</v>
      </c>
      <c r="CP8" s="29">
        <v>12</v>
      </c>
      <c r="CQ8" s="29">
        <v>12</v>
      </c>
      <c r="CR8" s="29">
        <v>12</v>
      </c>
      <c r="CS8" s="29">
        <v>12</v>
      </c>
      <c r="CT8" s="33">
        <v>216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40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40</v>
      </c>
      <c r="BX9" s="29">
        <v>75</v>
      </c>
      <c r="BY9" s="29">
        <v>75</v>
      </c>
      <c r="BZ9" s="29">
        <v>75</v>
      </c>
      <c r="CA9" s="29">
        <v>75</v>
      </c>
      <c r="CB9" s="29">
        <v>75</v>
      </c>
      <c r="CC9" s="29">
        <v>75</v>
      </c>
      <c r="CD9" s="29">
        <v>75</v>
      </c>
      <c r="CE9" s="29">
        <v>75</v>
      </c>
      <c r="CF9" s="29">
        <v>75</v>
      </c>
      <c r="CG9" s="29">
        <v>75</v>
      </c>
      <c r="CH9" s="29">
        <v>75</v>
      </c>
      <c r="CI9" s="29">
        <v>40</v>
      </c>
      <c r="CJ9" s="29">
        <v>40</v>
      </c>
      <c r="CK9" s="29">
        <v>40</v>
      </c>
      <c r="CL9" s="29">
        <v>40</v>
      </c>
      <c r="CM9" s="29">
        <v>10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344.4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27</v>
      </c>
      <c r="Y10" s="29">
        <v>26</v>
      </c>
      <c r="Z10" s="29">
        <v>32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27</v>
      </c>
      <c r="BL10" s="29">
        <v>27</v>
      </c>
      <c r="BM10" s="29">
        <v>31</v>
      </c>
      <c r="BN10" s="30">
        <v>52</v>
      </c>
      <c r="BO10" s="29">
        <v>45</v>
      </c>
      <c r="BP10" s="30">
        <v>49</v>
      </c>
      <c r="BQ10" s="30">
        <v>48</v>
      </c>
      <c r="BR10" s="29">
        <v>48</v>
      </c>
      <c r="BS10" s="30">
        <v>49</v>
      </c>
      <c r="BT10" s="29">
        <v>37</v>
      </c>
      <c r="BU10" s="30">
        <v>69</v>
      </c>
      <c r="BV10" s="29">
        <v>77</v>
      </c>
      <c r="BW10" s="29">
        <v>99</v>
      </c>
      <c r="BX10" s="30">
        <v>100</v>
      </c>
      <c r="BY10" s="29">
        <v>133</v>
      </c>
      <c r="BZ10" s="30">
        <v>135</v>
      </c>
      <c r="CA10" s="30">
        <v>131</v>
      </c>
      <c r="CB10" s="29">
        <v>95</v>
      </c>
      <c r="CC10" s="29">
        <v>92</v>
      </c>
      <c r="CD10" s="29">
        <v>96</v>
      </c>
      <c r="CE10" s="29">
        <v>97</v>
      </c>
      <c r="CF10" s="29">
        <v>94</v>
      </c>
      <c r="CG10" s="29">
        <v>104</v>
      </c>
      <c r="CH10" s="29">
        <v>83</v>
      </c>
      <c r="CI10" s="29">
        <v>72</v>
      </c>
      <c r="CJ10" s="29">
        <v>95</v>
      </c>
      <c r="CK10" s="29">
        <v>87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520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50</v>
      </c>
      <c r="C11" s="29">
        <v>85</v>
      </c>
      <c r="D11" s="29">
        <v>108</v>
      </c>
      <c r="E11" s="29">
        <v>84</v>
      </c>
      <c r="F11" s="29">
        <v>91</v>
      </c>
      <c r="G11" s="29">
        <v>77</v>
      </c>
      <c r="H11" s="29">
        <v>73</v>
      </c>
      <c r="I11" s="29">
        <v>53</v>
      </c>
      <c r="J11" s="29">
        <v>64</v>
      </c>
      <c r="K11" s="29">
        <v>71</v>
      </c>
      <c r="L11" s="29">
        <v>82</v>
      </c>
      <c r="M11" s="29">
        <v>57</v>
      </c>
      <c r="N11" s="29">
        <v>56</v>
      </c>
      <c r="O11" s="29">
        <v>66</v>
      </c>
      <c r="P11" s="29">
        <v>66</v>
      </c>
      <c r="Q11" s="29">
        <v>78</v>
      </c>
      <c r="R11" s="29">
        <v>57</v>
      </c>
      <c r="S11" s="29">
        <v>70</v>
      </c>
      <c r="T11" s="29">
        <v>70</v>
      </c>
      <c r="U11" s="29">
        <v>78</v>
      </c>
      <c r="V11" s="29">
        <v>123</v>
      </c>
      <c r="W11" s="29">
        <v>111</v>
      </c>
      <c r="X11" s="29">
        <v>82</v>
      </c>
      <c r="Y11" s="29">
        <v>86</v>
      </c>
      <c r="Z11" s="29">
        <v>106</v>
      </c>
      <c r="AA11" s="29">
        <v>92</v>
      </c>
      <c r="AB11" s="29">
        <v>75</v>
      </c>
      <c r="AC11" s="29">
        <v>79</v>
      </c>
      <c r="AD11" s="29">
        <v>92</v>
      </c>
      <c r="AE11" s="29">
        <v>69</v>
      </c>
      <c r="AF11" s="29">
        <v>82</v>
      </c>
      <c r="AG11" s="29">
        <v>76</v>
      </c>
      <c r="AH11" s="29">
        <v>112</v>
      </c>
      <c r="AI11" s="29">
        <v>145</v>
      </c>
      <c r="AJ11" s="29">
        <v>145</v>
      </c>
      <c r="AK11" s="29">
        <v>163</v>
      </c>
      <c r="AL11" s="30">
        <v>151</v>
      </c>
      <c r="AM11" s="29">
        <v>145</v>
      </c>
      <c r="AN11" s="29">
        <v>161</v>
      </c>
      <c r="AO11" s="30">
        <v>92</v>
      </c>
      <c r="AP11" s="30">
        <v>67</v>
      </c>
      <c r="AQ11" s="29">
        <v>112</v>
      </c>
      <c r="AR11" s="29">
        <v>121</v>
      </c>
      <c r="AS11" s="29">
        <v>94</v>
      </c>
      <c r="AT11" s="29">
        <v>92</v>
      </c>
      <c r="AU11" s="29">
        <v>86</v>
      </c>
      <c r="AV11" s="29">
        <v>101</v>
      </c>
      <c r="AW11" s="29">
        <v>69</v>
      </c>
      <c r="AX11" s="29">
        <v>80</v>
      </c>
      <c r="AY11" s="29">
        <v>87</v>
      </c>
      <c r="AZ11" s="29">
        <v>67</v>
      </c>
      <c r="BA11" s="29">
        <v>69</v>
      </c>
      <c r="BB11" s="29">
        <v>66</v>
      </c>
      <c r="BC11" s="30">
        <v>94</v>
      </c>
      <c r="BD11" s="29">
        <v>101</v>
      </c>
      <c r="BE11" s="29">
        <v>70</v>
      </c>
      <c r="BF11" s="29">
        <v>117</v>
      </c>
      <c r="BG11" s="29">
        <v>106</v>
      </c>
      <c r="BH11" s="29">
        <v>106</v>
      </c>
      <c r="BI11" s="30">
        <v>104</v>
      </c>
      <c r="BJ11" s="29">
        <v>123</v>
      </c>
      <c r="BK11" s="29">
        <v>152</v>
      </c>
      <c r="BL11" s="29">
        <v>128</v>
      </c>
      <c r="BM11" s="29">
        <v>155</v>
      </c>
      <c r="BN11" s="29">
        <v>167</v>
      </c>
      <c r="BO11" s="29">
        <v>146</v>
      </c>
      <c r="BP11" s="30">
        <v>156</v>
      </c>
      <c r="BQ11" s="30">
        <v>149</v>
      </c>
      <c r="BR11" s="29">
        <v>142</v>
      </c>
      <c r="BS11" s="30">
        <v>145</v>
      </c>
      <c r="BT11" s="29">
        <v>166</v>
      </c>
      <c r="BU11" s="30">
        <v>139</v>
      </c>
      <c r="BV11" s="30">
        <v>147</v>
      </c>
      <c r="BW11" s="29">
        <v>158</v>
      </c>
      <c r="BX11" s="30">
        <v>179</v>
      </c>
      <c r="BY11" s="29">
        <v>155</v>
      </c>
      <c r="BZ11" s="30">
        <v>160</v>
      </c>
      <c r="CA11" s="30">
        <v>141</v>
      </c>
      <c r="CB11" s="29">
        <v>142</v>
      </c>
      <c r="CC11" s="30">
        <v>121</v>
      </c>
      <c r="CD11" s="29">
        <v>113</v>
      </c>
      <c r="CE11" s="30">
        <v>126</v>
      </c>
      <c r="CF11" s="29">
        <v>113</v>
      </c>
      <c r="CG11" s="29">
        <v>140</v>
      </c>
      <c r="CH11" s="29">
        <v>124</v>
      </c>
      <c r="CI11" s="29">
        <v>141</v>
      </c>
      <c r="CJ11" s="29">
        <v>144</v>
      </c>
      <c r="CK11" s="29">
        <v>89</v>
      </c>
      <c r="CL11" s="29">
        <v>132</v>
      </c>
      <c r="CM11" s="29">
        <v>114</v>
      </c>
      <c r="CN11" s="29">
        <v>135</v>
      </c>
      <c r="CO11" s="29">
        <v>105</v>
      </c>
      <c r="CP11" s="29">
        <v>107</v>
      </c>
      <c r="CQ11" s="29">
        <v>101</v>
      </c>
      <c r="CR11" s="29">
        <v>83</v>
      </c>
      <c r="CS11" s="29">
        <v>63</v>
      </c>
      <c r="CT11" s="33">
        <v>2549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31</v>
      </c>
      <c r="W12" s="29">
        <v>46</v>
      </c>
      <c r="X12" s="29">
        <v>48</v>
      </c>
      <c r="Y12" s="29">
        <v>46</v>
      </c>
      <c r="Z12" s="29">
        <v>48</v>
      </c>
      <c r="AA12" s="29">
        <v>48</v>
      </c>
      <c r="AB12" s="29">
        <v>45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47</v>
      </c>
      <c r="AJ12" s="29">
        <v>47</v>
      </c>
      <c r="AK12" s="29">
        <v>46</v>
      </c>
      <c r="AL12" s="29">
        <v>46</v>
      </c>
      <c r="AM12" s="29">
        <v>46</v>
      </c>
      <c r="AN12" s="29">
        <v>46</v>
      </c>
      <c r="AO12" s="29">
        <v>46</v>
      </c>
      <c r="AP12" s="29">
        <v>47</v>
      </c>
      <c r="AQ12" s="29">
        <v>47</v>
      </c>
      <c r="AR12" s="29">
        <v>47</v>
      </c>
      <c r="AS12" s="29">
        <v>47</v>
      </c>
      <c r="AT12" s="29">
        <v>47</v>
      </c>
      <c r="AU12" s="29">
        <v>47</v>
      </c>
      <c r="AV12" s="29">
        <v>47</v>
      </c>
      <c r="AW12" s="29">
        <v>46</v>
      </c>
      <c r="AX12" s="29">
        <v>46</v>
      </c>
      <c r="AY12" s="29">
        <v>46</v>
      </c>
      <c r="AZ12" s="29">
        <v>46</v>
      </c>
      <c r="BA12" s="29">
        <v>46</v>
      </c>
      <c r="BB12" s="29">
        <v>46</v>
      </c>
      <c r="BC12" s="29">
        <v>46</v>
      </c>
      <c r="BD12" s="29">
        <v>46</v>
      </c>
      <c r="BE12" s="29">
        <v>46</v>
      </c>
      <c r="BF12" s="29">
        <v>46</v>
      </c>
      <c r="BG12" s="29">
        <v>46</v>
      </c>
      <c r="BH12" s="29">
        <v>46</v>
      </c>
      <c r="BI12" s="29">
        <v>46</v>
      </c>
      <c r="BJ12" s="29">
        <v>48</v>
      </c>
      <c r="BK12" s="29">
        <v>47</v>
      </c>
      <c r="BL12" s="30">
        <v>93</v>
      </c>
      <c r="BM12" s="29">
        <v>95</v>
      </c>
      <c r="BN12" s="30">
        <v>95</v>
      </c>
      <c r="BO12" s="29">
        <v>95</v>
      </c>
      <c r="BP12" s="29">
        <v>95</v>
      </c>
      <c r="BQ12" s="30">
        <v>95</v>
      </c>
      <c r="BR12" s="29">
        <v>95</v>
      </c>
      <c r="BS12" s="29">
        <v>95</v>
      </c>
      <c r="BT12" s="29">
        <v>95</v>
      </c>
      <c r="BU12" s="30">
        <v>95</v>
      </c>
      <c r="BV12" s="29">
        <v>95</v>
      </c>
      <c r="BW12" s="29">
        <v>95</v>
      </c>
      <c r="BX12" s="30">
        <v>94</v>
      </c>
      <c r="BY12" s="29">
        <v>116</v>
      </c>
      <c r="BZ12" s="30">
        <v>116</v>
      </c>
      <c r="CA12" s="30">
        <v>116</v>
      </c>
      <c r="CB12" s="29">
        <v>116</v>
      </c>
      <c r="CC12" s="30">
        <v>116</v>
      </c>
      <c r="CD12" s="29">
        <v>60</v>
      </c>
      <c r="CE12" s="30">
        <v>47</v>
      </c>
      <c r="CF12" s="29">
        <v>47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910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11</v>
      </c>
      <c r="V13" s="29">
        <v>15</v>
      </c>
      <c r="W13" s="29">
        <v>20</v>
      </c>
      <c r="X13" s="29">
        <v>20</v>
      </c>
      <c r="Y13" s="29">
        <v>20</v>
      </c>
      <c r="Z13" s="29">
        <v>20</v>
      </c>
      <c r="AA13" s="29">
        <v>20</v>
      </c>
      <c r="AB13" s="29">
        <v>20</v>
      </c>
      <c r="AC13" s="29">
        <v>20</v>
      </c>
      <c r="AD13" s="29">
        <v>16</v>
      </c>
      <c r="AE13" s="29">
        <v>16</v>
      </c>
      <c r="AF13" s="29">
        <v>16</v>
      </c>
      <c r="AG13" s="29">
        <v>16</v>
      </c>
      <c r="AH13" s="29">
        <v>25</v>
      </c>
      <c r="AI13" s="29">
        <v>15</v>
      </c>
      <c r="AJ13" s="29">
        <v>15</v>
      </c>
      <c r="AK13" s="29">
        <v>15</v>
      </c>
      <c r="AL13" s="29">
        <v>15</v>
      </c>
      <c r="AM13" s="29">
        <v>15</v>
      </c>
      <c r="AN13" s="29">
        <v>16</v>
      </c>
      <c r="AO13" s="29">
        <v>16</v>
      </c>
      <c r="AP13" s="29">
        <v>16</v>
      </c>
      <c r="AQ13" s="29">
        <v>15</v>
      </c>
      <c r="AR13" s="29">
        <v>16</v>
      </c>
      <c r="AS13" s="29">
        <v>16</v>
      </c>
      <c r="AT13" s="29">
        <v>15</v>
      </c>
      <c r="AU13" s="29">
        <v>16</v>
      </c>
      <c r="AV13" s="29">
        <v>16</v>
      </c>
      <c r="AW13" s="29">
        <v>16</v>
      </c>
      <c r="AX13" s="29">
        <v>16</v>
      </c>
      <c r="AY13" s="29">
        <v>15</v>
      </c>
      <c r="AZ13" s="29">
        <v>16</v>
      </c>
      <c r="BA13" s="29">
        <v>16</v>
      </c>
      <c r="BB13" s="29">
        <v>16</v>
      </c>
      <c r="BC13" s="30">
        <v>15</v>
      </c>
      <c r="BD13" s="29">
        <v>16</v>
      </c>
      <c r="BE13" s="29">
        <v>16</v>
      </c>
      <c r="BF13" s="29">
        <v>16</v>
      </c>
      <c r="BG13" s="29">
        <v>16</v>
      </c>
      <c r="BH13" s="29">
        <v>16</v>
      </c>
      <c r="BI13" s="29">
        <v>16</v>
      </c>
      <c r="BJ13" s="29">
        <v>21</v>
      </c>
      <c r="BK13" s="29">
        <v>21</v>
      </c>
      <c r="BL13" s="29">
        <v>25</v>
      </c>
      <c r="BM13" s="29">
        <v>25</v>
      </c>
      <c r="BN13" s="29">
        <v>25</v>
      </c>
      <c r="BO13" s="29">
        <v>25</v>
      </c>
      <c r="BP13" s="29">
        <v>25</v>
      </c>
      <c r="BQ13" s="29">
        <v>25</v>
      </c>
      <c r="BR13" s="29">
        <v>26</v>
      </c>
      <c r="BS13" s="29">
        <v>26</v>
      </c>
      <c r="BT13" s="29">
        <v>30</v>
      </c>
      <c r="BU13" s="30">
        <v>30</v>
      </c>
      <c r="BV13" s="29">
        <v>30</v>
      </c>
      <c r="BW13" s="29">
        <v>50</v>
      </c>
      <c r="BX13" s="29">
        <v>50</v>
      </c>
      <c r="BY13" s="29">
        <v>50</v>
      </c>
      <c r="BZ13" s="29">
        <v>50</v>
      </c>
      <c r="CA13" s="29">
        <v>50</v>
      </c>
      <c r="CB13" s="29">
        <v>50</v>
      </c>
      <c r="CC13" s="29">
        <v>50</v>
      </c>
      <c r="CD13" s="29">
        <v>50</v>
      </c>
      <c r="CE13" s="29">
        <v>50</v>
      </c>
      <c r="CF13" s="29">
        <v>50</v>
      </c>
      <c r="CG13" s="29">
        <v>50</v>
      </c>
      <c r="CH13" s="29">
        <v>49</v>
      </c>
      <c r="CI13" s="29">
        <v>49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407.7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20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37</v>
      </c>
      <c r="BY14" s="29">
        <v>38</v>
      </c>
      <c r="BZ14" s="29">
        <v>38</v>
      </c>
      <c r="CA14" s="29">
        <v>38</v>
      </c>
      <c r="CB14" s="29">
        <v>37</v>
      </c>
      <c r="CC14" s="29">
        <v>21</v>
      </c>
      <c r="CD14" s="29">
        <v>20</v>
      </c>
      <c r="CE14" s="29">
        <v>20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111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40</v>
      </c>
      <c r="C16" s="29">
        <v>19</v>
      </c>
      <c r="D16" s="29">
        <v>19</v>
      </c>
      <c r="E16" s="29">
        <v>19</v>
      </c>
      <c r="F16" s="29">
        <v>20</v>
      </c>
      <c r="G16" s="29">
        <v>60</v>
      </c>
      <c r="H16" s="29">
        <v>59</v>
      </c>
      <c r="I16" s="29">
        <v>70</v>
      </c>
      <c r="J16" s="29">
        <v>60</v>
      </c>
      <c r="K16" s="29">
        <v>60</v>
      </c>
      <c r="L16" s="29">
        <v>20</v>
      </c>
      <c r="M16" s="29">
        <v>10</v>
      </c>
      <c r="N16" s="29">
        <v>10</v>
      </c>
      <c r="O16" s="29">
        <v>10</v>
      </c>
      <c r="P16" s="29">
        <v>10</v>
      </c>
      <c r="Q16" s="29">
        <v>10</v>
      </c>
      <c r="R16" s="29">
        <v>10</v>
      </c>
      <c r="S16" s="29">
        <v>31</v>
      </c>
      <c r="T16" s="29">
        <v>40</v>
      </c>
      <c r="U16" s="29">
        <v>60</v>
      </c>
      <c r="V16" s="29">
        <v>61</v>
      </c>
      <c r="W16" s="29">
        <v>61</v>
      </c>
      <c r="X16" s="30">
        <v>61</v>
      </c>
      <c r="Y16" s="29">
        <v>61</v>
      </c>
      <c r="Z16" s="30">
        <v>61</v>
      </c>
      <c r="AA16" s="29">
        <v>61</v>
      </c>
      <c r="AB16" s="30">
        <v>61</v>
      </c>
      <c r="AC16" s="29">
        <v>59</v>
      </c>
      <c r="AD16" s="29">
        <v>59</v>
      </c>
      <c r="AE16" s="29">
        <v>60</v>
      </c>
      <c r="AF16" s="29">
        <v>60</v>
      </c>
      <c r="AG16" s="29">
        <v>59</v>
      </c>
      <c r="AH16" s="29">
        <v>60</v>
      </c>
      <c r="AI16" s="29">
        <v>61</v>
      </c>
      <c r="AJ16" s="30">
        <v>60</v>
      </c>
      <c r="AK16" s="29">
        <v>60</v>
      </c>
      <c r="AL16" s="30">
        <v>60</v>
      </c>
      <c r="AM16" s="29">
        <v>60</v>
      </c>
      <c r="AN16" s="29">
        <v>61</v>
      </c>
      <c r="AO16" s="30">
        <v>60</v>
      </c>
      <c r="AP16" s="30">
        <v>61</v>
      </c>
      <c r="AQ16" s="29">
        <v>61</v>
      </c>
      <c r="AR16" s="29">
        <v>61</v>
      </c>
      <c r="AS16" s="30">
        <v>60</v>
      </c>
      <c r="AT16" s="29">
        <v>61</v>
      </c>
      <c r="AU16" s="29">
        <v>60</v>
      </c>
      <c r="AV16" s="29">
        <v>61</v>
      </c>
      <c r="AW16" s="29">
        <v>60</v>
      </c>
      <c r="AX16" s="30">
        <v>40</v>
      </c>
      <c r="AY16" s="30">
        <v>40</v>
      </c>
      <c r="AZ16" s="29">
        <v>39</v>
      </c>
      <c r="BA16" s="29">
        <v>19</v>
      </c>
      <c r="BB16" s="29">
        <v>20</v>
      </c>
      <c r="BC16" s="30">
        <v>20</v>
      </c>
      <c r="BD16" s="29">
        <v>40</v>
      </c>
      <c r="BE16" s="30">
        <v>39</v>
      </c>
      <c r="BF16" s="29">
        <v>59</v>
      </c>
      <c r="BG16" s="30">
        <v>80</v>
      </c>
      <c r="BH16" s="29">
        <v>120</v>
      </c>
      <c r="BI16" s="30">
        <v>120</v>
      </c>
      <c r="BJ16" s="30">
        <v>120</v>
      </c>
      <c r="BK16" s="29">
        <v>119</v>
      </c>
      <c r="BL16" s="30">
        <v>119</v>
      </c>
      <c r="BM16" s="29">
        <v>119</v>
      </c>
      <c r="BN16" s="30">
        <v>119</v>
      </c>
      <c r="BO16" s="29">
        <v>121</v>
      </c>
      <c r="BP16" s="30">
        <v>121</v>
      </c>
      <c r="BQ16" s="30">
        <v>121</v>
      </c>
      <c r="BR16" s="29">
        <v>121</v>
      </c>
      <c r="BS16" s="30">
        <v>121</v>
      </c>
      <c r="BT16" s="29">
        <v>121</v>
      </c>
      <c r="BU16" s="30">
        <v>121</v>
      </c>
      <c r="BV16" s="30">
        <v>121</v>
      </c>
      <c r="BW16" s="29">
        <v>121</v>
      </c>
      <c r="BX16" s="30">
        <v>121</v>
      </c>
      <c r="BY16" s="29">
        <v>121</v>
      </c>
      <c r="BZ16" s="30">
        <v>121</v>
      </c>
      <c r="CA16" s="30">
        <v>121</v>
      </c>
      <c r="CB16" s="29">
        <v>121</v>
      </c>
      <c r="CC16" s="30">
        <v>121</v>
      </c>
      <c r="CD16" s="29">
        <v>122</v>
      </c>
      <c r="CE16" s="30">
        <v>121</v>
      </c>
      <c r="CF16" s="29">
        <v>121</v>
      </c>
      <c r="CG16" s="29">
        <v>121</v>
      </c>
      <c r="CH16" s="30">
        <v>120</v>
      </c>
      <c r="CI16" s="29">
        <v>99</v>
      </c>
      <c r="CJ16" s="29">
        <v>98</v>
      </c>
      <c r="CK16" s="29">
        <v>98</v>
      </c>
      <c r="CL16" s="30">
        <v>99</v>
      </c>
      <c r="CM16" s="29">
        <v>98</v>
      </c>
      <c r="CN16" s="29">
        <v>40</v>
      </c>
      <c r="CO16" s="29">
        <v>39</v>
      </c>
      <c r="CP16" s="29">
        <v>39</v>
      </c>
      <c r="CQ16" s="29">
        <v>9</v>
      </c>
      <c r="CR16" s="29">
        <v>0</v>
      </c>
      <c r="CS16" s="29">
        <v>0</v>
      </c>
      <c r="CT16" s="33">
        <v>1658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30</v>
      </c>
      <c r="Y17" s="29">
        <v>30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30</v>
      </c>
      <c r="BW17" s="29">
        <v>30</v>
      </c>
      <c r="BX17" s="29">
        <v>38</v>
      </c>
      <c r="BY17" s="29">
        <v>38</v>
      </c>
      <c r="BZ17" s="29">
        <v>38</v>
      </c>
      <c r="CA17" s="29">
        <v>38</v>
      </c>
      <c r="CB17" s="29">
        <v>37</v>
      </c>
      <c r="CC17" s="29">
        <v>30</v>
      </c>
      <c r="CD17" s="29">
        <v>30</v>
      </c>
      <c r="CE17" s="29">
        <v>30</v>
      </c>
      <c r="CF17" s="29">
        <v>30</v>
      </c>
      <c r="CG17" s="29">
        <v>2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107.7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47</v>
      </c>
      <c r="AP18" s="29">
        <v>38</v>
      </c>
      <c r="AQ18" s="29">
        <v>3</v>
      </c>
      <c r="AR18" s="29">
        <v>2</v>
      </c>
      <c r="AS18" s="29">
        <v>31</v>
      </c>
      <c r="AT18" s="29">
        <v>26</v>
      </c>
      <c r="AU18" s="29">
        <v>24</v>
      </c>
      <c r="AV18" s="29">
        <v>17</v>
      </c>
      <c r="AW18" s="29">
        <v>16</v>
      </c>
      <c r="AX18" s="29">
        <v>31</v>
      </c>
      <c r="AY18" s="29">
        <v>31</v>
      </c>
      <c r="AZ18" s="29">
        <v>47</v>
      </c>
      <c r="BA18" s="29">
        <v>47</v>
      </c>
      <c r="BB18" s="29">
        <v>61</v>
      </c>
      <c r="BC18" s="29">
        <v>62</v>
      </c>
      <c r="BD18" s="29">
        <v>2</v>
      </c>
      <c r="BE18" s="29">
        <v>48</v>
      </c>
      <c r="BF18" s="29">
        <v>15</v>
      </c>
      <c r="BG18" s="29">
        <v>58</v>
      </c>
      <c r="BH18" s="29">
        <v>5</v>
      </c>
      <c r="BI18" s="29">
        <v>5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156</v>
      </c>
    </row>
    <row r="19" spans="1:103">
      <c r="A19" s="9" t="s">
        <v>207</v>
      </c>
      <c r="B19" s="30">
        <v>273</v>
      </c>
      <c r="C19" s="30">
        <v>272</v>
      </c>
      <c r="D19" s="29">
        <v>273</v>
      </c>
      <c r="E19" s="29">
        <v>274</v>
      </c>
      <c r="F19" s="30">
        <v>272</v>
      </c>
      <c r="G19" s="29">
        <v>274</v>
      </c>
      <c r="H19" s="29">
        <v>273</v>
      </c>
      <c r="I19" s="30">
        <v>273</v>
      </c>
      <c r="J19" s="29">
        <v>274</v>
      </c>
      <c r="K19" s="30">
        <v>275</v>
      </c>
      <c r="L19" s="29">
        <v>272</v>
      </c>
      <c r="M19" s="29">
        <v>274</v>
      </c>
      <c r="N19" s="30">
        <v>274</v>
      </c>
      <c r="O19" s="29">
        <v>271</v>
      </c>
      <c r="P19" s="30">
        <v>270</v>
      </c>
      <c r="Q19" s="30">
        <v>266</v>
      </c>
      <c r="R19" s="29">
        <v>267</v>
      </c>
      <c r="S19" s="30">
        <v>268</v>
      </c>
      <c r="T19" s="29">
        <v>268</v>
      </c>
      <c r="U19" s="30">
        <v>270</v>
      </c>
      <c r="V19" s="29">
        <v>269</v>
      </c>
      <c r="W19" s="29">
        <v>268</v>
      </c>
      <c r="X19" s="30">
        <v>271</v>
      </c>
      <c r="Y19" s="29">
        <v>268</v>
      </c>
      <c r="Z19" s="30">
        <v>269</v>
      </c>
      <c r="AA19" s="29">
        <v>269</v>
      </c>
      <c r="AB19" s="30">
        <v>267</v>
      </c>
      <c r="AC19" s="30">
        <v>268</v>
      </c>
      <c r="AD19" s="29">
        <v>268</v>
      </c>
      <c r="AE19" s="30">
        <v>270</v>
      </c>
      <c r="AF19" s="29">
        <v>267</v>
      </c>
      <c r="AG19" s="30">
        <v>271</v>
      </c>
      <c r="AH19" s="30">
        <v>269</v>
      </c>
      <c r="AI19" s="29">
        <v>269</v>
      </c>
      <c r="AJ19" s="30">
        <v>267</v>
      </c>
      <c r="AK19" s="29">
        <v>271</v>
      </c>
      <c r="AL19" s="30">
        <v>269</v>
      </c>
      <c r="AM19" s="29">
        <v>272</v>
      </c>
      <c r="AN19" s="29">
        <v>269</v>
      </c>
      <c r="AO19" s="30">
        <v>267</v>
      </c>
      <c r="AP19" s="30">
        <v>271</v>
      </c>
      <c r="AQ19" s="29">
        <v>272</v>
      </c>
      <c r="AR19" s="29">
        <v>272</v>
      </c>
      <c r="AS19" s="30">
        <v>271</v>
      </c>
      <c r="AT19" s="29">
        <v>272</v>
      </c>
      <c r="AU19" s="29">
        <v>272</v>
      </c>
      <c r="AV19" s="29">
        <v>271</v>
      </c>
      <c r="AW19" s="29">
        <v>271</v>
      </c>
      <c r="AX19" s="30">
        <v>271</v>
      </c>
      <c r="AY19" s="30">
        <v>272</v>
      </c>
      <c r="AZ19" s="29">
        <v>270</v>
      </c>
      <c r="BA19" s="30">
        <v>271</v>
      </c>
      <c r="BB19" s="30">
        <v>269</v>
      </c>
      <c r="BC19" s="30">
        <v>271</v>
      </c>
      <c r="BD19" s="29">
        <v>268</v>
      </c>
      <c r="BE19" s="30">
        <v>267</v>
      </c>
      <c r="BF19" s="29">
        <v>267</v>
      </c>
      <c r="BG19" s="30">
        <v>266</v>
      </c>
      <c r="BH19" s="29">
        <v>263</v>
      </c>
      <c r="BI19" s="30">
        <v>265</v>
      </c>
      <c r="BJ19" s="30">
        <v>266</v>
      </c>
      <c r="BK19" s="29">
        <v>266</v>
      </c>
      <c r="BL19" s="30">
        <v>268</v>
      </c>
      <c r="BM19" s="29">
        <v>271</v>
      </c>
      <c r="BN19" s="30">
        <v>271</v>
      </c>
      <c r="BO19" s="29">
        <v>270</v>
      </c>
      <c r="BP19" s="30">
        <v>270</v>
      </c>
      <c r="BQ19" s="30">
        <v>273</v>
      </c>
      <c r="BR19" s="29">
        <v>269</v>
      </c>
      <c r="BS19" s="30">
        <v>269</v>
      </c>
      <c r="BT19" s="29">
        <v>270</v>
      </c>
      <c r="BU19" s="30">
        <v>271</v>
      </c>
      <c r="BV19" s="30">
        <v>270</v>
      </c>
      <c r="BW19" s="29">
        <v>268</v>
      </c>
      <c r="BX19" s="30">
        <v>270</v>
      </c>
      <c r="BY19" s="29">
        <v>270</v>
      </c>
      <c r="BZ19" s="30">
        <v>272</v>
      </c>
      <c r="CA19" s="30">
        <v>268</v>
      </c>
      <c r="CB19" s="29">
        <v>268</v>
      </c>
      <c r="CC19" s="30">
        <v>267</v>
      </c>
      <c r="CD19" s="29">
        <v>268</v>
      </c>
      <c r="CE19" s="30">
        <v>269</v>
      </c>
      <c r="CF19" s="29">
        <v>269</v>
      </c>
      <c r="CG19" s="29">
        <v>269</v>
      </c>
      <c r="CH19" s="30">
        <v>267</v>
      </c>
      <c r="CI19" s="29">
        <v>271</v>
      </c>
      <c r="CJ19" s="30">
        <v>271</v>
      </c>
      <c r="CK19" s="29">
        <v>268</v>
      </c>
      <c r="CL19" s="30">
        <v>270</v>
      </c>
      <c r="CM19" s="30">
        <v>270</v>
      </c>
      <c r="CN19" s="29">
        <v>269</v>
      </c>
      <c r="CO19" s="30">
        <v>270</v>
      </c>
      <c r="CP19" s="29">
        <v>270</v>
      </c>
      <c r="CQ19" s="30">
        <v>269</v>
      </c>
      <c r="CR19" s="30">
        <v>270</v>
      </c>
      <c r="CS19" s="29">
        <v>268</v>
      </c>
      <c r="CT19" s="33">
        <v>6482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268</v>
      </c>
      <c r="C20" s="30">
        <v>269</v>
      </c>
      <c r="D20" s="29">
        <v>270</v>
      </c>
      <c r="E20" s="29">
        <v>269</v>
      </c>
      <c r="F20" s="30">
        <v>269</v>
      </c>
      <c r="G20" s="29">
        <v>270</v>
      </c>
      <c r="H20" s="29">
        <v>270</v>
      </c>
      <c r="I20" s="30">
        <v>270</v>
      </c>
      <c r="J20" s="29">
        <v>270</v>
      </c>
      <c r="K20" s="30">
        <v>269</v>
      </c>
      <c r="L20" s="29">
        <v>270</v>
      </c>
      <c r="M20" s="29">
        <v>270</v>
      </c>
      <c r="N20" s="30">
        <v>270</v>
      </c>
      <c r="O20" s="29">
        <v>269</v>
      </c>
      <c r="P20" s="30">
        <v>270</v>
      </c>
      <c r="Q20" s="30">
        <v>269</v>
      </c>
      <c r="R20" s="29">
        <v>270</v>
      </c>
      <c r="S20" s="30">
        <v>270</v>
      </c>
      <c r="T20" s="29">
        <v>269</v>
      </c>
      <c r="U20" s="30">
        <v>270</v>
      </c>
      <c r="V20" s="29">
        <v>269</v>
      </c>
      <c r="W20" s="29">
        <v>269</v>
      </c>
      <c r="X20" s="30">
        <v>270</v>
      </c>
      <c r="Y20" s="29">
        <v>270</v>
      </c>
      <c r="Z20" s="30">
        <v>270</v>
      </c>
      <c r="AA20" s="29">
        <v>269</v>
      </c>
      <c r="AB20" s="30">
        <v>270</v>
      </c>
      <c r="AC20" s="30">
        <v>271</v>
      </c>
      <c r="AD20" s="29">
        <v>268</v>
      </c>
      <c r="AE20" s="30">
        <v>269</v>
      </c>
      <c r="AF20" s="29">
        <v>269</v>
      </c>
      <c r="AG20" s="30">
        <v>269</v>
      </c>
      <c r="AH20" s="30">
        <v>270</v>
      </c>
      <c r="AI20" s="29">
        <v>270</v>
      </c>
      <c r="AJ20" s="30">
        <v>270</v>
      </c>
      <c r="AK20" s="29">
        <v>269</v>
      </c>
      <c r="AL20" s="30">
        <v>270</v>
      </c>
      <c r="AM20" s="29">
        <v>271</v>
      </c>
      <c r="AN20" s="29">
        <v>269</v>
      </c>
      <c r="AO20" s="30">
        <v>269</v>
      </c>
      <c r="AP20" s="30">
        <v>269</v>
      </c>
      <c r="AQ20" s="29">
        <v>270</v>
      </c>
      <c r="AR20" s="29">
        <v>270</v>
      </c>
      <c r="AS20" s="30">
        <v>270</v>
      </c>
      <c r="AT20" s="29">
        <v>268</v>
      </c>
      <c r="AU20" s="29">
        <v>269</v>
      </c>
      <c r="AV20" s="29">
        <v>269</v>
      </c>
      <c r="AW20" s="29">
        <v>269</v>
      </c>
      <c r="AX20" s="30">
        <v>269</v>
      </c>
      <c r="AY20" s="30">
        <v>269</v>
      </c>
      <c r="AZ20" s="29">
        <v>269</v>
      </c>
      <c r="BA20" s="30">
        <v>269</v>
      </c>
      <c r="BB20" s="30">
        <v>269</v>
      </c>
      <c r="BC20" s="30">
        <v>268</v>
      </c>
      <c r="BD20" s="29">
        <v>268</v>
      </c>
      <c r="BE20" s="30">
        <v>268</v>
      </c>
      <c r="BF20" s="29">
        <v>269</v>
      </c>
      <c r="BG20" s="30">
        <v>269</v>
      </c>
      <c r="BH20" s="29">
        <v>268</v>
      </c>
      <c r="BI20" s="30">
        <v>270</v>
      </c>
      <c r="BJ20" s="30">
        <v>269</v>
      </c>
      <c r="BK20" s="29">
        <v>269</v>
      </c>
      <c r="BL20" s="30">
        <v>270</v>
      </c>
      <c r="BM20" s="29">
        <v>268</v>
      </c>
      <c r="BN20" s="30">
        <v>270</v>
      </c>
      <c r="BO20" s="29">
        <v>270</v>
      </c>
      <c r="BP20" s="30">
        <v>268</v>
      </c>
      <c r="BQ20" s="30">
        <v>270</v>
      </c>
      <c r="BR20" s="29">
        <v>270</v>
      </c>
      <c r="BS20" s="30">
        <v>269</v>
      </c>
      <c r="BT20" s="29">
        <v>270</v>
      </c>
      <c r="BU20" s="30">
        <v>270</v>
      </c>
      <c r="BV20" s="30">
        <v>268</v>
      </c>
      <c r="BW20" s="29">
        <v>269</v>
      </c>
      <c r="BX20" s="30">
        <v>270</v>
      </c>
      <c r="BY20" s="29">
        <v>268</v>
      </c>
      <c r="BZ20" s="30">
        <v>269</v>
      </c>
      <c r="CA20" s="30">
        <v>270</v>
      </c>
      <c r="CB20" s="29">
        <v>269</v>
      </c>
      <c r="CC20" s="30">
        <v>269</v>
      </c>
      <c r="CD20" s="29">
        <v>270</v>
      </c>
      <c r="CE20" s="30">
        <v>270</v>
      </c>
      <c r="CF20" s="29">
        <v>269</v>
      </c>
      <c r="CG20" s="29">
        <v>269</v>
      </c>
      <c r="CH20" s="30">
        <v>270</v>
      </c>
      <c r="CI20" s="29">
        <v>270</v>
      </c>
      <c r="CJ20" s="30">
        <v>269</v>
      </c>
      <c r="CK20" s="29">
        <v>269</v>
      </c>
      <c r="CL20" s="30">
        <v>269</v>
      </c>
      <c r="CM20" s="30">
        <v>269</v>
      </c>
      <c r="CN20" s="29">
        <v>269</v>
      </c>
      <c r="CO20" s="30">
        <v>270</v>
      </c>
      <c r="CP20" s="29">
        <v>268</v>
      </c>
      <c r="CQ20" s="30">
        <v>268</v>
      </c>
      <c r="CR20" s="30">
        <v>269</v>
      </c>
      <c r="CS20" s="29">
        <v>268</v>
      </c>
      <c r="CT20" s="33">
        <v>6472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270</v>
      </c>
      <c r="D21" s="29">
        <v>271</v>
      </c>
      <c r="E21" s="29">
        <v>272</v>
      </c>
      <c r="F21" s="30">
        <v>272</v>
      </c>
      <c r="G21" s="29">
        <v>272</v>
      </c>
      <c r="H21" s="29">
        <v>272</v>
      </c>
      <c r="I21" s="30">
        <v>273</v>
      </c>
      <c r="J21" s="29">
        <v>273</v>
      </c>
      <c r="K21" s="30">
        <v>273</v>
      </c>
      <c r="L21" s="29">
        <v>272</v>
      </c>
      <c r="M21" s="29">
        <v>272</v>
      </c>
      <c r="N21" s="30">
        <v>272</v>
      </c>
      <c r="O21" s="29">
        <v>273</v>
      </c>
      <c r="P21" s="30">
        <v>272</v>
      </c>
      <c r="Q21" s="30">
        <v>272</v>
      </c>
      <c r="R21" s="29">
        <v>273</v>
      </c>
      <c r="S21" s="30">
        <v>272</v>
      </c>
      <c r="T21" s="29">
        <v>272</v>
      </c>
      <c r="U21" s="30">
        <v>272</v>
      </c>
      <c r="V21" s="29">
        <v>272</v>
      </c>
      <c r="W21" s="29">
        <v>272</v>
      </c>
      <c r="X21" s="30">
        <v>272</v>
      </c>
      <c r="Y21" s="29">
        <v>272</v>
      </c>
      <c r="Z21" s="30">
        <v>273</v>
      </c>
      <c r="AA21" s="29">
        <v>273</v>
      </c>
      <c r="AB21" s="30">
        <v>273</v>
      </c>
      <c r="AC21" s="30">
        <v>273</v>
      </c>
      <c r="AD21" s="29">
        <v>272</v>
      </c>
      <c r="AE21" s="30">
        <v>272</v>
      </c>
      <c r="AF21" s="29">
        <v>273</v>
      </c>
      <c r="AG21" s="30">
        <v>273</v>
      </c>
      <c r="AH21" s="30">
        <v>272</v>
      </c>
      <c r="AI21" s="29">
        <v>272</v>
      </c>
      <c r="AJ21" s="30">
        <v>273</v>
      </c>
      <c r="AK21" s="29">
        <v>272</v>
      </c>
      <c r="AL21" s="30">
        <v>271</v>
      </c>
      <c r="AM21" s="29">
        <v>270</v>
      </c>
      <c r="AN21" s="29">
        <v>272</v>
      </c>
      <c r="AO21" s="30">
        <v>273</v>
      </c>
      <c r="AP21" s="30">
        <v>273</v>
      </c>
      <c r="AQ21" s="29">
        <v>272</v>
      </c>
      <c r="AR21" s="29">
        <v>272</v>
      </c>
      <c r="AS21" s="30">
        <v>273</v>
      </c>
      <c r="AT21" s="29">
        <v>272</v>
      </c>
      <c r="AU21" s="29">
        <v>272</v>
      </c>
      <c r="AV21" s="29">
        <v>273</v>
      </c>
      <c r="AW21" s="29">
        <v>273</v>
      </c>
      <c r="AX21" s="30">
        <v>272</v>
      </c>
      <c r="AY21" s="30">
        <v>272</v>
      </c>
      <c r="AZ21" s="29">
        <v>272</v>
      </c>
      <c r="BA21" s="30">
        <v>273</v>
      </c>
      <c r="BB21" s="30">
        <v>273</v>
      </c>
      <c r="BC21" s="30">
        <v>273</v>
      </c>
      <c r="BD21" s="29">
        <v>273</v>
      </c>
      <c r="BE21" s="30">
        <v>273</v>
      </c>
      <c r="BF21" s="29">
        <v>274</v>
      </c>
      <c r="BG21" s="30">
        <v>272</v>
      </c>
      <c r="BH21" s="29">
        <v>272</v>
      </c>
      <c r="BI21" s="30">
        <v>273</v>
      </c>
      <c r="BJ21" s="30">
        <v>273</v>
      </c>
      <c r="BK21" s="29">
        <v>272</v>
      </c>
      <c r="BL21" s="30">
        <v>272</v>
      </c>
      <c r="BM21" s="29">
        <v>272</v>
      </c>
      <c r="BN21" s="30">
        <v>273</v>
      </c>
      <c r="BO21" s="29">
        <v>272</v>
      </c>
      <c r="BP21" s="30">
        <v>272</v>
      </c>
      <c r="BQ21" s="30">
        <v>273</v>
      </c>
      <c r="BR21" s="29">
        <v>272</v>
      </c>
      <c r="BS21" s="30">
        <v>272</v>
      </c>
      <c r="BT21" s="29">
        <v>272</v>
      </c>
      <c r="BU21" s="30">
        <v>272</v>
      </c>
      <c r="BV21" s="30">
        <v>273</v>
      </c>
      <c r="BW21" s="29">
        <v>273</v>
      </c>
      <c r="BX21" s="30">
        <v>273</v>
      </c>
      <c r="BY21" s="29">
        <v>272</v>
      </c>
      <c r="BZ21" s="30">
        <v>272</v>
      </c>
      <c r="CA21" s="30">
        <v>273</v>
      </c>
      <c r="CB21" s="29">
        <v>273</v>
      </c>
      <c r="CC21" s="30">
        <v>273</v>
      </c>
      <c r="CD21" s="29">
        <v>273</v>
      </c>
      <c r="CE21" s="30">
        <v>272</v>
      </c>
      <c r="CF21" s="29">
        <v>272</v>
      </c>
      <c r="CG21" s="29">
        <v>272</v>
      </c>
      <c r="CH21" s="30">
        <v>272</v>
      </c>
      <c r="CI21" s="29">
        <v>273</v>
      </c>
      <c r="CJ21" s="30">
        <v>272</v>
      </c>
      <c r="CK21" s="29">
        <v>273</v>
      </c>
      <c r="CL21" s="30">
        <v>272</v>
      </c>
      <c r="CM21" s="30">
        <v>272</v>
      </c>
      <c r="CN21" s="29">
        <v>272</v>
      </c>
      <c r="CO21" s="30">
        <v>273</v>
      </c>
      <c r="CP21" s="29">
        <v>272</v>
      </c>
      <c r="CQ21" s="30">
        <v>272</v>
      </c>
      <c r="CR21" s="30">
        <v>272</v>
      </c>
      <c r="CS21" s="29">
        <v>273</v>
      </c>
      <c r="CT21" s="33">
        <v>6545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44</v>
      </c>
      <c r="C22" s="29">
        <v>44</v>
      </c>
      <c r="D22" s="29">
        <v>44</v>
      </c>
      <c r="E22" s="29">
        <v>44</v>
      </c>
      <c r="F22" s="29">
        <v>44</v>
      </c>
      <c r="G22" s="29">
        <v>44</v>
      </c>
      <c r="H22" s="29">
        <v>44</v>
      </c>
      <c r="I22" s="29">
        <v>44</v>
      </c>
      <c r="J22" s="29">
        <v>44</v>
      </c>
      <c r="K22" s="29">
        <v>44</v>
      </c>
      <c r="L22" s="29">
        <v>44</v>
      </c>
      <c r="M22" s="29">
        <v>44</v>
      </c>
      <c r="N22" s="29">
        <v>44</v>
      </c>
      <c r="O22" s="29">
        <v>44</v>
      </c>
      <c r="P22" s="29">
        <v>44</v>
      </c>
      <c r="Q22" s="29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44</v>
      </c>
      <c r="W22" s="29">
        <v>58</v>
      </c>
      <c r="X22" s="29">
        <v>64</v>
      </c>
      <c r="Y22" s="29">
        <v>64</v>
      </c>
      <c r="Z22" s="29">
        <v>63</v>
      </c>
      <c r="AA22" s="29">
        <v>64</v>
      </c>
      <c r="AB22" s="29">
        <v>64</v>
      </c>
      <c r="AC22" s="29">
        <v>64</v>
      </c>
      <c r="AD22" s="29">
        <v>64</v>
      </c>
      <c r="AE22" s="29">
        <v>64</v>
      </c>
      <c r="AF22" s="29">
        <v>64</v>
      </c>
      <c r="AG22" s="29">
        <v>64</v>
      </c>
      <c r="AH22" s="29">
        <v>63</v>
      </c>
      <c r="AI22" s="29">
        <v>64</v>
      </c>
      <c r="AJ22" s="29">
        <v>63</v>
      </c>
      <c r="AK22" s="29">
        <v>64</v>
      </c>
      <c r="AL22" s="29">
        <v>63</v>
      </c>
      <c r="AM22" s="29">
        <v>64</v>
      </c>
      <c r="AN22" s="29">
        <v>64</v>
      </c>
      <c r="AO22" s="29">
        <v>63</v>
      </c>
      <c r="AP22" s="29">
        <v>63</v>
      </c>
      <c r="AQ22" s="29">
        <v>64</v>
      </c>
      <c r="AR22" s="29">
        <v>64</v>
      </c>
      <c r="AS22" s="29">
        <v>66</v>
      </c>
      <c r="AT22" s="29">
        <v>65</v>
      </c>
      <c r="AU22" s="29">
        <v>65</v>
      </c>
      <c r="AV22" s="29">
        <v>65</v>
      </c>
      <c r="AW22" s="29">
        <v>65</v>
      </c>
      <c r="AX22" s="29">
        <v>64</v>
      </c>
      <c r="AY22" s="29">
        <v>53</v>
      </c>
      <c r="AZ22" s="29">
        <v>49</v>
      </c>
      <c r="BA22" s="29">
        <v>48</v>
      </c>
      <c r="BB22" s="29">
        <v>33</v>
      </c>
      <c r="BC22" s="30">
        <v>35</v>
      </c>
      <c r="BD22" s="29">
        <v>39</v>
      </c>
      <c r="BE22" s="29">
        <v>54</v>
      </c>
      <c r="BF22" s="29">
        <v>64</v>
      </c>
      <c r="BG22" s="29">
        <v>64</v>
      </c>
      <c r="BH22" s="29">
        <v>64</v>
      </c>
      <c r="BI22" s="29">
        <v>64</v>
      </c>
      <c r="BJ22" s="29">
        <v>64</v>
      </c>
      <c r="BK22" s="29">
        <v>64</v>
      </c>
      <c r="BL22" s="29">
        <v>63</v>
      </c>
      <c r="BM22" s="29">
        <v>63</v>
      </c>
      <c r="BN22" s="29">
        <v>64</v>
      </c>
      <c r="BO22" s="29">
        <v>63</v>
      </c>
      <c r="BP22" s="29">
        <v>62</v>
      </c>
      <c r="BQ22" s="29">
        <v>63</v>
      </c>
      <c r="BR22" s="29">
        <v>63</v>
      </c>
      <c r="BS22" s="29">
        <v>63</v>
      </c>
      <c r="BT22" s="29">
        <v>62</v>
      </c>
      <c r="BU22" s="30">
        <v>64</v>
      </c>
      <c r="BV22" s="29">
        <v>64</v>
      </c>
      <c r="BW22" s="29">
        <v>64</v>
      </c>
      <c r="BX22" s="29">
        <v>64</v>
      </c>
      <c r="BY22" s="29">
        <v>64</v>
      </c>
      <c r="BZ22" s="29">
        <v>64</v>
      </c>
      <c r="CA22" s="29">
        <v>64</v>
      </c>
      <c r="CB22" s="29">
        <v>64</v>
      </c>
      <c r="CC22" s="29">
        <v>64</v>
      </c>
      <c r="CD22" s="29">
        <v>64</v>
      </c>
      <c r="CE22" s="29">
        <v>64</v>
      </c>
      <c r="CF22" s="29">
        <v>64</v>
      </c>
      <c r="CG22" s="29">
        <v>64</v>
      </c>
      <c r="CH22" s="29">
        <v>64</v>
      </c>
      <c r="CI22" s="29">
        <v>64</v>
      </c>
      <c r="CJ22" s="29">
        <v>64</v>
      </c>
      <c r="CK22" s="29">
        <v>64</v>
      </c>
      <c r="CL22" s="29">
        <v>63</v>
      </c>
      <c r="CM22" s="29">
        <v>64</v>
      </c>
      <c r="CN22" s="29">
        <v>64</v>
      </c>
      <c r="CO22" s="29">
        <v>64</v>
      </c>
      <c r="CP22" s="29">
        <v>63</v>
      </c>
      <c r="CQ22" s="29">
        <v>64</v>
      </c>
      <c r="CR22" s="29">
        <v>64</v>
      </c>
      <c r="CS22" s="29">
        <v>63</v>
      </c>
      <c r="CT22" s="33">
        <v>1336.2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42</v>
      </c>
      <c r="C23" s="29">
        <v>42</v>
      </c>
      <c r="D23" s="29">
        <v>42</v>
      </c>
      <c r="E23" s="29">
        <v>42</v>
      </c>
      <c r="F23" s="29">
        <v>42</v>
      </c>
      <c r="G23" s="29">
        <v>43</v>
      </c>
      <c r="H23" s="29">
        <v>41</v>
      </c>
      <c r="I23" s="29">
        <v>42</v>
      </c>
      <c r="J23" s="29">
        <v>42</v>
      </c>
      <c r="K23" s="29">
        <v>42</v>
      </c>
      <c r="L23" s="29">
        <v>42</v>
      </c>
      <c r="M23" s="29">
        <v>42</v>
      </c>
      <c r="N23" s="29">
        <v>42</v>
      </c>
      <c r="O23" s="29">
        <v>42</v>
      </c>
      <c r="P23" s="29">
        <v>42</v>
      </c>
      <c r="Q23" s="29">
        <v>42</v>
      </c>
      <c r="R23" s="29">
        <v>42</v>
      </c>
      <c r="S23" s="29">
        <v>42</v>
      </c>
      <c r="T23" s="29">
        <v>42</v>
      </c>
      <c r="U23" s="29">
        <v>43</v>
      </c>
      <c r="V23" s="29">
        <v>54</v>
      </c>
      <c r="W23" s="29">
        <v>54</v>
      </c>
      <c r="X23" s="29">
        <v>54</v>
      </c>
      <c r="Y23" s="29">
        <v>54</v>
      </c>
      <c r="Z23" s="29">
        <v>54</v>
      </c>
      <c r="AA23" s="29">
        <v>54</v>
      </c>
      <c r="AB23" s="29">
        <v>54</v>
      </c>
      <c r="AC23" s="29">
        <v>54</v>
      </c>
      <c r="AD23" s="29">
        <v>54</v>
      </c>
      <c r="AE23" s="29">
        <v>54</v>
      </c>
      <c r="AF23" s="29">
        <v>54</v>
      </c>
      <c r="AG23" s="29">
        <v>53</v>
      </c>
      <c r="AH23" s="29">
        <v>54</v>
      </c>
      <c r="AI23" s="29">
        <v>54</v>
      </c>
      <c r="AJ23" s="29">
        <v>54</v>
      </c>
      <c r="AK23" s="29">
        <v>54</v>
      </c>
      <c r="AL23" s="29">
        <v>54</v>
      </c>
      <c r="AM23" s="29">
        <v>54</v>
      </c>
      <c r="AN23" s="29">
        <v>54</v>
      </c>
      <c r="AO23" s="29">
        <v>54</v>
      </c>
      <c r="AP23" s="29">
        <v>54</v>
      </c>
      <c r="AQ23" s="29">
        <v>54</v>
      </c>
      <c r="AR23" s="29">
        <v>54</v>
      </c>
      <c r="AS23" s="29">
        <v>54</v>
      </c>
      <c r="AT23" s="29">
        <v>54</v>
      </c>
      <c r="AU23" s="29">
        <v>54</v>
      </c>
      <c r="AV23" s="29">
        <v>54</v>
      </c>
      <c r="AW23" s="29">
        <v>54</v>
      </c>
      <c r="AX23" s="29">
        <v>54</v>
      </c>
      <c r="AY23" s="29">
        <v>53</v>
      </c>
      <c r="AZ23" s="29">
        <v>54</v>
      </c>
      <c r="BA23" s="29">
        <v>54</v>
      </c>
      <c r="BB23" s="29">
        <v>42</v>
      </c>
      <c r="BC23" s="30">
        <v>42</v>
      </c>
      <c r="BD23" s="29">
        <v>54</v>
      </c>
      <c r="BE23" s="29">
        <v>54</v>
      </c>
      <c r="BF23" s="29">
        <v>54</v>
      </c>
      <c r="BG23" s="29">
        <v>54</v>
      </c>
      <c r="BH23" s="29">
        <v>54</v>
      </c>
      <c r="BI23" s="29">
        <v>54</v>
      </c>
      <c r="BJ23" s="29">
        <v>54</v>
      </c>
      <c r="BK23" s="29">
        <v>54</v>
      </c>
      <c r="BL23" s="29">
        <v>54</v>
      </c>
      <c r="BM23" s="29">
        <v>54</v>
      </c>
      <c r="BN23" s="29">
        <v>54</v>
      </c>
      <c r="BO23" s="29">
        <v>54</v>
      </c>
      <c r="BP23" s="29">
        <v>54</v>
      </c>
      <c r="BQ23" s="29">
        <v>54</v>
      </c>
      <c r="BR23" s="29">
        <v>54</v>
      </c>
      <c r="BS23" s="29">
        <v>54</v>
      </c>
      <c r="BT23" s="29">
        <v>54</v>
      </c>
      <c r="BU23" s="30">
        <v>54</v>
      </c>
      <c r="BV23" s="29">
        <v>54</v>
      </c>
      <c r="BW23" s="29">
        <v>54</v>
      </c>
      <c r="BX23" s="29">
        <v>53</v>
      </c>
      <c r="BY23" s="29">
        <v>54</v>
      </c>
      <c r="BZ23" s="29">
        <v>54</v>
      </c>
      <c r="CA23" s="29">
        <v>54</v>
      </c>
      <c r="CB23" s="29">
        <v>54</v>
      </c>
      <c r="CC23" s="29">
        <v>54</v>
      </c>
      <c r="CD23" s="29">
        <v>54</v>
      </c>
      <c r="CE23" s="29">
        <v>54</v>
      </c>
      <c r="CF23" s="29">
        <v>54</v>
      </c>
      <c r="CG23" s="29">
        <v>54</v>
      </c>
      <c r="CH23" s="29">
        <v>54</v>
      </c>
      <c r="CI23" s="29">
        <v>54</v>
      </c>
      <c r="CJ23" s="29">
        <v>54</v>
      </c>
      <c r="CK23" s="29">
        <v>54</v>
      </c>
      <c r="CL23" s="29">
        <v>54</v>
      </c>
      <c r="CM23" s="29">
        <v>54</v>
      </c>
      <c r="CN23" s="29">
        <v>54</v>
      </c>
      <c r="CO23" s="29">
        <v>54</v>
      </c>
      <c r="CP23" s="29">
        <v>54</v>
      </c>
      <c r="CQ23" s="29">
        <v>54</v>
      </c>
      <c r="CR23" s="29">
        <v>54</v>
      </c>
      <c r="CS23" s="29">
        <v>54</v>
      </c>
      <c r="CT23" s="33">
        <v>1186.0999999999999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11</v>
      </c>
      <c r="C24" s="29">
        <v>12</v>
      </c>
      <c r="D24" s="29">
        <v>11</v>
      </c>
      <c r="E24" s="29">
        <v>12</v>
      </c>
      <c r="F24" s="29">
        <v>12</v>
      </c>
      <c r="G24" s="29">
        <v>11</v>
      </c>
      <c r="H24" s="29">
        <v>12</v>
      </c>
      <c r="I24" s="29">
        <v>11</v>
      </c>
      <c r="J24" s="29">
        <v>12</v>
      </c>
      <c r="K24" s="29">
        <v>12</v>
      </c>
      <c r="L24" s="29">
        <v>12</v>
      </c>
      <c r="M24" s="29">
        <v>12</v>
      </c>
      <c r="N24" s="29">
        <v>12</v>
      </c>
      <c r="O24" s="29">
        <v>12</v>
      </c>
      <c r="P24" s="29">
        <v>12</v>
      </c>
      <c r="Q24" s="29">
        <v>12</v>
      </c>
      <c r="R24" s="29">
        <v>12</v>
      </c>
      <c r="S24" s="29">
        <v>11</v>
      </c>
      <c r="T24" s="29">
        <v>23</v>
      </c>
      <c r="U24" s="29">
        <v>23</v>
      </c>
      <c r="V24" s="29">
        <v>23</v>
      </c>
      <c r="W24" s="29">
        <v>23</v>
      </c>
      <c r="X24" s="29">
        <v>23</v>
      </c>
      <c r="Y24" s="29">
        <v>23</v>
      </c>
      <c r="Z24" s="29">
        <v>24</v>
      </c>
      <c r="AA24" s="29">
        <v>23</v>
      </c>
      <c r="AB24" s="29">
        <v>24</v>
      </c>
      <c r="AC24" s="29">
        <v>23</v>
      </c>
      <c r="AD24" s="29">
        <v>23</v>
      </c>
      <c r="AE24" s="29">
        <v>24</v>
      </c>
      <c r="AF24" s="29">
        <v>23</v>
      </c>
      <c r="AG24" s="29">
        <v>23</v>
      </c>
      <c r="AH24" s="29">
        <v>24</v>
      </c>
      <c r="AI24" s="29">
        <v>23</v>
      </c>
      <c r="AJ24" s="29">
        <v>23</v>
      </c>
      <c r="AK24" s="29">
        <v>23</v>
      </c>
      <c r="AL24" s="29">
        <v>24</v>
      </c>
      <c r="AM24" s="29">
        <v>24</v>
      </c>
      <c r="AN24" s="29">
        <v>23</v>
      </c>
      <c r="AO24" s="29">
        <v>23</v>
      </c>
      <c r="AP24" s="29">
        <v>24</v>
      </c>
      <c r="AQ24" s="29">
        <v>23</v>
      </c>
      <c r="AR24" s="29">
        <v>23</v>
      </c>
      <c r="AS24" s="29">
        <v>24</v>
      </c>
      <c r="AT24" s="29">
        <v>23</v>
      </c>
      <c r="AU24" s="29">
        <v>23</v>
      </c>
      <c r="AV24" s="29">
        <v>23</v>
      </c>
      <c r="AW24" s="29">
        <v>23</v>
      </c>
      <c r="AX24" s="29">
        <v>24</v>
      </c>
      <c r="AY24" s="29">
        <v>24</v>
      </c>
      <c r="AZ24" s="29">
        <v>23</v>
      </c>
      <c r="BA24" s="29">
        <v>24</v>
      </c>
      <c r="BB24" s="29">
        <v>24</v>
      </c>
      <c r="BC24" s="30">
        <v>23</v>
      </c>
      <c r="BD24" s="29">
        <v>23</v>
      </c>
      <c r="BE24" s="29">
        <v>23</v>
      </c>
      <c r="BF24" s="29">
        <v>23</v>
      </c>
      <c r="BG24" s="29">
        <v>24</v>
      </c>
      <c r="BH24" s="29">
        <v>23</v>
      </c>
      <c r="BI24" s="29">
        <v>23</v>
      </c>
      <c r="BJ24" s="29">
        <v>24</v>
      </c>
      <c r="BK24" s="29">
        <v>23</v>
      </c>
      <c r="BL24" s="29">
        <v>23</v>
      </c>
      <c r="BM24" s="29">
        <v>24</v>
      </c>
      <c r="BN24" s="29">
        <v>24</v>
      </c>
      <c r="BO24" s="29">
        <v>23</v>
      </c>
      <c r="BP24" s="29">
        <v>23</v>
      </c>
      <c r="BQ24" s="29">
        <v>23</v>
      </c>
      <c r="BR24" s="29">
        <v>23</v>
      </c>
      <c r="BS24" s="29">
        <v>24</v>
      </c>
      <c r="BT24" s="29">
        <v>23</v>
      </c>
      <c r="BU24" s="30">
        <v>24</v>
      </c>
      <c r="BV24" s="29">
        <v>23</v>
      </c>
      <c r="BW24" s="29">
        <v>23</v>
      </c>
      <c r="BX24" s="29">
        <v>23</v>
      </c>
      <c r="BY24" s="29">
        <v>23</v>
      </c>
      <c r="BZ24" s="29">
        <v>23</v>
      </c>
      <c r="CA24" s="29">
        <v>23</v>
      </c>
      <c r="CB24" s="29">
        <v>23</v>
      </c>
      <c r="CC24" s="29">
        <v>23</v>
      </c>
      <c r="CD24" s="29">
        <v>23</v>
      </c>
      <c r="CE24" s="29">
        <v>23</v>
      </c>
      <c r="CF24" s="29">
        <v>23</v>
      </c>
      <c r="CG24" s="29">
        <v>23</v>
      </c>
      <c r="CH24" s="29">
        <v>23</v>
      </c>
      <c r="CI24" s="29">
        <v>23</v>
      </c>
      <c r="CJ24" s="29">
        <v>23</v>
      </c>
      <c r="CK24" s="29">
        <v>24</v>
      </c>
      <c r="CL24" s="29">
        <v>24</v>
      </c>
      <c r="CM24" s="29">
        <v>23</v>
      </c>
      <c r="CN24" s="29">
        <v>23</v>
      </c>
      <c r="CO24" s="29">
        <v>23</v>
      </c>
      <c r="CP24" s="29">
        <v>23</v>
      </c>
      <c r="CQ24" s="29">
        <v>24</v>
      </c>
      <c r="CR24" s="29">
        <v>24</v>
      </c>
      <c r="CS24" s="29">
        <v>23</v>
      </c>
      <c r="CT24" s="33">
        <v>507.4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53</v>
      </c>
      <c r="C25" s="29">
        <v>41</v>
      </c>
      <c r="D25" s="29">
        <v>34</v>
      </c>
      <c r="E25" s="29">
        <v>32</v>
      </c>
      <c r="F25" s="29">
        <v>32</v>
      </c>
      <c r="G25" s="29">
        <v>32</v>
      </c>
      <c r="H25" s="29">
        <v>32</v>
      </c>
      <c r="I25" s="29">
        <v>32</v>
      </c>
      <c r="J25" s="29">
        <v>32</v>
      </c>
      <c r="K25" s="29">
        <v>32</v>
      </c>
      <c r="L25" s="29">
        <v>32</v>
      </c>
      <c r="M25" s="29">
        <v>32</v>
      </c>
      <c r="N25" s="29">
        <v>32</v>
      </c>
      <c r="O25" s="29">
        <v>32</v>
      </c>
      <c r="P25" s="29">
        <v>32</v>
      </c>
      <c r="Q25" s="29">
        <v>32</v>
      </c>
      <c r="R25" s="29">
        <v>32</v>
      </c>
      <c r="S25" s="29">
        <v>36</v>
      </c>
      <c r="T25" s="29">
        <v>47</v>
      </c>
      <c r="U25" s="29">
        <v>49</v>
      </c>
      <c r="V25" s="29">
        <v>59</v>
      </c>
      <c r="W25" s="29">
        <v>59</v>
      </c>
      <c r="X25" s="29">
        <v>59</v>
      </c>
      <c r="Y25" s="29">
        <v>59</v>
      </c>
      <c r="Z25" s="29">
        <v>59</v>
      </c>
      <c r="AA25" s="29">
        <v>59</v>
      </c>
      <c r="AB25" s="29">
        <v>59</v>
      </c>
      <c r="AC25" s="29">
        <v>59</v>
      </c>
      <c r="AD25" s="29">
        <v>59</v>
      </c>
      <c r="AE25" s="29">
        <v>59</v>
      </c>
      <c r="AF25" s="29">
        <v>59</v>
      </c>
      <c r="AG25" s="29">
        <v>59</v>
      </c>
      <c r="AH25" s="29">
        <v>59</v>
      </c>
      <c r="AI25" s="29">
        <v>59</v>
      </c>
      <c r="AJ25" s="29">
        <v>59</v>
      </c>
      <c r="AK25" s="29">
        <v>59</v>
      </c>
      <c r="AL25" s="29">
        <v>59</v>
      </c>
      <c r="AM25" s="29">
        <v>59</v>
      </c>
      <c r="AN25" s="29">
        <v>59</v>
      </c>
      <c r="AO25" s="29">
        <v>59</v>
      </c>
      <c r="AP25" s="29">
        <v>59</v>
      </c>
      <c r="AQ25" s="29">
        <v>59</v>
      </c>
      <c r="AR25" s="29">
        <v>59</v>
      </c>
      <c r="AS25" s="29">
        <v>59</v>
      </c>
      <c r="AT25" s="29">
        <v>59</v>
      </c>
      <c r="AU25" s="29">
        <v>59</v>
      </c>
      <c r="AV25" s="29">
        <v>59</v>
      </c>
      <c r="AW25" s="29">
        <v>59</v>
      </c>
      <c r="AX25" s="29">
        <v>59</v>
      </c>
      <c r="AY25" s="29">
        <v>50</v>
      </c>
      <c r="AZ25" s="29">
        <v>50</v>
      </c>
      <c r="BA25" s="29">
        <v>50</v>
      </c>
      <c r="BB25" s="29">
        <v>57</v>
      </c>
      <c r="BC25" s="30">
        <v>59</v>
      </c>
      <c r="BD25" s="29">
        <v>59</v>
      </c>
      <c r="BE25" s="29">
        <v>59</v>
      </c>
      <c r="BF25" s="29">
        <v>59</v>
      </c>
      <c r="BG25" s="29">
        <v>59</v>
      </c>
      <c r="BH25" s="29">
        <v>59</v>
      </c>
      <c r="BI25" s="29">
        <v>59</v>
      </c>
      <c r="BJ25" s="29">
        <v>59</v>
      </c>
      <c r="BK25" s="29">
        <v>59</v>
      </c>
      <c r="BL25" s="29">
        <v>59</v>
      </c>
      <c r="BM25" s="29">
        <v>59</v>
      </c>
      <c r="BN25" s="29">
        <v>59</v>
      </c>
      <c r="BO25" s="29">
        <v>59</v>
      </c>
      <c r="BP25" s="29">
        <v>59</v>
      </c>
      <c r="BQ25" s="29">
        <v>59</v>
      </c>
      <c r="BR25" s="29">
        <v>59</v>
      </c>
      <c r="BS25" s="29">
        <v>59</v>
      </c>
      <c r="BT25" s="29">
        <v>59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59</v>
      </c>
      <c r="CK25" s="29">
        <v>59</v>
      </c>
      <c r="CL25" s="29">
        <v>59</v>
      </c>
      <c r="CM25" s="29">
        <v>59</v>
      </c>
      <c r="CN25" s="29">
        <v>59</v>
      </c>
      <c r="CO25" s="29">
        <v>59</v>
      </c>
      <c r="CP25" s="29">
        <v>59</v>
      </c>
      <c r="CQ25" s="29">
        <v>59</v>
      </c>
      <c r="CR25" s="29">
        <v>59</v>
      </c>
      <c r="CS25" s="29">
        <v>59</v>
      </c>
      <c r="CT25" s="33">
        <v>1293.2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147</v>
      </c>
      <c r="C26" s="30">
        <v>146</v>
      </c>
      <c r="D26" s="29">
        <v>146</v>
      </c>
      <c r="E26" s="29">
        <v>147</v>
      </c>
      <c r="F26" s="30">
        <v>146</v>
      </c>
      <c r="G26" s="29">
        <v>145</v>
      </c>
      <c r="H26" s="29">
        <v>147</v>
      </c>
      <c r="I26" s="30">
        <v>147</v>
      </c>
      <c r="J26" s="29">
        <v>147</v>
      </c>
      <c r="K26" s="30">
        <v>147</v>
      </c>
      <c r="L26" s="29">
        <v>144</v>
      </c>
      <c r="M26" s="29">
        <v>145</v>
      </c>
      <c r="N26" s="30">
        <v>127</v>
      </c>
      <c r="O26" s="29">
        <v>129</v>
      </c>
      <c r="P26" s="30">
        <v>126</v>
      </c>
      <c r="Q26" s="30">
        <v>125</v>
      </c>
      <c r="R26" s="29">
        <v>136</v>
      </c>
      <c r="S26" s="30">
        <v>147</v>
      </c>
      <c r="T26" s="29">
        <v>148</v>
      </c>
      <c r="U26" s="30">
        <v>149</v>
      </c>
      <c r="V26" s="29">
        <v>147</v>
      </c>
      <c r="W26" s="29">
        <v>148</v>
      </c>
      <c r="X26" s="30">
        <v>149</v>
      </c>
      <c r="Y26" s="29">
        <v>149</v>
      </c>
      <c r="Z26" s="30">
        <v>149</v>
      </c>
      <c r="AA26" s="29">
        <v>149</v>
      </c>
      <c r="AB26" s="30">
        <v>148</v>
      </c>
      <c r="AC26" s="30">
        <v>148</v>
      </c>
      <c r="AD26" s="29">
        <v>147</v>
      </c>
      <c r="AE26" s="30">
        <v>148</v>
      </c>
      <c r="AF26" s="29">
        <v>147</v>
      </c>
      <c r="AG26" s="30">
        <v>148</v>
      </c>
      <c r="AH26" s="30">
        <v>147</v>
      </c>
      <c r="AI26" s="29">
        <v>146</v>
      </c>
      <c r="AJ26" s="30">
        <v>146</v>
      </c>
      <c r="AK26" s="29">
        <v>145</v>
      </c>
      <c r="AL26" s="30">
        <v>146</v>
      </c>
      <c r="AM26" s="29">
        <v>146</v>
      </c>
      <c r="AN26" s="29">
        <v>144</v>
      </c>
      <c r="AO26" s="30">
        <v>146</v>
      </c>
      <c r="AP26" s="30">
        <v>145</v>
      </c>
      <c r="AQ26" s="29">
        <v>143</v>
      </c>
      <c r="AR26" s="29">
        <v>143</v>
      </c>
      <c r="AS26" s="30">
        <v>144</v>
      </c>
      <c r="AT26" s="29">
        <v>144</v>
      </c>
      <c r="AU26" s="29">
        <v>145</v>
      </c>
      <c r="AV26" s="29">
        <v>144</v>
      </c>
      <c r="AW26" s="29">
        <v>144</v>
      </c>
      <c r="AX26" s="30">
        <v>144</v>
      </c>
      <c r="AY26" s="30">
        <v>143</v>
      </c>
      <c r="AZ26" s="29">
        <v>143</v>
      </c>
      <c r="BA26" s="30">
        <v>143</v>
      </c>
      <c r="BB26" s="30">
        <v>143</v>
      </c>
      <c r="BC26" s="30">
        <v>142</v>
      </c>
      <c r="BD26" s="29">
        <v>139</v>
      </c>
      <c r="BE26" s="30">
        <v>144</v>
      </c>
      <c r="BF26" s="29">
        <v>142</v>
      </c>
      <c r="BG26" s="30">
        <v>143</v>
      </c>
      <c r="BH26" s="29">
        <v>142</v>
      </c>
      <c r="BI26" s="30">
        <v>143</v>
      </c>
      <c r="BJ26" s="30">
        <v>143</v>
      </c>
      <c r="BK26" s="29">
        <v>143</v>
      </c>
      <c r="BL26" s="30">
        <v>144</v>
      </c>
      <c r="BM26" s="29">
        <v>143</v>
      </c>
      <c r="BN26" s="30">
        <v>143</v>
      </c>
      <c r="BO26" s="29">
        <v>145</v>
      </c>
      <c r="BP26" s="30">
        <v>144</v>
      </c>
      <c r="BQ26" s="30">
        <v>144</v>
      </c>
      <c r="BR26" s="29">
        <v>144</v>
      </c>
      <c r="BS26" s="30">
        <v>145</v>
      </c>
      <c r="BT26" s="29">
        <v>144</v>
      </c>
      <c r="BU26" s="30">
        <v>144</v>
      </c>
      <c r="BV26" s="30">
        <v>145</v>
      </c>
      <c r="BW26" s="29">
        <v>144</v>
      </c>
      <c r="BX26" s="30">
        <v>144</v>
      </c>
      <c r="BY26" s="29">
        <v>146</v>
      </c>
      <c r="BZ26" s="30">
        <v>146</v>
      </c>
      <c r="CA26" s="30">
        <v>147</v>
      </c>
      <c r="CB26" s="29">
        <v>146</v>
      </c>
      <c r="CC26" s="30">
        <v>146</v>
      </c>
      <c r="CD26" s="29">
        <v>146</v>
      </c>
      <c r="CE26" s="30">
        <v>145</v>
      </c>
      <c r="CF26" s="29">
        <v>146</v>
      </c>
      <c r="CG26" s="29">
        <v>145</v>
      </c>
      <c r="CH26" s="30">
        <v>146</v>
      </c>
      <c r="CI26" s="29">
        <v>145</v>
      </c>
      <c r="CJ26" s="30">
        <v>146</v>
      </c>
      <c r="CK26" s="29">
        <v>145</v>
      </c>
      <c r="CL26" s="30">
        <v>144</v>
      </c>
      <c r="CM26" s="30">
        <v>145</v>
      </c>
      <c r="CN26" s="29">
        <v>145</v>
      </c>
      <c r="CO26" s="30">
        <v>147</v>
      </c>
      <c r="CP26" s="29">
        <v>146</v>
      </c>
      <c r="CQ26" s="30">
        <v>147</v>
      </c>
      <c r="CR26" s="30">
        <v>148</v>
      </c>
      <c r="CS26" s="29">
        <v>147</v>
      </c>
      <c r="CT26" s="33">
        <v>3551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279</v>
      </c>
      <c r="C29" s="30">
        <v>258</v>
      </c>
      <c r="D29" s="29">
        <v>253</v>
      </c>
      <c r="E29" s="29">
        <v>254</v>
      </c>
      <c r="F29" s="30">
        <v>230</v>
      </c>
      <c r="G29" s="29">
        <v>205</v>
      </c>
      <c r="H29" s="29">
        <v>199</v>
      </c>
      <c r="I29" s="30">
        <v>198</v>
      </c>
      <c r="J29" s="29">
        <v>169</v>
      </c>
      <c r="K29" s="30">
        <v>165</v>
      </c>
      <c r="L29" s="29">
        <v>186</v>
      </c>
      <c r="M29" s="29">
        <v>222</v>
      </c>
      <c r="N29" s="30">
        <v>240</v>
      </c>
      <c r="O29" s="29">
        <v>241</v>
      </c>
      <c r="P29" s="30">
        <v>243</v>
      </c>
      <c r="Q29" s="30">
        <v>243</v>
      </c>
      <c r="R29" s="29">
        <v>284</v>
      </c>
      <c r="S29" s="29">
        <v>283</v>
      </c>
      <c r="T29" s="29">
        <v>283</v>
      </c>
      <c r="U29" s="30">
        <v>282</v>
      </c>
      <c r="V29" s="29">
        <v>282</v>
      </c>
      <c r="W29" s="29">
        <v>283</v>
      </c>
      <c r="X29" s="30">
        <v>282</v>
      </c>
      <c r="Y29" s="29">
        <v>282</v>
      </c>
      <c r="Z29" s="30">
        <v>283</v>
      </c>
      <c r="AA29" s="29">
        <v>284</v>
      </c>
      <c r="AB29" s="30">
        <v>283</v>
      </c>
      <c r="AC29" s="30">
        <v>282</v>
      </c>
      <c r="AD29" s="29">
        <v>281</v>
      </c>
      <c r="AE29" s="30">
        <v>281</v>
      </c>
      <c r="AF29" s="29">
        <v>280</v>
      </c>
      <c r="AG29" s="30">
        <v>280</v>
      </c>
      <c r="AH29" s="30">
        <v>281</v>
      </c>
      <c r="AI29" s="29">
        <v>281</v>
      </c>
      <c r="AJ29" s="30">
        <v>280</v>
      </c>
      <c r="AK29" s="29">
        <v>280</v>
      </c>
      <c r="AL29" s="30">
        <v>279</v>
      </c>
      <c r="AM29" s="29">
        <v>277</v>
      </c>
      <c r="AN29" s="29">
        <v>275</v>
      </c>
      <c r="AO29" s="30">
        <v>275</v>
      </c>
      <c r="AP29" s="30">
        <v>274</v>
      </c>
      <c r="AQ29" s="29">
        <v>273</v>
      </c>
      <c r="AR29" s="29">
        <v>272</v>
      </c>
      <c r="AS29" s="30">
        <v>275</v>
      </c>
      <c r="AT29" s="29">
        <v>274</v>
      </c>
      <c r="AU29" s="29">
        <v>274</v>
      </c>
      <c r="AV29" s="29">
        <v>275</v>
      </c>
      <c r="AW29" s="29">
        <v>274</v>
      </c>
      <c r="AX29" s="30">
        <v>275</v>
      </c>
      <c r="AY29" s="30">
        <v>275</v>
      </c>
      <c r="AZ29" s="29">
        <v>274</v>
      </c>
      <c r="BA29" s="30">
        <v>274</v>
      </c>
      <c r="BB29" s="30">
        <v>272</v>
      </c>
      <c r="BC29" s="30">
        <v>274</v>
      </c>
      <c r="BD29" s="29">
        <v>273</v>
      </c>
      <c r="BE29" s="30">
        <v>273</v>
      </c>
      <c r="BF29" s="29">
        <v>274</v>
      </c>
      <c r="BG29" s="30">
        <v>272</v>
      </c>
      <c r="BH29" s="29">
        <v>270</v>
      </c>
      <c r="BI29" s="30">
        <v>272</v>
      </c>
      <c r="BJ29" s="30">
        <v>274</v>
      </c>
      <c r="BK29" s="29">
        <v>272</v>
      </c>
      <c r="BL29" s="30">
        <v>272</v>
      </c>
      <c r="BM29" s="29">
        <v>271</v>
      </c>
      <c r="BN29" s="30">
        <v>272</v>
      </c>
      <c r="BO29" s="29">
        <v>274</v>
      </c>
      <c r="BP29" s="30">
        <v>274</v>
      </c>
      <c r="BQ29" s="30">
        <v>275</v>
      </c>
      <c r="BR29" s="29">
        <v>275</v>
      </c>
      <c r="BS29" s="30">
        <v>275</v>
      </c>
      <c r="BT29" s="29">
        <v>276</v>
      </c>
      <c r="BU29" s="30">
        <v>275</v>
      </c>
      <c r="BV29" s="30">
        <v>276</v>
      </c>
      <c r="BW29" s="29">
        <v>277</v>
      </c>
      <c r="BX29" s="30">
        <v>277</v>
      </c>
      <c r="BY29" s="29">
        <v>277</v>
      </c>
      <c r="BZ29" s="30">
        <v>275</v>
      </c>
      <c r="CA29" s="30">
        <v>275</v>
      </c>
      <c r="CB29" s="29">
        <v>273</v>
      </c>
      <c r="CC29" s="30">
        <v>274</v>
      </c>
      <c r="CD29" s="29">
        <v>274</v>
      </c>
      <c r="CE29" s="30">
        <v>274</v>
      </c>
      <c r="CF29" s="29">
        <v>277</v>
      </c>
      <c r="CG29" s="29">
        <v>278</v>
      </c>
      <c r="CH29" s="30">
        <v>277</v>
      </c>
      <c r="CI29" s="29">
        <v>277</v>
      </c>
      <c r="CJ29" s="30">
        <v>276</v>
      </c>
      <c r="CK29" s="29">
        <v>276</v>
      </c>
      <c r="CL29" s="30">
        <v>276</v>
      </c>
      <c r="CM29" s="30">
        <v>277</v>
      </c>
      <c r="CN29" s="29">
        <v>278</v>
      </c>
      <c r="CO29" s="30">
        <v>279</v>
      </c>
      <c r="CP29" s="29">
        <v>278</v>
      </c>
      <c r="CQ29" s="30">
        <v>278</v>
      </c>
      <c r="CR29" s="30">
        <v>278</v>
      </c>
      <c r="CS29" s="29">
        <v>278</v>
      </c>
      <c r="CT29" s="33">
        <v>6293.1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6</v>
      </c>
      <c r="AC35" s="29">
        <v>14</v>
      </c>
      <c r="AD35" s="29">
        <v>22</v>
      </c>
      <c r="AE35" s="29">
        <v>32</v>
      </c>
      <c r="AF35" s="29">
        <v>43</v>
      </c>
      <c r="AG35" s="29">
        <v>53</v>
      </c>
      <c r="AH35" s="29">
        <v>59</v>
      </c>
      <c r="AI35" s="29">
        <v>66</v>
      </c>
      <c r="AJ35" s="29">
        <v>71</v>
      </c>
      <c r="AK35" s="29">
        <v>77</v>
      </c>
      <c r="AL35" s="29">
        <v>79</v>
      </c>
      <c r="AM35" s="29">
        <v>85</v>
      </c>
      <c r="AN35" s="29">
        <v>86</v>
      </c>
      <c r="AO35" s="29">
        <v>93</v>
      </c>
      <c r="AP35" s="30">
        <v>96</v>
      </c>
      <c r="AQ35" s="29">
        <v>98</v>
      </c>
      <c r="AR35" s="29">
        <v>96</v>
      </c>
      <c r="AS35" s="30">
        <v>96</v>
      </c>
      <c r="AT35" s="29">
        <v>98</v>
      </c>
      <c r="AU35" s="29">
        <v>101</v>
      </c>
      <c r="AV35" s="29">
        <v>76</v>
      </c>
      <c r="AW35" s="29">
        <v>98</v>
      </c>
      <c r="AX35" s="30">
        <v>105</v>
      </c>
      <c r="AY35" s="30">
        <v>104</v>
      </c>
      <c r="AZ35" s="29">
        <v>100</v>
      </c>
      <c r="BA35" s="30">
        <v>99</v>
      </c>
      <c r="BB35" s="30">
        <v>99</v>
      </c>
      <c r="BC35" s="30">
        <v>99</v>
      </c>
      <c r="BD35" s="29">
        <v>95</v>
      </c>
      <c r="BE35" s="29">
        <v>95</v>
      </c>
      <c r="BF35" s="29">
        <v>91</v>
      </c>
      <c r="BG35" s="29">
        <v>87</v>
      </c>
      <c r="BH35" s="29">
        <v>91</v>
      </c>
      <c r="BI35" s="29">
        <v>82</v>
      </c>
      <c r="BJ35" s="29">
        <v>76</v>
      </c>
      <c r="BK35" s="29">
        <v>69</v>
      </c>
      <c r="BL35" s="29">
        <v>64</v>
      </c>
      <c r="BM35" s="29">
        <v>58</v>
      </c>
      <c r="BN35" s="29">
        <v>50</v>
      </c>
      <c r="BO35" s="29">
        <v>38</v>
      </c>
      <c r="BP35" s="29">
        <v>30</v>
      </c>
      <c r="BQ35" s="29">
        <v>24</v>
      </c>
      <c r="BR35" s="29">
        <v>17</v>
      </c>
      <c r="BS35" s="29">
        <v>9</v>
      </c>
      <c r="BT35" s="29">
        <v>3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2525.1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10</v>
      </c>
      <c r="C36" s="29">
        <v>16</v>
      </c>
      <c r="D36" s="29">
        <v>18</v>
      </c>
      <c r="E36" s="29">
        <v>17</v>
      </c>
      <c r="F36" s="29">
        <v>15</v>
      </c>
      <c r="G36" s="29">
        <v>11</v>
      </c>
      <c r="H36" s="29">
        <v>10</v>
      </c>
      <c r="I36" s="29">
        <v>10</v>
      </c>
      <c r="J36" s="29">
        <v>10</v>
      </c>
      <c r="K36" s="29">
        <v>12</v>
      </c>
      <c r="L36" s="29">
        <v>13</v>
      </c>
      <c r="M36" s="29">
        <v>12</v>
      </c>
      <c r="N36" s="29">
        <v>10</v>
      </c>
      <c r="O36" s="29">
        <v>9</v>
      </c>
      <c r="P36" s="29">
        <v>10</v>
      </c>
      <c r="Q36" s="29">
        <v>10</v>
      </c>
      <c r="R36" s="29">
        <v>9</v>
      </c>
      <c r="S36" s="29">
        <v>10</v>
      </c>
      <c r="T36" s="29">
        <v>11</v>
      </c>
      <c r="U36" s="29">
        <v>12</v>
      </c>
      <c r="V36" s="29">
        <v>15</v>
      </c>
      <c r="W36" s="29">
        <v>15</v>
      </c>
      <c r="X36" s="29">
        <v>15</v>
      </c>
      <c r="Y36" s="29">
        <v>16</v>
      </c>
      <c r="Z36" s="29">
        <v>19</v>
      </c>
      <c r="AA36" s="29">
        <v>23</v>
      </c>
      <c r="AB36" s="29">
        <v>20</v>
      </c>
      <c r="AC36" s="29">
        <v>17</v>
      </c>
      <c r="AD36" s="29">
        <v>19</v>
      </c>
      <c r="AE36" s="29">
        <v>13</v>
      </c>
      <c r="AF36" s="29">
        <v>11</v>
      </c>
      <c r="AG36" s="29">
        <v>6</v>
      </c>
      <c r="AH36" s="29">
        <v>2</v>
      </c>
      <c r="AI36" s="29">
        <v>2</v>
      </c>
      <c r="AJ36" s="29">
        <v>2</v>
      </c>
      <c r="AK36" s="29">
        <v>2</v>
      </c>
      <c r="AL36" s="29">
        <v>2</v>
      </c>
      <c r="AM36" s="29">
        <v>1</v>
      </c>
      <c r="AN36" s="29">
        <v>1</v>
      </c>
      <c r="AO36" s="29">
        <v>3</v>
      </c>
      <c r="AP36" s="29">
        <v>5</v>
      </c>
      <c r="AQ36" s="29">
        <v>3</v>
      </c>
      <c r="AR36" s="29">
        <v>3</v>
      </c>
      <c r="AS36" s="29">
        <v>2</v>
      </c>
      <c r="AT36" s="29">
        <v>3</v>
      </c>
      <c r="AU36" s="29">
        <v>6</v>
      </c>
      <c r="AV36" s="29">
        <v>4</v>
      </c>
      <c r="AW36" s="29">
        <v>7</v>
      </c>
      <c r="AX36" s="29">
        <v>8</v>
      </c>
      <c r="AY36" s="29">
        <v>8</v>
      </c>
      <c r="AZ36" s="29">
        <v>10</v>
      </c>
      <c r="BA36" s="29">
        <v>13</v>
      </c>
      <c r="BB36" s="29">
        <v>14</v>
      </c>
      <c r="BC36" s="30">
        <v>13</v>
      </c>
      <c r="BD36" s="29">
        <v>11</v>
      </c>
      <c r="BE36" s="29">
        <v>11</v>
      </c>
      <c r="BF36" s="29">
        <v>11</v>
      </c>
      <c r="BG36" s="29">
        <v>6</v>
      </c>
      <c r="BH36" s="29">
        <v>4</v>
      </c>
      <c r="BI36" s="29">
        <v>4</v>
      </c>
      <c r="BJ36" s="29">
        <v>7</v>
      </c>
      <c r="BK36" s="29">
        <v>8</v>
      </c>
      <c r="BL36" s="29">
        <v>8</v>
      </c>
      <c r="BM36" s="29">
        <v>8</v>
      </c>
      <c r="BN36" s="29">
        <v>8</v>
      </c>
      <c r="BO36" s="29">
        <v>8</v>
      </c>
      <c r="BP36" s="29">
        <v>7</v>
      </c>
      <c r="BQ36" s="29">
        <v>5</v>
      </c>
      <c r="BR36" s="29">
        <v>4</v>
      </c>
      <c r="BS36" s="29">
        <v>2</v>
      </c>
      <c r="BT36" s="29">
        <v>2</v>
      </c>
      <c r="BU36" s="30">
        <v>2</v>
      </c>
      <c r="BV36" s="29">
        <v>1</v>
      </c>
      <c r="BW36" s="29">
        <v>3</v>
      </c>
      <c r="BX36" s="29">
        <v>3</v>
      </c>
      <c r="BY36" s="29">
        <v>2</v>
      </c>
      <c r="BZ36" s="29">
        <v>3</v>
      </c>
      <c r="CA36" s="29">
        <v>3</v>
      </c>
      <c r="CB36" s="29">
        <v>3</v>
      </c>
      <c r="CC36" s="29">
        <v>3</v>
      </c>
      <c r="CD36" s="29">
        <v>3</v>
      </c>
      <c r="CE36" s="29">
        <v>3</v>
      </c>
      <c r="CF36" s="29">
        <v>3</v>
      </c>
      <c r="CG36" s="29">
        <v>3</v>
      </c>
      <c r="CH36" s="29">
        <v>4</v>
      </c>
      <c r="CI36" s="29">
        <v>4</v>
      </c>
      <c r="CJ36" s="29">
        <v>4</v>
      </c>
      <c r="CK36" s="29">
        <v>6</v>
      </c>
      <c r="CL36" s="29">
        <v>9</v>
      </c>
      <c r="CM36" s="29">
        <v>13</v>
      </c>
      <c r="CN36" s="29">
        <v>16</v>
      </c>
      <c r="CO36" s="29">
        <v>16</v>
      </c>
      <c r="CP36" s="29">
        <v>19</v>
      </c>
      <c r="CQ36" s="29">
        <v>20</v>
      </c>
      <c r="CR36" s="29">
        <v>29</v>
      </c>
      <c r="CS36" s="29">
        <v>34</v>
      </c>
      <c r="CT36" s="33">
        <v>214.3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18</v>
      </c>
      <c r="C37" s="29">
        <v>18</v>
      </c>
      <c r="D37" s="29">
        <v>18</v>
      </c>
      <c r="E37" s="29">
        <v>18</v>
      </c>
      <c r="F37" s="29">
        <v>18</v>
      </c>
      <c r="G37" s="29">
        <v>16</v>
      </c>
      <c r="H37" s="29">
        <v>18</v>
      </c>
      <c r="I37" s="29">
        <v>18</v>
      </c>
      <c r="J37" s="29">
        <v>18</v>
      </c>
      <c r="K37" s="29">
        <v>18</v>
      </c>
      <c r="L37" s="29">
        <v>17</v>
      </c>
      <c r="M37" s="29">
        <v>18</v>
      </c>
      <c r="N37" s="29">
        <v>17</v>
      </c>
      <c r="O37" s="29">
        <v>17</v>
      </c>
      <c r="P37" s="29">
        <v>18</v>
      </c>
      <c r="Q37" s="29">
        <v>18</v>
      </c>
      <c r="R37" s="29">
        <v>18</v>
      </c>
      <c r="S37" s="29">
        <v>18</v>
      </c>
      <c r="T37" s="29">
        <v>18</v>
      </c>
      <c r="U37" s="29">
        <v>18</v>
      </c>
      <c r="V37" s="29">
        <v>18</v>
      </c>
      <c r="W37" s="29">
        <v>18</v>
      </c>
      <c r="X37" s="29">
        <v>18</v>
      </c>
      <c r="Y37" s="29">
        <v>18</v>
      </c>
      <c r="Z37" s="29">
        <v>18</v>
      </c>
      <c r="AA37" s="29">
        <v>16</v>
      </c>
      <c r="AB37" s="29">
        <v>13</v>
      </c>
      <c r="AC37" s="29">
        <v>15</v>
      </c>
      <c r="AD37" s="29">
        <v>16</v>
      </c>
      <c r="AE37" s="29">
        <v>18</v>
      </c>
      <c r="AF37" s="29">
        <v>18</v>
      </c>
      <c r="AG37" s="29">
        <v>17</v>
      </c>
      <c r="AH37" s="29">
        <v>17</v>
      </c>
      <c r="AI37" s="29">
        <v>17</v>
      </c>
      <c r="AJ37" s="29">
        <v>17</v>
      </c>
      <c r="AK37" s="29">
        <v>17</v>
      </c>
      <c r="AL37" s="29">
        <v>12</v>
      </c>
      <c r="AM37" s="29">
        <v>18</v>
      </c>
      <c r="AN37" s="29">
        <v>16</v>
      </c>
      <c r="AO37" s="29">
        <v>17</v>
      </c>
      <c r="AP37" s="29">
        <v>17</v>
      </c>
      <c r="AQ37" s="29">
        <v>17</v>
      </c>
      <c r="AR37" s="29">
        <v>17</v>
      </c>
      <c r="AS37" s="29">
        <v>17</v>
      </c>
      <c r="AT37" s="29">
        <v>17</v>
      </c>
      <c r="AU37" s="29">
        <v>15</v>
      </c>
      <c r="AV37" s="29">
        <v>17</v>
      </c>
      <c r="AW37" s="29">
        <v>18</v>
      </c>
      <c r="AX37" s="29">
        <v>17</v>
      </c>
      <c r="AY37" s="29">
        <v>17</v>
      </c>
      <c r="AZ37" s="29">
        <v>17</v>
      </c>
      <c r="BA37" s="29">
        <v>17</v>
      </c>
      <c r="BB37" s="29">
        <v>17</v>
      </c>
      <c r="BC37" s="30">
        <v>17</v>
      </c>
      <c r="BD37" s="29">
        <v>17</v>
      </c>
      <c r="BE37" s="29">
        <v>17</v>
      </c>
      <c r="BF37" s="29">
        <v>17</v>
      </c>
      <c r="BG37" s="29">
        <v>17</v>
      </c>
      <c r="BH37" s="29">
        <v>17</v>
      </c>
      <c r="BI37" s="29">
        <v>7</v>
      </c>
      <c r="BJ37" s="29">
        <v>6</v>
      </c>
      <c r="BK37" s="29">
        <v>16</v>
      </c>
      <c r="BL37" s="29">
        <v>17</v>
      </c>
      <c r="BM37" s="29">
        <v>17</v>
      </c>
      <c r="BN37" s="29">
        <v>17</v>
      </c>
      <c r="BO37" s="29">
        <v>17</v>
      </c>
      <c r="BP37" s="29">
        <v>18</v>
      </c>
      <c r="BQ37" s="29">
        <v>15</v>
      </c>
      <c r="BR37" s="29">
        <v>15</v>
      </c>
      <c r="BS37" s="29">
        <v>15</v>
      </c>
      <c r="BT37" s="29">
        <v>18</v>
      </c>
      <c r="BU37" s="30">
        <v>17</v>
      </c>
      <c r="BV37" s="29">
        <v>18</v>
      </c>
      <c r="BW37" s="29">
        <v>18</v>
      </c>
      <c r="BX37" s="29">
        <v>18</v>
      </c>
      <c r="BY37" s="29">
        <v>18</v>
      </c>
      <c r="BZ37" s="29">
        <v>15</v>
      </c>
      <c r="CA37" s="29">
        <v>18</v>
      </c>
      <c r="CB37" s="29">
        <v>18</v>
      </c>
      <c r="CC37" s="29">
        <v>18</v>
      </c>
      <c r="CD37" s="29">
        <v>18</v>
      </c>
      <c r="CE37" s="29">
        <v>18</v>
      </c>
      <c r="CF37" s="29">
        <v>18</v>
      </c>
      <c r="CG37" s="29">
        <v>17</v>
      </c>
      <c r="CH37" s="29">
        <v>17</v>
      </c>
      <c r="CI37" s="29">
        <v>18</v>
      </c>
      <c r="CJ37" s="29">
        <v>17</v>
      </c>
      <c r="CK37" s="29">
        <v>15</v>
      </c>
      <c r="CL37" s="29">
        <v>17</v>
      </c>
      <c r="CM37" s="29">
        <v>17</v>
      </c>
      <c r="CN37" s="29">
        <v>18</v>
      </c>
      <c r="CO37" s="29">
        <v>18</v>
      </c>
      <c r="CP37" s="29">
        <v>18</v>
      </c>
      <c r="CQ37" s="29">
        <v>18</v>
      </c>
      <c r="CR37" s="29">
        <v>17</v>
      </c>
      <c r="CS37" s="29">
        <v>18</v>
      </c>
      <c r="CT37" s="33">
        <v>406.4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54</v>
      </c>
      <c r="C38" s="29">
        <v>53</v>
      </c>
      <c r="D38" s="29">
        <v>55</v>
      </c>
      <c r="E38" s="29">
        <v>55</v>
      </c>
      <c r="F38" s="29">
        <v>53</v>
      </c>
      <c r="G38" s="29">
        <v>54</v>
      </c>
      <c r="H38" s="29">
        <v>55</v>
      </c>
      <c r="I38" s="29">
        <v>55</v>
      </c>
      <c r="J38" s="29">
        <v>54</v>
      </c>
      <c r="K38" s="29">
        <v>54</v>
      </c>
      <c r="L38" s="29">
        <v>53</v>
      </c>
      <c r="M38" s="29">
        <v>51</v>
      </c>
      <c r="N38" s="29">
        <v>51</v>
      </c>
      <c r="O38" s="29">
        <v>51</v>
      </c>
      <c r="P38" s="29">
        <v>48</v>
      </c>
      <c r="Q38" s="29">
        <v>51</v>
      </c>
      <c r="R38" s="29">
        <v>51</v>
      </c>
      <c r="S38" s="29">
        <v>50</v>
      </c>
      <c r="T38" s="29">
        <v>51</v>
      </c>
      <c r="U38" s="29">
        <v>51</v>
      </c>
      <c r="V38" s="29">
        <v>49</v>
      </c>
      <c r="W38" s="29">
        <v>48</v>
      </c>
      <c r="X38" s="29">
        <v>49</v>
      </c>
      <c r="Y38" s="29">
        <v>49</v>
      </c>
      <c r="Z38" s="29">
        <v>52</v>
      </c>
      <c r="AA38" s="29">
        <v>51</v>
      </c>
      <c r="AB38" s="29">
        <v>52</v>
      </c>
      <c r="AC38" s="29">
        <v>52</v>
      </c>
      <c r="AD38" s="29">
        <v>51</v>
      </c>
      <c r="AE38" s="29">
        <v>51</v>
      </c>
      <c r="AF38" s="29">
        <v>50</v>
      </c>
      <c r="AG38" s="29">
        <v>50</v>
      </c>
      <c r="AH38" s="29">
        <v>49</v>
      </c>
      <c r="AI38" s="29">
        <v>49</v>
      </c>
      <c r="AJ38" s="29">
        <v>48</v>
      </c>
      <c r="AK38" s="29">
        <v>48</v>
      </c>
      <c r="AL38" s="29">
        <v>48</v>
      </c>
      <c r="AM38" s="29">
        <v>48</v>
      </c>
      <c r="AN38" s="29">
        <v>48</v>
      </c>
      <c r="AO38" s="29">
        <v>47</v>
      </c>
      <c r="AP38" s="29">
        <v>44</v>
      </c>
      <c r="AQ38" s="29">
        <v>47</v>
      </c>
      <c r="AR38" s="29">
        <v>47</v>
      </c>
      <c r="AS38" s="29">
        <v>48</v>
      </c>
      <c r="AT38" s="29">
        <v>47</v>
      </c>
      <c r="AU38" s="29">
        <v>46</v>
      </c>
      <c r="AV38" s="29">
        <v>46</v>
      </c>
      <c r="AW38" s="29">
        <v>45</v>
      </c>
      <c r="AX38" s="29">
        <v>45</v>
      </c>
      <c r="AY38" s="29">
        <v>45</v>
      </c>
      <c r="AZ38" s="29">
        <v>46</v>
      </c>
      <c r="BA38" s="29">
        <v>46</v>
      </c>
      <c r="BB38" s="29">
        <v>47</v>
      </c>
      <c r="BC38" s="30">
        <v>46</v>
      </c>
      <c r="BD38" s="29">
        <v>48</v>
      </c>
      <c r="BE38" s="29">
        <v>46</v>
      </c>
      <c r="BF38" s="29">
        <v>46</v>
      </c>
      <c r="BG38" s="29">
        <v>45</v>
      </c>
      <c r="BH38" s="29">
        <v>45</v>
      </c>
      <c r="BI38" s="29">
        <v>45</v>
      </c>
      <c r="BJ38" s="29">
        <v>45</v>
      </c>
      <c r="BK38" s="29">
        <v>48</v>
      </c>
      <c r="BL38" s="29">
        <v>49</v>
      </c>
      <c r="BM38" s="29">
        <v>47</v>
      </c>
      <c r="BN38" s="29">
        <v>47</v>
      </c>
      <c r="BO38" s="29">
        <v>46</v>
      </c>
      <c r="BP38" s="29">
        <v>48</v>
      </c>
      <c r="BQ38" s="29">
        <v>48</v>
      </c>
      <c r="BR38" s="29">
        <v>49</v>
      </c>
      <c r="BS38" s="29">
        <v>47</v>
      </c>
      <c r="BT38" s="29">
        <v>47</v>
      </c>
      <c r="BU38" s="30">
        <v>47</v>
      </c>
      <c r="BV38" s="29">
        <v>43</v>
      </c>
      <c r="BW38" s="29">
        <v>46</v>
      </c>
      <c r="BX38" s="29">
        <v>48</v>
      </c>
      <c r="BY38" s="29">
        <v>48</v>
      </c>
      <c r="BZ38" s="29">
        <v>48</v>
      </c>
      <c r="CA38" s="29">
        <v>49</v>
      </c>
      <c r="CB38" s="29">
        <v>51</v>
      </c>
      <c r="CC38" s="29">
        <v>51</v>
      </c>
      <c r="CD38" s="29">
        <v>56</v>
      </c>
      <c r="CE38" s="29">
        <v>57</v>
      </c>
      <c r="CF38" s="29">
        <v>55</v>
      </c>
      <c r="CG38" s="29">
        <v>54</v>
      </c>
      <c r="CH38" s="29">
        <v>56</v>
      </c>
      <c r="CI38" s="29">
        <v>56</v>
      </c>
      <c r="CJ38" s="29">
        <v>55</v>
      </c>
      <c r="CK38" s="29">
        <v>53</v>
      </c>
      <c r="CL38" s="29">
        <v>55</v>
      </c>
      <c r="CM38" s="29">
        <v>53</v>
      </c>
      <c r="CN38" s="29">
        <v>55</v>
      </c>
      <c r="CO38" s="29">
        <v>54</v>
      </c>
      <c r="CP38" s="29">
        <v>57</v>
      </c>
      <c r="CQ38" s="29">
        <v>56</v>
      </c>
      <c r="CR38" s="29">
        <v>56</v>
      </c>
      <c r="CS38" s="29">
        <v>52</v>
      </c>
      <c r="CT38" s="33">
        <v>1393.8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1704</v>
      </c>
      <c r="C39" s="31">
        <v>1680</v>
      </c>
      <c r="D39" s="31">
        <v>1664</v>
      </c>
      <c r="E39" s="31">
        <v>1645</v>
      </c>
      <c r="F39" s="32">
        <v>1623</v>
      </c>
      <c r="G39" s="32">
        <v>1601</v>
      </c>
      <c r="H39" s="32">
        <v>1590</v>
      </c>
      <c r="I39" s="32">
        <v>1574</v>
      </c>
      <c r="J39" s="32">
        <v>1565</v>
      </c>
      <c r="K39" s="32">
        <v>1559</v>
      </c>
      <c r="L39" s="32">
        <v>1547</v>
      </c>
      <c r="M39" s="32">
        <v>1545</v>
      </c>
      <c r="N39" s="32">
        <v>1547</v>
      </c>
      <c r="O39" s="32">
        <v>1546</v>
      </c>
      <c r="P39" s="32">
        <v>1553</v>
      </c>
      <c r="Q39" s="32">
        <v>1563</v>
      </c>
      <c r="R39" s="32">
        <v>1629</v>
      </c>
      <c r="S39" s="32">
        <v>1680</v>
      </c>
      <c r="T39" s="32">
        <v>1735</v>
      </c>
      <c r="U39" s="32">
        <v>1809</v>
      </c>
      <c r="V39" s="32">
        <v>1919</v>
      </c>
      <c r="W39" s="32">
        <v>1988</v>
      </c>
      <c r="X39" s="32">
        <v>2036</v>
      </c>
      <c r="Y39" s="32">
        <v>2038</v>
      </c>
      <c r="Z39" s="32">
        <v>2046</v>
      </c>
      <c r="AA39" s="32">
        <v>2000</v>
      </c>
      <c r="AB39" s="32">
        <v>1926</v>
      </c>
      <c r="AC39" s="32">
        <v>1849</v>
      </c>
      <c r="AD39" s="32">
        <v>1825</v>
      </c>
      <c r="AE39" s="32">
        <v>1822</v>
      </c>
      <c r="AF39" s="32">
        <v>1839</v>
      </c>
      <c r="AG39" s="32">
        <v>1861</v>
      </c>
      <c r="AH39" s="32">
        <v>1920</v>
      </c>
      <c r="AI39" s="32">
        <v>2005</v>
      </c>
      <c r="AJ39" s="32">
        <v>2007</v>
      </c>
      <c r="AK39" s="32">
        <v>2032</v>
      </c>
      <c r="AL39" s="32">
        <v>2024</v>
      </c>
      <c r="AM39" s="32">
        <v>2031</v>
      </c>
      <c r="AN39" s="32">
        <v>2039</v>
      </c>
      <c r="AO39" s="32">
        <v>2025</v>
      </c>
      <c r="AP39" s="31">
        <v>1989</v>
      </c>
      <c r="AQ39" s="31">
        <v>2008</v>
      </c>
      <c r="AR39" s="31">
        <v>1996</v>
      </c>
      <c r="AS39" s="31">
        <v>2009</v>
      </c>
      <c r="AT39" s="31">
        <v>2002</v>
      </c>
      <c r="AU39" s="32">
        <v>2007</v>
      </c>
      <c r="AV39" s="31">
        <v>1991</v>
      </c>
      <c r="AW39" s="31">
        <v>1975</v>
      </c>
      <c r="AX39" s="31">
        <v>1960</v>
      </c>
      <c r="AY39" s="31">
        <v>1948</v>
      </c>
      <c r="AZ39" s="31">
        <v>1912</v>
      </c>
      <c r="BA39" s="31">
        <v>1888</v>
      </c>
      <c r="BB39" s="32">
        <v>1872</v>
      </c>
      <c r="BC39" s="32">
        <v>1886</v>
      </c>
      <c r="BD39" s="32">
        <v>1898</v>
      </c>
      <c r="BE39" s="32">
        <v>1938</v>
      </c>
      <c r="BF39" s="32">
        <v>1989</v>
      </c>
      <c r="BG39" s="32">
        <v>2049</v>
      </c>
      <c r="BH39" s="32">
        <v>2083</v>
      </c>
      <c r="BI39" s="32">
        <v>2080</v>
      </c>
      <c r="BJ39" s="32">
        <v>2108</v>
      </c>
      <c r="BK39" s="32">
        <v>2168</v>
      </c>
      <c r="BL39" s="32">
        <v>2207</v>
      </c>
      <c r="BM39" s="32">
        <v>2234</v>
      </c>
      <c r="BN39" s="32">
        <v>2264</v>
      </c>
      <c r="BO39" s="32">
        <v>2286</v>
      </c>
      <c r="BP39" s="32">
        <v>2290</v>
      </c>
      <c r="BQ39" s="32">
        <v>2279</v>
      </c>
      <c r="BR39" s="32">
        <v>2259</v>
      </c>
      <c r="BS39" s="32">
        <v>2255</v>
      </c>
      <c r="BT39" s="32">
        <v>2266</v>
      </c>
      <c r="BU39" s="32">
        <v>2282</v>
      </c>
      <c r="BV39" s="32">
        <v>2334</v>
      </c>
      <c r="BW39" s="32">
        <v>2401</v>
      </c>
      <c r="BX39" s="32">
        <v>2508</v>
      </c>
      <c r="BY39" s="32">
        <v>2540</v>
      </c>
      <c r="BZ39" s="32">
        <v>2546</v>
      </c>
      <c r="CA39" s="32">
        <v>2525</v>
      </c>
      <c r="CB39" s="32">
        <v>2481</v>
      </c>
      <c r="CC39" s="32">
        <v>2427</v>
      </c>
      <c r="CD39" s="32">
        <v>2371</v>
      </c>
      <c r="CE39" s="32">
        <v>2343</v>
      </c>
      <c r="CF39" s="32">
        <v>2308</v>
      </c>
      <c r="CG39" s="32">
        <v>2260</v>
      </c>
      <c r="CH39" s="32">
        <v>2222</v>
      </c>
      <c r="CI39" s="32">
        <v>2176</v>
      </c>
      <c r="CJ39" s="32">
        <v>2135</v>
      </c>
      <c r="CK39" s="32">
        <v>2063</v>
      </c>
      <c r="CL39" s="31">
        <v>2015</v>
      </c>
      <c r="CM39" s="31">
        <v>1970</v>
      </c>
      <c r="CN39" s="31">
        <v>1927</v>
      </c>
      <c r="CO39" s="31">
        <v>1899</v>
      </c>
      <c r="CP39" s="31">
        <v>1860</v>
      </c>
      <c r="CQ39" s="32">
        <v>1815</v>
      </c>
      <c r="CR39" s="31">
        <v>1792</v>
      </c>
      <c r="CS39" s="31">
        <v>1753</v>
      </c>
      <c r="CT39" s="34">
        <v>49461.4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813</v>
      </c>
      <c r="C41" s="16">
        <f t="shared" si="0"/>
        <v>811</v>
      </c>
      <c r="D41" s="16">
        <f t="shared" si="0"/>
        <v>814</v>
      </c>
      <c r="E41" s="16">
        <f t="shared" si="0"/>
        <v>815</v>
      </c>
      <c r="F41" s="16">
        <f t="shared" si="0"/>
        <v>813</v>
      </c>
      <c r="G41" s="16">
        <f t="shared" si="0"/>
        <v>816</v>
      </c>
      <c r="H41" s="16">
        <f t="shared" si="0"/>
        <v>815</v>
      </c>
      <c r="I41" s="16">
        <f t="shared" si="0"/>
        <v>816</v>
      </c>
      <c r="J41" s="16">
        <f t="shared" si="0"/>
        <v>817</v>
      </c>
      <c r="K41" s="16">
        <f t="shared" si="0"/>
        <v>817</v>
      </c>
      <c r="L41" s="16">
        <f t="shared" si="0"/>
        <v>814</v>
      </c>
      <c r="M41" s="16">
        <f t="shared" si="0"/>
        <v>816</v>
      </c>
      <c r="N41" s="16">
        <f t="shared" si="0"/>
        <v>816</v>
      </c>
      <c r="O41" s="16">
        <f t="shared" si="0"/>
        <v>813</v>
      </c>
      <c r="P41" s="16">
        <f t="shared" si="0"/>
        <v>812</v>
      </c>
      <c r="Q41" s="16">
        <f t="shared" si="0"/>
        <v>807</v>
      </c>
      <c r="R41" s="16">
        <f t="shared" si="0"/>
        <v>810</v>
      </c>
      <c r="S41" s="16">
        <f t="shared" si="0"/>
        <v>810</v>
      </c>
      <c r="T41" s="16">
        <f t="shared" si="0"/>
        <v>809</v>
      </c>
      <c r="U41" s="16">
        <f t="shared" si="0"/>
        <v>812</v>
      </c>
      <c r="V41" s="16">
        <f t="shared" si="0"/>
        <v>810</v>
      </c>
      <c r="W41" s="16">
        <f t="shared" si="0"/>
        <v>809</v>
      </c>
      <c r="X41" s="16">
        <f t="shared" si="0"/>
        <v>813</v>
      </c>
      <c r="Y41" s="16">
        <f t="shared" si="0"/>
        <v>810</v>
      </c>
      <c r="Z41" s="16">
        <f t="shared" si="0"/>
        <v>812</v>
      </c>
      <c r="AA41" s="16">
        <f t="shared" si="0"/>
        <v>811</v>
      </c>
      <c r="AB41" s="16">
        <f t="shared" si="0"/>
        <v>810</v>
      </c>
      <c r="AC41" s="16">
        <f t="shared" si="0"/>
        <v>812</v>
      </c>
      <c r="AD41" s="16">
        <f t="shared" si="0"/>
        <v>808</v>
      </c>
      <c r="AE41" s="16">
        <f t="shared" si="0"/>
        <v>811</v>
      </c>
      <c r="AF41" s="16">
        <f t="shared" si="0"/>
        <v>809</v>
      </c>
      <c r="AG41" s="16">
        <f t="shared" si="0"/>
        <v>813</v>
      </c>
      <c r="AH41" s="16">
        <f t="shared" si="0"/>
        <v>811</v>
      </c>
      <c r="AI41" s="16">
        <f t="shared" si="0"/>
        <v>811</v>
      </c>
      <c r="AJ41" s="16">
        <f t="shared" si="0"/>
        <v>810</v>
      </c>
      <c r="AK41" s="16">
        <f t="shared" si="0"/>
        <v>812</v>
      </c>
      <c r="AL41" s="16">
        <f t="shared" si="0"/>
        <v>810</v>
      </c>
      <c r="AM41" s="16">
        <f t="shared" si="0"/>
        <v>813</v>
      </c>
      <c r="AN41" s="16">
        <f t="shared" si="0"/>
        <v>810</v>
      </c>
      <c r="AO41" s="16">
        <f t="shared" si="0"/>
        <v>809</v>
      </c>
      <c r="AP41" s="16">
        <f t="shared" si="0"/>
        <v>813</v>
      </c>
      <c r="AQ41" s="16">
        <f t="shared" si="0"/>
        <v>814</v>
      </c>
      <c r="AR41" s="16">
        <f t="shared" si="0"/>
        <v>814</v>
      </c>
      <c r="AS41" s="16">
        <f t="shared" si="0"/>
        <v>814</v>
      </c>
      <c r="AT41" s="16">
        <f t="shared" si="0"/>
        <v>812</v>
      </c>
      <c r="AU41" s="16">
        <f t="shared" si="0"/>
        <v>813</v>
      </c>
      <c r="AV41" s="16">
        <f t="shared" si="0"/>
        <v>813</v>
      </c>
      <c r="AW41" s="16">
        <f t="shared" si="0"/>
        <v>813</v>
      </c>
      <c r="AX41" s="16">
        <f t="shared" si="0"/>
        <v>812</v>
      </c>
      <c r="AY41" s="16">
        <f t="shared" si="0"/>
        <v>813</v>
      </c>
      <c r="AZ41" s="16">
        <f t="shared" si="0"/>
        <v>811</v>
      </c>
      <c r="BA41" s="16">
        <f t="shared" si="0"/>
        <v>813</v>
      </c>
      <c r="BB41" s="16">
        <f t="shared" si="0"/>
        <v>811</v>
      </c>
      <c r="BC41" s="16">
        <f t="shared" si="0"/>
        <v>812</v>
      </c>
      <c r="BD41" s="16">
        <f t="shared" si="0"/>
        <v>809</v>
      </c>
      <c r="BE41" s="16">
        <f t="shared" si="0"/>
        <v>808</v>
      </c>
      <c r="BF41" s="16">
        <f t="shared" si="0"/>
        <v>810</v>
      </c>
      <c r="BG41" s="16">
        <f t="shared" si="0"/>
        <v>807</v>
      </c>
      <c r="BH41" s="16">
        <f t="shared" si="0"/>
        <v>803</v>
      </c>
      <c r="BI41" s="16">
        <f t="shared" si="0"/>
        <v>808</v>
      </c>
      <c r="BJ41" s="16">
        <f t="shared" si="0"/>
        <v>808</v>
      </c>
      <c r="BK41" s="16">
        <f t="shared" si="0"/>
        <v>807</v>
      </c>
      <c r="BL41" s="16">
        <f t="shared" si="0"/>
        <v>810</v>
      </c>
      <c r="BM41" s="16">
        <f t="shared" si="0"/>
        <v>811</v>
      </c>
      <c r="BN41" s="16">
        <f t="shared" ref="BN41:CT41" si="1">SUM(BN19:BN21)</f>
        <v>814</v>
      </c>
      <c r="BO41" s="16">
        <f t="shared" si="1"/>
        <v>812</v>
      </c>
      <c r="BP41" s="16">
        <f t="shared" si="1"/>
        <v>810</v>
      </c>
      <c r="BQ41" s="16">
        <f t="shared" si="1"/>
        <v>816</v>
      </c>
      <c r="BR41" s="16">
        <f t="shared" si="1"/>
        <v>811</v>
      </c>
      <c r="BS41" s="16">
        <f t="shared" si="1"/>
        <v>810</v>
      </c>
      <c r="BT41" s="16">
        <f t="shared" si="1"/>
        <v>812</v>
      </c>
      <c r="BU41" s="16">
        <f t="shared" si="1"/>
        <v>813</v>
      </c>
      <c r="BV41" s="16">
        <f t="shared" si="1"/>
        <v>811</v>
      </c>
      <c r="BW41" s="16">
        <f t="shared" si="1"/>
        <v>810</v>
      </c>
      <c r="BX41" s="16">
        <f t="shared" si="1"/>
        <v>813</v>
      </c>
      <c r="BY41" s="16">
        <f t="shared" si="1"/>
        <v>810</v>
      </c>
      <c r="BZ41" s="16">
        <f t="shared" si="1"/>
        <v>813</v>
      </c>
      <c r="CA41" s="16">
        <f t="shared" si="1"/>
        <v>811</v>
      </c>
      <c r="CB41" s="16">
        <f t="shared" si="1"/>
        <v>810</v>
      </c>
      <c r="CC41" s="16">
        <f t="shared" si="1"/>
        <v>809</v>
      </c>
      <c r="CD41" s="16">
        <f t="shared" si="1"/>
        <v>811</v>
      </c>
      <c r="CE41" s="16">
        <f t="shared" si="1"/>
        <v>811</v>
      </c>
      <c r="CF41" s="16">
        <f t="shared" si="1"/>
        <v>810</v>
      </c>
      <c r="CG41" s="16">
        <f t="shared" si="1"/>
        <v>810</v>
      </c>
      <c r="CH41" s="16">
        <f t="shared" si="1"/>
        <v>809</v>
      </c>
      <c r="CI41" s="16">
        <f t="shared" si="1"/>
        <v>814</v>
      </c>
      <c r="CJ41" s="16">
        <f t="shared" si="1"/>
        <v>812</v>
      </c>
      <c r="CK41" s="16">
        <f t="shared" si="1"/>
        <v>810</v>
      </c>
      <c r="CL41" s="16">
        <f t="shared" si="1"/>
        <v>811</v>
      </c>
      <c r="CM41" s="16">
        <f t="shared" si="1"/>
        <v>811</v>
      </c>
      <c r="CN41" s="16">
        <f t="shared" si="1"/>
        <v>810</v>
      </c>
      <c r="CO41" s="16">
        <f t="shared" si="1"/>
        <v>813</v>
      </c>
      <c r="CP41" s="16">
        <f t="shared" si="1"/>
        <v>810</v>
      </c>
      <c r="CQ41" s="16">
        <f t="shared" si="1"/>
        <v>809</v>
      </c>
      <c r="CR41" s="16">
        <f t="shared" si="1"/>
        <v>811</v>
      </c>
      <c r="CS41" s="16">
        <f t="shared" si="1"/>
        <v>809</v>
      </c>
      <c r="CT41" s="16">
        <f t="shared" si="1"/>
        <v>19499</v>
      </c>
    </row>
    <row r="42" spans="1:103">
      <c r="A42" s="15" t="s">
        <v>186</v>
      </c>
      <c r="B42" s="16">
        <f>SUM(B22:B26,B30:B34)</f>
        <v>297</v>
      </c>
      <c r="C42" s="16">
        <f>SUM(C22:C26,C30:C34)</f>
        <v>285</v>
      </c>
      <c r="D42" s="16">
        <f t="shared" ref="D42:BO42" si="2">SUM(D22:D26,D30:D34)</f>
        <v>277</v>
      </c>
      <c r="E42" s="16">
        <f t="shared" si="2"/>
        <v>277</v>
      </c>
      <c r="F42" s="16">
        <f t="shared" si="2"/>
        <v>276</v>
      </c>
      <c r="G42" s="16">
        <f t="shared" si="2"/>
        <v>275</v>
      </c>
      <c r="H42" s="16">
        <f t="shared" si="2"/>
        <v>276</v>
      </c>
      <c r="I42" s="16">
        <f t="shared" si="2"/>
        <v>276</v>
      </c>
      <c r="J42" s="16">
        <f t="shared" si="2"/>
        <v>277</v>
      </c>
      <c r="K42" s="16">
        <f t="shared" si="2"/>
        <v>277</v>
      </c>
      <c r="L42" s="16">
        <f t="shared" si="2"/>
        <v>274</v>
      </c>
      <c r="M42" s="16">
        <f t="shared" si="2"/>
        <v>275</v>
      </c>
      <c r="N42" s="16">
        <f t="shared" si="2"/>
        <v>257</v>
      </c>
      <c r="O42" s="16">
        <f t="shared" si="2"/>
        <v>259</v>
      </c>
      <c r="P42" s="16">
        <f t="shared" si="2"/>
        <v>256</v>
      </c>
      <c r="Q42" s="16">
        <f t="shared" si="2"/>
        <v>255</v>
      </c>
      <c r="R42" s="16">
        <f t="shared" si="2"/>
        <v>266</v>
      </c>
      <c r="S42" s="16">
        <f t="shared" si="2"/>
        <v>280</v>
      </c>
      <c r="T42" s="16">
        <f t="shared" si="2"/>
        <v>304</v>
      </c>
      <c r="U42" s="16">
        <f t="shared" si="2"/>
        <v>308</v>
      </c>
      <c r="V42" s="16">
        <f t="shared" si="2"/>
        <v>327</v>
      </c>
      <c r="W42" s="16">
        <f t="shared" si="2"/>
        <v>342</v>
      </c>
      <c r="X42" s="16">
        <f t="shared" si="2"/>
        <v>349</v>
      </c>
      <c r="Y42" s="16">
        <f t="shared" si="2"/>
        <v>349</v>
      </c>
      <c r="Z42" s="16">
        <f t="shared" si="2"/>
        <v>349</v>
      </c>
      <c r="AA42" s="16">
        <f t="shared" si="2"/>
        <v>349</v>
      </c>
      <c r="AB42" s="16">
        <f t="shared" si="2"/>
        <v>349</v>
      </c>
      <c r="AC42" s="16">
        <f t="shared" si="2"/>
        <v>348</v>
      </c>
      <c r="AD42" s="16">
        <f t="shared" si="2"/>
        <v>347</v>
      </c>
      <c r="AE42" s="16">
        <f t="shared" si="2"/>
        <v>349</v>
      </c>
      <c r="AF42" s="16">
        <f t="shared" si="2"/>
        <v>347</v>
      </c>
      <c r="AG42" s="16">
        <f t="shared" si="2"/>
        <v>347</v>
      </c>
      <c r="AH42" s="16">
        <f t="shared" si="2"/>
        <v>347</v>
      </c>
      <c r="AI42" s="16">
        <f t="shared" si="2"/>
        <v>346</v>
      </c>
      <c r="AJ42" s="16">
        <f t="shared" si="2"/>
        <v>345</v>
      </c>
      <c r="AK42" s="16">
        <f t="shared" si="2"/>
        <v>345</v>
      </c>
      <c r="AL42" s="16">
        <f t="shared" si="2"/>
        <v>346</v>
      </c>
      <c r="AM42" s="16">
        <f t="shared" si="2"/>
        <v>347</v>
      </c>
      <c r="AN42" s="16">
        <f t="shared" si="2"/>
        <v>344</v>
      </c>
      <c r="AO42" s="16">
        <f t="shared" si="2"/>
        <v>345</v>
      </c>
      <c r="AP42" s="16">
        <f t="shared" si="2"/>
        <v>345</v>
      </c>
      <c r="AQ42" s="16">
        <f t="shared" si="2"/>
        <v>343</v>
      </c>
      <c r="AR42" s="16">
        <f t="shared" si="2"/>
        <v>343</v>
      </c>
      <c r="AS42" s="16">
        <f t="shared" si="2"/>
        <v>347</v>
      </c>
      <c r="AT42" s="16">
        <f t="shared" si="2"/>
        <v>345</v>
      </c>
      <c r="AU42" s="16">
        <f t="shared" si="2"/>
        <v>346</v>
      </c>
      <c r="AV42" s="16">
        <f t="shared" si="2"/>
        <v>345</v>
      </c>
      <c r="AW42" s="16">
        <f t="shared" si="2"/>
        <v>345</v>
      </c>
      <c r="AX42" s="16">
        <f t="shared" si="2"/>
        <v>345</v>
      </c>
      <c r="AY42" s="16">
        <f t="shared" si="2"/>
        <v>323</v>
      </c>
      <c r="AZ42" s="16">
        <f t="shared" si="2"/>
        <v>319</v>
      </c>
      <c r="BA42" s="16">
        <f t="shared" si="2"/>
        <v>319</v>
      </c>
      <c r="BB42" s="16">
        <f t="shared" si="2"/>
        <v>299</v>
      </c>
      <c r="BC42" s="16">
        <f t="shared" si="2"/>
        <v>301</v>
      </c>
      <c r="BD42" s="16">
        <f t="shared" si="2"/>
        <v>314</v>
      </c>
      <c r="BE42" s="16">
        <f t="shared" si="2"/>
        <v>334</v>
      </c>
      <c r="BF42" s="16">
        <f t="shared" si="2"/>
        <v>342</v>
      </c>
      <c r="BG42" s="16">
        <f t="shared" si="2"/>
        <v>344</v>
      </c>
      <c r="BH42" s="16">
        <f t="shared" si="2"/>
        <v>342</v>
      </c>
      <c r="BI42" s="16">
        <f t="shared" si="2"/>
        <v>343</v>
      </c>
      <c r="BJ42" s="16">
        <f t="shared" si="2"/>
        <v>344</v>
      </c>
      <c r="BK42" s="16">
        <f t="shared" si="2"/>
        <v>343</v>
      </c>
      <c r="BL42" s="16">
        <f t="shared" si="2"/>
        <v>343</v>
      </c>
      <c r="BM42" s="16">
        <f t="shared" si="2"/>
        <v>343</v>
      </c>
      <c r="BN42" s="16">
        <f t="shared" si="2"/>
        <v>344</v>
      </c>
      <c r="BO42" s="16">
        <f t="shared" si="2"/>
        <v>344</v>
      </c>
      <c r="BP42" s="16">
        <f t="shared" ref="BP42:CT42" si="3">SUM(BP22:BP26,BP30:BP34)</f>
        <v>342</v>
      </c>
      <c r="BQ42" s="16">
        <f t="shared" si="3"/>
        <v>343</v>
      </c>
      <c r="BR42" s="16">
        <f t="shared" si="3"/>
        <v>343</v>
      </c>
      <c r="BS42" s="16">
        <f t="shared" si="3"/>
        <v>345</v>
      </c>
      <c r="BT42" s="16">
        <f t="shared" si="3"/>
        <v>342</v>
      </c>
      <c r="BU42" s="16">
        <f t="shared" si="3"/>
        <v>345</v>
      </c>
      <c r="BV42" s="16">
        <f t="shared" si="3"/>
        <v>345</v>
      </c>
      <c r="BW42" s="16">
        <f t="shared" si="3"/>
        <v>344</v>
      </c>
      <c r="BX42" s="16">
        <f t="shared" si="3"/>
        <v>343</v>
      </c>
      <c r="BY42" s="16">
        <f t="shared" si="3"/>
        <v>346</v>
      </c>
      <c r="BZ42" s="16">
        <f t="shared" si="3"/>
        <v>346</v>
      </c>
      <c r="CA42" s="16">
        <f t="shared" si="3"/>
        <v>347</v>
      </c>
      <c r="CB42" s="16">
        <f t="shared" si="3"/>
        <v>346</v>
      </c>
      <c r="CC42" s="16">
        <f t="shared" si="3"/>
        <v>346</v>
      </c>
      <c r="CD42" s="16">
        <f t="shared" si="3"/>
        <v>346</v>
      </c>
      <c r="CE42" s="16">
        <f t="shared" si="3"/>
        <v>345</v>
      </c>
      <c r="CF42" s="16">
        <f t="shared" si="3"/>
        <v>346</v>
      </c>
      <c r="CG42" s="16">
        <f t="shared" si="3"/>
        <v>345</v>
      </c>
      <c r="CH42" s="16">
        <f t="shared" si="3"/>
        <v>346</v>
      </c>
      <c r="CI42" s="16">
        <f t="shared" si="3"/>
        <v>345</v>
      </c>
      <c r="CJ42" s="16">
        <f t="shared" si="3"/>
        <v>346</v>
      </c>
      <c r="CK42" s="16">
        <f t="shared" si="3"/>
        <v>346</v>
      </c>
      <c r="CL42" s="16">
        <f t="shared" si="3"/>
        <v>344</v>
      </c>
      <c r="CM42" s="16">
        <f t="shared" si="3"/>
        <v>345</v>
      </c>
      <c r="CN42" s="16">
        <f t="shared" si="3"/>
        <v>345</v>
      </c>
      <c r="CO42" s="16">
        <f t="shared" si="3"/>
        <v>347</v>
      </c>
      <c r="CP42" s="16">
        <f t="shared" si="3"/>
        <v>345</v>
      </c>
      <c r="CQ42" s="16">
        <f t="shared" si="3"/>
        <v>348</v>
      </c>
      <c r="CR42" s="16">
        <f t="shared" si="3"/>
        <v>349</v>
      </c>
      <c r="CS42" s="16">
        <f t="shared" si="3"/>
        <v>346</v>
      </c>
      <c r="CT42" s="16">
        <f t="shared" si="3"/>
        <v>7873.9000000000005</v>
      </c>
    </row>
    <row r="43" spans="1:103">
      <c r="A43" s="15" t="s">
        <v>187</v>
      </c>
      <c r="B43" s="16">
        <f t="shared" ref="B43:BM43" si="4">SUM(B27:B29,)</f>
        <v>279</v>
      </c>
      <c r="C43" s="16">
        <f t="shared" si="4"/>
        <v>258</v>
      </c>
      <c r="D43" s="16">
        <f t="shared" si="4"/>
        <v>253</v>
      </c>
      <c r="E43" s="16">
        <f t="shared" si="4"/>
        <v>254</v>
      </c>
      <c r="F43" s="16">
        <f t="shared" si="4"/>
        <v>230</v>
      </c>
      <c r="G43" s="16">
        <f t="shared" si="4"/>
        <v>205</v>
      </c>
      <c r="H43" s="16">
        <f t="shared" si="4"/>
        <v>199</v>
      </c>
      <c r="I43" s="16">
        <f t="shared" si="4"/>
        <v>198</v>
      </c>
      <c r="J43" s="16">
        <f t="shared" si="4"/>
        <v>169</v>
      </c>
      <c r="K43" s="16">
        <f t="shared" si="4"/>
        <v>165</v>
      </c>
      <c r="L43" s="16">
        <f t="shared" si="4"/>
        <v>186</v>
      </c>
      <c r="M43" s="16">
        <f t="shared" si="4"/>
        <v>222</v>
      </c>
      <c r="N43" s="16">
        <f t="shared" si="4"/>
        <v>240</v>
      </c>
      <c r="O43" s="16">
        <f t="shared" si="4"/>
        <v>241</v>
      </c>
      <c r="P43" s="16">
        <f t="shared" si="4"/>
        <v>243</v>
      </c>
      <c r="Q43" s="16">
        <f t="shared" si="4"/>
        <v>243</v>
      </c>
      <c r="R43" s="16">
        <f t="shared" si="4"/>
        <v>284</v>
      </c>
      <c r="S43" s="16">
        <f t="shared" si="4"/>
        <v>283</v>
      </c>
      <c r="T43" s="16">
        <f t="shared" si="4"/>
        <v>283</v>
      </c>
      <c r="U43" s="16">
        <f t="shared" si="4"/>
        <v>282</v>
      </c>
      <c r="V43" s="16">
        <f t="shared" si="4"/>
        <v>282</v>
      </c>
      <c r="W43" s="16">
        <f t="shared" si="4"/>
        <v>283</v>
      </c>
      <c r="X43" s="16">
        <f t="shared" si="4"/>
        <v>282</v>
      </c>
      <c r="Y43" s="16">
        <f t="shared" si="4"/>
        <v>282</v>
      </c>
      <c r="Z43" s="16">
        <f t="shared" si="4"/>
        <v>283</v>
      </c>
      <c r="AA43" s="16">
        <f t="shared" si="4"/>
        <v>284</v>
      </c>
      <c r="AB43" s="16">
        <f t="shared" si="4"/>
        <v>283</v>
      </c>
      <c r="AC43" s="16">
        <f t="shared" si="4"/>
        <v>282</v>
      </c>
      <c r="AD43" s="16">
        <f t="shared" si="4"/>
        <v>281</v>
      </c>
      <c r="AE43" s="16">
        <f t="shared" si="4"/>
        <v>281</v>
      </c>
      <c r="AF43" s="16">
        <f t="shared" si="4"/>
        <v>280</v>
      </c>
      <c r="AG43" s="16">
        <f t="shared" si="4"/>
        <v>280</v>
      </c>
      <c r="AH43" s="16">
        <f t="shared" si="4"/>
        <v>281</v>
      </c>
      <c r="AI43" s="16">
        <f t="shared" si="4"/>
        <v>281</v>
      </c>
      <c r="AJ43" s="16">
        <f t="shared" si="4"/>
        <v>280</v>
      </c>
      <c r="AK43" s="16">
        <f t="shared" si="4"/>
        <v>280</v>
      </c>
      <c r="AL43" s="16">
        <f t="shared" si="4"/>
        <v>279</v>
      </c>
      <c r="AM43" s="16">
        <f t="shared" si="4"/>
        <v>277</v>
      </c>
      <c r="AN43" s="16">
        <f t="shared" si="4"/>
        <v>275</v>
      </c>
      <c r="AO43" s="16">
        <f t="shared" si="4"/>
        <v>275</v>
      </c>
      <c r="AP43" s="16">
        <f t="shared" si="4"/>
        <v>274</v>
      </c>
      <c r="AQ43" s="16">
        <f t="shared" si="4"/>
        <v>273</v>
      </c>
      <c r="AR43" s="16">
        <f t="shared" si="4"/>
        <v>272</v>
      </c>
      <c r="AS43" s="16">
        <f t="shared" si="4"/>
        <v>275</v>
      </c>
      <c r="AT43" s="16">
        <f t="shared" si="4"/>
        <v>274</v>
      </c>
      <c r="AU43" s="16">
        <f t="shared" si="4"/>
        <v>274</v>
      </c>
      <c r="AV43" s="16">
        <f t="shared" si="4"/>
        <v>275</v>
      </c>
      <c r="AW43" s="16">
        <f t="shared" si="4"/>
        <v>274</v>
      </c>
      <c r="AX43" s="16">
        <f t="shared" si="4"/>
        <v>275</v>
      </c>
      <c r="AY43" s="16">
        <f t="shared" si="4"/>
        <v>275</v>
      </c>
      <c r="AZ43" s="16">
        <f t="shared" si="4"/>
        <v>274</v>
      </c>
      <c r="BA43" s="16">
        <f t="shared" si="4"/>
        <v>274</v>
      </c>
      <c r="BB43" s="16">
        <f t="shared" si="4"/>
        <v>272</v>
      </c>
      <c r="BC43" s="16">
        <f t="shared" si="4"/>
        <v>274</v>
      </c>
      <c r="BD43" s="16">
        <f t="shared" si="4"/>
        <v>273</v>
      </c>
      <c r="BE43" s="16">
        <f t="shared" si="4"/>
        <v>273</v>
      </c>
      <c r="BF43" s="16">
        <f t="shared" si="4"/>
        <v>274</v>
      </c>
      <c r="BG43" s="16">
        <f t="shared" si="4"/>
        <v>272</v>
      </c>
      <c r="BH43" s="16">
        <f t="shared" si="4"/>
        <v>270</v>
      </c>
      <c r="BI43" s="16">
        <f t="shared" si="4"/>
        <v>272</v>
      </c>
      <c r="BJ43" s="16">
        <f t="shared" si="4"/>
        <v>274</v>
      </c>
      <c r="BK43" s="16">
        <f t="shared" si="4"/>
        <v>272</v>
      </c>
      <c r="BL43" s="16">
        <f t="shared" si="4"/>
        <v>272</v>
      </c>
      <c r="BM43" s="16">
        <f t="shared" si="4"/>
        <v>271</v>
      </c>
      <c r="BN43" s="16">
        <f t="shared" ref="BN43:CS43" si="5">SUM(BN27:BN29,)</f>
        <v>272</v>
      </c>
      <c r="BO43" s="16">
        <f t="shared" si="5"/>
        <v>274</v>
      </c>
      <c r="BP43" s="16">
        <f t="shared" si="5"/>
        <v>274</v>
      </c>
      <c r="BQ43" s="16">
        <f t="shared" si="5"/>
        <v>275</v>
      </c>
      <c r="BR43" s="16">
        <f t="shared" si="5"/>
        <v>275</v>
      </c>
      <c r="BS43" s="16">
        <f t="shared" si="5"/>
        <v>275</v>
      </c>
      <c r="BT43" s="16">
        <f t="shared" si="5"/>
        <v>276</v>
      </c>
      <c r="BU43" s="16">
        <f t="shared" si="5"/>
        <v>275</v>
      </c>
      <c r="BV43" s="16">
        <f t="shared" si="5"/>
        <v>276</v>
      </c>
      <c r="BW43" s="16">
        <f t="shared" si="5"/>
        <v>277</v>
      </c>
      <c r="BX43" s="16">
        <f t="shared" si="5"/>
        <v>277</v>
      </c>
      <c r="BY43" s="16">
        <f t="shared" si="5"/>
        <v>277</v>
      </c>
      <c r="BZ43" s="16">
        <f t="shared" si="5"/>
        <v>275</v>
      </c>
      <c r="CA43" s="16">
        <f t="shared" si="5"/>
        <v>275</v>
      </c>
      <c r="CB43" s="16">
        <f t="shared" si="5"/>
        <v>273</v>
      </c>
      <c r="CC43" s="16">
        <f t="shared" si="5"/>
        <v>274</v>
      </c>
      <c r="CD43" s="16">
        <f t="shared" si="5"/>
        <v>274</v>
      </c>
      <c r="CE43" s="16">
        <f t="shared" si="5"/>
        <v>274</v>
      </c>
      <c r="CF43" s="16">
        <f t="shared" si="5"/>
        <v>277</v>
      </c>
      <c r="CG43" s="16">
        <f t="shared" si="5"/>
        <v>278</v>
      </c>
      <c r="CH43" s="16">
        <f t="shared" si="5"/>
        <v>277</v>
      </c>
      <c r="CI43" s="16">
        <f t="shared" si="5"/>
        <v>277</v>
      </c>
      <c r="CJ43" s="16">
        <f t="shared" si="5"/>
        <v>276</v>
      </c>
      <c r="CK43" s="16">
        <f t="shared" si="5"/>
        <v>276</v>
      </c>
      <c r="CL43" s="16">
        <f t="shared" si="5"/>
        <v>276</v>
      </c>
      <c r="CM43" s="16">
        <f t="shared" si="5"/>
        <v>277</v>
      </c>
      <c r="CN43" s="16">
        <f t="shared" si="5"/>
        <v>278</v>
      </c>
      <c r="CO43" s="16">
        <f t="shared" si="5"/>
        <v>279</v>
      </c>
      <c r="CP43" s="16">
        <f t="shared" si="5"/>
        <v>278</v>
      </c>
      <c r="CQ43" s="16">
        <f t="shared" si="5"/>
        <v>278</v>
      </c>
      <c r="CR43" s="16">
        <f t="shared" si="5"/>
        <v>278</v>
      </c>
      <c r="CS43" s="16">
        <f t="shared" si="5"/>
        <v>278</v>
      </c>
      <c r="CT43" s="16">
        <f>SUM(CT27:CT29)</f>
        <v>6293.1</v>
      </c>
    </row>
    <row r="44" spans="1:103">
      <c r="A44" s="15" t="s">
        <v>188</v>
      </c>
      <c r="B44" s="16">
        <f t="shared" ref="B44:T44" si="6">SUM(B3:B17)</f>
        <v>232</v>
      </c>
      <c r="C44" s="16">
        <f t="shared" si="6"/>
        <v>239</v>
      </c>
      <c r="D44" s="16">
        <f t="shared" si="6"/>
        <v>229</v>
      </c>
      <c r="E44" s="16">
        <f t="shared" si="6"/>
        <v>212</v>
      </c>
      <c r="F44" s="16">
        <f t="shared" si="6"/>
        <v>220</v>
      </c>
      <c r="G44" s="16">
        <f t="shared" si="6"/>
        <v>223</v>
      </c>
      <c r="H44" s="16">
        <f t="shared" si="6"/>
        <v>217</v>
      </c>
      <c r="I44" s="16">
        <f t="shared" si="6"/>
        <v>199</v>
      </c>
      <c r="J44" s="16">
        <f t="shared" si="6"/>
        <v>221</v>
      </c>
      <c r="K44" s="16">
        <f t="shared" si="6"/>
        <v>218</v>
      </c>
      <c r="L44" s="16">
        <f t="shared" si="6"/>
        <v>190</v>
      </c>
      <c r="M44" s="16">
        <f t="shared" si="6"/>
        <v>152</v>
      </c>
      <c r="N44" s="16">
        <f t="shared" si="6"/>
        <v>156</v>
      </c>
      <c r="O44" s="16">
        <f t="shared" si="6"/>
        <v>155</v>
      </c>
      <c r="P44" s="16">
        <f t="shared" si="6"/>
        <v>165</v>
      </c>
      <c r="Q44" s="16">
        <f t="shared" si="6"/>
        <v>179</v>
      </c>
      <c r="R44" s="16">
        <f t="shared" si="6"/>
        <v>191</v>
      </c>
      <c r="S44" s="16">
        <f t="shared" si="6"/>
        <v>230</v>
      </c>
      <c r="T44" s="16">
        <f t="shared" si="6"/>
        <v>259</v>
      </c>
      <c r="U44" s="16">
        <f>SUM(U3:U18)</f>
        <v>326</v>
      </c>
      <c r="V44" s="16">
        <f>SUM(V3:V18)</f>
        <v>416</v>
      </c>
      <c r="W44" s="16">
        <f t="shared" ref="W44:CH44" si="7">SUM(W3:W18)</f>
        <v>472</v>
      </c>
      <c r="X44" s="16">
        <f t="shared" si="7"/>
        <v>511</v>
      </c>
      <c r="Y44" s="16">
        <f t="shared" si="7"/>
        <v>513</v>
      </c>
      <c r="Z44" s="16">
        <f t="shared" si="7"/>
        <v>512</v>
      </c>
      <c r="AA44" s="16">
        <f t="shared" si="7"/>
        <v>465</v>
      </c>
      <c r="AB44" s="16">
        <f t="shared" si="7"/>
        <v>393</v>
      </c>
      <c r="AC44" s="16">
        <f t="shared" si="7"/>
        <v>310</v>
      </c>
      <c r="AD44" s="16">
        <f t="shared" si="7"/>
        <v>278</v>
      </c>
      <c r="AE44" s="16">
        <f t="shared" si="7"/>
        <v>267</v>
      </c>
      <c r="AF44" s="16">
        <f t="shared" si="7"/>
        <v>282</v>
      </c>
      <c r="AG44" s="16">
        <f t="shared" si="7"/>
        <v>296</v>
      </c>
      <c r="AH44" s="16">
        <f t="shared" si="7"/>
        <v>356</v>
      </c>
      <c r="AI44" s="16">
        <f t="shared" si="7"/>
        <v>434</v>
      </c>
      <c r="AJ44" s="16">
        <f t="shared" si="7"/>
        <v>433</v>
      </c>
      <c r="AK44" s="16">
        <f t="shared" si="7"/>
        <v>450</v>
      </c>
      <c r="AL44" s="16">
        <f t="shared" si="7"/>
        <v>448</v>
      </c>
      <c r="AM44" s="16">
        <f t="shared" si="7"/>
        <v>442</v>
      </c>
      <c r="AN44" s="16">
        <f t="shared" si="7"/>
        <v>460</v>
      </c>
      <c r="AO44" s="16">
        <f t="shared" si="7"/>
        <v>435</v>
      </c>
      <c r="AP44" s="16">
        <f t="shared" si="7"/>
        <v>397</v>
      </c>
      <c r="AQ44" s="16">
        <f t="shared" si="7"/>
        <v>413</v>
      </c>
      <c r="AR44" s="16">
        <f t="shared" si="7"/>
        <v>405</v>
      </c>
      <c r="AS44" s="16">
        <f t="shared" si="7"/>
        <v>412</v>
      </c>
      <c r="AT44" s="16">
        <f t="shared" si="7"/>
        <v>406</v>
      </c>
      <c r="AU44" s="16">
        <f t="shared" si="7"/>
        <v>405</v>
      </c>
      <c r="AV44" s="16">
        <f t="shared" si="7"/>
        <v>416</v>
      </c>
      <c r="AW44" s="16">
        <f t="shared" si="7"/>
        <v>377</v>
      </c>
      <c r="AX44" s="16">
        <f t="shared" si="7"/>
        <v>354</v>
      </c>
      <c r="AY44" s="16">
        <f t="shared" si="7"/>
        <v>362</v>
      </c>
      <c r="AZ44" s="16">
        <f t="shared" si="7"/>
        <v>335</v>
      </c>
      <c r="BA44" s="16">
        <f t="shared" si="7"/>
        <v>307</v>
      </c>
      <c r="BB44" s="16">
        <f t="shared" si="7"/>
        <v>313</v>
      </c>
      <c r="BC44" s="16">
        <f t="shared" si="7"/>
        <v>324</v>
      </c>
      <c r="BD44" s="16">
        <f t="shared" si="7"/>
        <v>332</v>
      </c>
      <c r="BE44" s="16">
        <f t="shared" si="7"/>
        <v>353</v>
      </c>
      <c r="BF44" s="16">
        <f t="shared" si="7"/>
        <v>400</v>
      </c>
      <c r="BG44" s="16">
        <f t="shared" si="7"/>
        <v>471</v>
      </c>
      <c r="BH44" s="16">
        <f t="shared" si="7"/>
        <v>509</v>
      </c>
      <c r="BI44" s="16">
        <f t="shared" si="7"/>
        <v>518</v>
      </c>
      <c r="BJ44" s="16">
        <f t="shared" si="7"/>
        <v>548</v>
      </c>
      <c r="BK44" s="16">
        <f t="shared" si="7"/>
        <v>606</v>
      </c>
      <c r="BL44" s="16">
        <f t="shared" si="7"/>
        <v>643</v>
      </c>
      <c r="BM44" s="16">
        <f t="shared" si="7"/>
        <v>678</v>
      </c>
      <c r="BN44" s="16">
        <f t="shared" si="7"/>
        <v>712</v>
      </c>
      <c r="BO44" s="16">
        <f t="shared" si="7"/>
        <v>745</v>
      </c>
      <c r="BP44" s="16">
        <f t="shared" si="7"/>
        <v>760</v>
      </c>
      <c r="BQ44" s="16">
        <f t="shared" si="7"/>
        <v>752</v>
      </c>
      <c r="BR44" s="16">
        <f t="shared" si="7"/>
        <v>746</v>
      </c>
      <c r="BS44" s="16">
        <f t="shared" si="7"/>
        <v>751</v>
      </c>
      <c r="BT44" s="16">
        <f t="shared" si="7"/>
        <v>764</v>
      </c>
      <c r="BU44" s="16">
        <f t="shared" si="7"/>
        <v>782</v>
      </c>
      <c r="BV44" s="16">
        <f t="shared" si="7"/>
        <v>839</v>
      </c>
      <c r="BW44" s="16">
        <f t="shared" si="7"/>
        <v>901</v>
      </c>
      <c r="BX44" s="16">
        <f t="shared" si="7"/>
        <v>1006</v>
      </c>
      <c r="BY44" s="16">
        <f>SUM(BY3:BY18)</f>
        <v>1038</v>
      </c>
      <c r="BZ44" s="16">
        <f t="shared" si="7"/>
        <v>1046</v>
      </c>
      <c r="CA44" s="16">
        <f t="shared" si="7"/>
        <v>1023</v>
      </c>
      <c r="CB44" s="16">
        <f t="shared" si="7"/>
        <v>979</v>
      </c>
      <c r="CC44" s="16">
        <f t="shared" si="7"/>
        <v>923</v>
      </c>
      <c r="CD44" s="16">
        <f t="shared" si="7"/>
        <v>862</v>
      </c>
      <c r="CE44" s="16">
        <f t="shared" si="7"/>
        <v>835</v>
      </c>
      <c r="CF44" s="16">
        <f t="shared" si="7"/>
        <v>799</v>
      </c>
      <c r="CG44" s="16">
        <f t="shared" si="7"/>
        <v>753</v>
      </c>
      <c r="CH44" s="16">
        <f t="shared" si="7"/>
        <v>712</v>
      </c>
      <c r="CI44" s="16">
        <f t="shared" ref="CI44:CT44" si="8">SUM(CI3:CI18)</f>
        <v>662</v>
      </c>
      <c r="CJ44" s="16">
        <f t="shared" si="8"/>
        <v>623</v>
      </c>
      <c r="CK44" s="16">
        <f t="shared" si="8"/>
        <v>557</v>
      </c>
      <c r="CL44" s="16">
        <f t="shared" si="8"/>
        <v>501</v>
      </c>
      <c r="CM44" s="16">
        <f t="shared" si="8"/>
        <v>450</v>
      </c>
      <c r="CN44" s="16">
        <f t="shared" si="8"/>
        <v>404</v>
      </c>
      <c r="CO44" s="16">
        <f t="shared" si="8"/>
        <v>371</v>
      </c>
      <c r="CP44" s="16">
        <f t="shared" si="8"/>
        <v>331</v>
      </c>
      <c r="CQ44" s="16">
        <f t="shared" si="8"/>
        <v>285</v>
      </c>
      <c r="CR44" s="16">
        <f t="shared" si="8"/>
        <v>253</v>
      </c>
      <c r="CS44" s="16">
        <f t="shared" si="8"/>
        <v>216</v>
      </c>
      <c r="CT44" s="16">
        <f t="shared" si="8"/>
        <v>11255.800000000001</v>
      </c>
    </row>
    <row r="45" spans="1:103">
      <c r="A45" s="15" t="s">
        <v>189</v>
      </c>
      <c r="B45" s="16">
        <f t="shared" ref="B45:BM45" si="9">B36</f>
        <v>10</v>
      </c>
      <c r="C45" s="16">
        <f t="shared" si="9"/>
        <v>16</v>
      </c>
      <c r="D45" s="16">
        <f t="shared" si="9"/>
        <v>18</v>
      </c>
      <c r="E45" s="16">
        <f t="shared" si="9"/>
        <v>17</v>
      </c>
      <c r="F45" s="16">
        <f t="shared" si="9"/>
        <v>15</v>
      </c>
      <c r="G45" s="16">
        <f t="shared" si="9"/>
        <v>11</v>
      </c>
      <c r="H45" s="16">
        <f t="shared" si="9"/>
        <v>10</v>
      </c>
      <c r="I45" s="16">
        <f t="shared" si="9"/>
        <v>10</v>
      </c>
      <c r="J45" s="16">
        <f t="shared" si="9"/>
        <v>10</v>
      </c>
      <c r="K45" s="16">
        <f t="shared" si="9"/>
        <v>12</v>
      </c>
      <c r="L45" s="16">
        <f t="shared" si="9"/>
        <v>13</v>
      </c>
      <c r="M45" s="16">
        <f t="shared" si="9"/>
        <v>12</v>
      </c>
      <c r="N45" s="16">
        <f t="shared" si="9"/>
        <v>10</v>
      </c>
      <c r="O45" s="16">
        <f t="shared" si="9"/>
        <v>9</v>
      </c>
      <c r="P45" s="16">
        <f t="shared" si="9"/>
        <v>10</v>
      </c>
      <c r="Q45" s="16">
        <f t="shared" si="9"/>
        <v>10</v>
      </c>
      <c r="R45" s="16">
        <f t="shared" si="9"/>
        <v>9</v>
      </c>
      <c r="S45" s="16">
        <f t="shared" si="9"/>
        <v>10</v>
      </c>
      <c r="T45" s="16">
        <f t="shared" si="9"/>
        <v>11</v>
      </c>
      <c r="U45" s="16">
        <f t="shared" si="9"/>
        <v>12</v>
      </c>
      <c r="V45" s="16">
        <f t="shared" si="9"/>
        <v>15</v>
      </c>
      <c r="W45" s="16">
        <f t="shared" si="9"/>
        <v>15</v>
      </c>
      <c r="X45" s="16">
        <f t="shared" si="9"/>
        <v>15</v>
      </c>
      <c r="Y45" s="16">
        <f t="shared" si="9"/>
        <v>16</v>
      </c>
      <c r="Z45" s="16">
        <f t="shared" si="9"/>
        <v>19</v>
      </c>
      <c r="AA45" s="16">
        <f t="shared" si="9"/>
        <v>23</v>
      </c>
      <c r="AB45" s="16">
        <f t="shared" si="9"/>
        <v>20</v>
      </c>
      <c r="AC45" s="16">
        <f t="shared" si="9"/>
        <v>17</v>
      </c>
      <c r="AD45" s="16">
        <f t="shared" si="9"/>
        <v>19</v>
      </c>
      <c r="AE45" s="16">
        <f t="shared" si="9"/>
        <v>13</v>
      </c>
      <c r="AF45" s="16">
        <f t="shared" si="9"/>
        <v>11</v>
      </c>
      <c r="AG45" s="16">
        <f t="shared" si="9"/>
        <v>6</v>
      </c>
      <c r="AH45" s="16">
        <f t="shared" si="9"/>
        <v>2</v>
      </c>
      <c r="AI45" s="16">
        <f t="shared" si="9"/>
        <v>2</v>
      </c>
      <c r="AJ45" s="16">
        <f t="shared" si="9"/>
        <v>2</v>
      </c>
      <c r="AK45" s="16">
        <f t="shared" si="9"/>
        <v>2</v>
      </c>
      <c r="AL45" s="16">
        <f t="shared" si="9"/>
        <v>2</v>
      </c>
      <c r="AM45" s="16">
        <f t="shared" si="9"/>
        <v>1</v>
      </c>
      <c r="AN45" s="16">
        <f t="shared" si="9"/>
        <v>1</v>
      </c>
      <c r="AO45" s="16">
        <f t="shared" si="9"/>
        <v>3</v>
      </c>
      <c r="AP45" s="16">
        <f t="shared" si="9"/>
        <v>5</v>
      </c>
      <c r="AQ45" s="16">
        <f t="shared" si="9"/>
        <v>3</v>
      </c>
      <c r="AR45" s="16">
        <f t="shared" si="9"/>
        <v>3</v>
      </c>
      <c r="AS45" s="16">
        <f t="shared" si="9"/>
        <v>2</v>
      </c>
      <c r="AT45" s="16">
        <f t="shared" si="9"/>
        <v>3</v>
      </c>
      <c r="AU45" s="16">
        <f t="shared" si="9"/>
        <v>6</v>
      </c>
      <c r="AV45" s="16">
        <f t="shared" si="9"/>
        <v>4</v>
      </c>
      <c r="AW45" s="16">
        <f t="shared" si="9"/>
        <v>7</v>
      </c>
      <c r="AX45" s="16">
        <f t="shared" si="9"/>
        <v>8</v>
      </c>
      <c r="AY45" s="16">
        <f t="shared" si="9"/>
        <v>8</v>
      </c>
      <c r="AZ45" s="16">
        <f t="shared" si="9"/>
        <v>10</v>
      </c>
      <c r="BA45" s="16">
        <f t="shared" si="9"/>
        <v>13</v>
      </c>
      <c r="BB45" s="16">
        <f t="shared" si="9"/>
        <v>14</v>
      </c>
      <c r="BC45" s="16">
        <f t="shared" si="9"/>
        <v>13</v>
      </c>
      <c r="BD45" s="16">
        <f t="shared" si="9"/>
        <v>11</v>
      </c>
      <c r="BE45" s="16">
        <f t="shared" si="9"/>
        <v>11</v>
      </c>
      <c r="BF45" s="16">
        <f t="shared" si="9"/>
        <v>11</v>
      </c>
      <c r="BG45" s="16">
        <f t="shared" si="9"/>
        <v>6</v>
      </c>
      <c r="BH45" s="16">
        <f t="shared" si="9"/>
        <v>4</v>
      </c>
      <c r="BI45" s="16">
        <f t="shared" si="9"/>
        <v>4</v>
      </c>
      <c r="BJ45" s="16">
        <f t="shared" si="9"/>
        <v>7</v>
      </c>
      <c r="BK45" s="16">
        <f t="shared" si="9"/>
        <v>8</v>
      </c>
      <c r="BL45" s="16">
        <f t="shared" si="9"/>
        <v>8</v>
      </c>
      <c r="BM45" s="16">
        <f t="shared" si="9"/>
        <v>8</v>
      </c>
      <c r="BN45" s="16">
        <f t="shared" ref="BN45:CT45" si="10">BN36</f>
        <v>8</v>
      </c>
      <c r="BO45" s="16">
        <f t="shared" si="10"/>
        <v>8</v>
      </c>
      <c r="BP45" s="16">
        <f t="shared" si="10"/>
        <v>7</v>
      </c>
      <c r="BQ45" s="16">
        <f t="shared" si="10"/>
        <v>5</v>
      </c>
      <c r="BR45" s="16">
        <f t="shared" si="10"/>
        <v>4</v>
      </c>
      <c r="BS45" s="16">
        <f t="shared" si="10"/>
        <v>2</v>
      </c>
      <c r="BT45" s="16">
        <f t="shared" si="10"/>
        <v>2</v>
      </c>
      <c r="BU45" s="16">
        <f t="shared" si="10"/>
        <v>2</v>
      </c>
      <c r="BV45" s="16">
        <f t="shared" si="10"/>
        <v>1</v>
      </c>
      <c r="BW45" s="16">
        <f t="shared" si="10"/>
        <v>3</v>
      </c>
      <c r="BX45" s="16">
        <f t="shared" si="10"/>
        <v>3</v>
      </c>
      <c r="BY45" s="16">
        <f t="shared" si="10"/>
        <v>2</v>
      </c>
      <c r="BZ45" s="16">
        <f t="shared" si="10"/>
        <v>3</v>
      </c>
      <c r="CA45" s="16">
        <f t="shared" si="10"/>
        <v>3</v>
      </c>
      <c r="CB45" s="16">
        <f t="shared" si="10"/>
        <v>3</v>
      </c>
      <c r="CC45" s="16">
        <f t="shared" si="10"/>
        <v>3</v>
      </c>
      <c r="CD45" s="16">
        <f t="shared" si="10"/>
        <v>3</v>
      </c>
      <c r="CE45" s="16">
        <f t="shared" si="10"/>
        <v>3</v>
      </c>
      <c r="CF45" s="16">
        <f t="shared" si="10"/>
        <v>3</v>
      </c>
      <c r="CG45" s="16">
        <f t="shared" si="10"/>
        <v>3</v>
      </c>
      <c r="CH45" s="16">
        <f t="shared" si="10"/>
        <v>4</v>
      </c>
      <c r="CI45" s="16">
        <f t="shared" si="10"/>
        <v>4</v>
      </c>
      <c r="CJ45" s="16">
        <f t="shared" si="10"/>
        <v>4</v>
      </c>
      <c r="CK45" s="16">
        <f t="shared" si="10"/>
        <v>6</v>
      </c>
      <c r="CL45" s="16">
        <f t="shared" si="10"/>
        <v>9</v>
      </c>
      <c r="CM45" s="16">
        <f t="shared" si="10"/>
        <v>13</v>
      </c>
      <c r="CN45" s="16">
        <f t="shared" si="10"/>
        <v>16</v>
      </c>
      <c r="CO45" s="16">
        <f t="shared" si="10"/>
        <v>16</v>
      </c>
      <c r="CP45" s="16">
        <f t="shared" si="10"/>
        <v>19</v>
      </c>
      <c r="CQ45" s="16">
        <f t="shared" si="10"/>
        <v>20</v>
      </c>
      <c r="CR45" s="16">
        <f t="shared" si="10"/>
        <v>29</v>
      </c>
      <c r="CS45" s="16">
        <f t="shared" si="10"/>
        <v>34</v>
      </c>
      <c r="CT45" s="16">
        <f t="shared" si="10"/>
        <v>214.3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6</v>
      </c>
      <c r="AC46" s="16">
        <f t="shared" si="11"/>
        <v>14</v>
      </c>
      <c r="AD46" s="16">
        <f t="shared" si="11"/>
        <v>22</v>
      </c>
      <c r="AE46" s="16">
        <f t="shared" si="11"/>
        <v>32</v>
      </c>
      <c r="AF46" s="16">
        <f t="shared" si="11"/>
        <v>43</v>
      </c>
      <c r="AG46" s="16">
        <f t="shared" si="11"/>
        <v>53</v>
      </c>
      <c r="AH46" s="16">
        <f t="shared" si="11"/>
        <v>59</v>
      </c>
      <c r="AI46" s="16">
        <f t="shared" si="11"/>
        <v>66</v>
      </c>
      <c r="AJ46" s="16">
        <f t="shared" si="11"/>
        <v>71</v>
      </c>
      <c r="AK46" s="16">
        <f t="shared" si="11"/>
        <v>77</v>
      </c>
      <c r="AL46" s="16">
        <f t="shared" si="11"/>
        <v>79</v>
      </c>
      <c r="AM46" s="16">
        <f t="shared" si="11"/>
        <v>85</v>
      </c>
      <c r="AN46" s="16">
        <f t="shared" si="11"/>
        <v>86</v>
      </c>
      <c r="AO46" s="16">
        <f t="shared" si="11"/>
        <v>93</v>
      </c>
      <c r="AP46" s="16">
        <f t="shared" si="11"/>
        <v>96</v>
      </c>
      <c r="AQ46" s="16">
        <f t="shared" si="11"/>
        <v>98</v>
      </c>
      <c r="AR46" s="16">
        <f t="shared" si="11"/>
        <v>96</v>
      </c>
      <c r="AS46" s="16">
        <f t="shared" si="11"/>
        <v>96</v>
      </c>
      <c r="AT46" s="16">
        <f t="shared" si="11"/>
        <v>98</v>
      </c>
      <c r="AU46" s="16">
        <f t="shared" si="11"/>
        <v>101</v>
      </c>
      <c r="AV46" s="16">
        <f t="shared" si="11"/>
        <v>76</v>
      </c>
      <c r="AW46" s="16">
        <f t="shared" si="11"/>
        <v>98</v>
      </c>
      <c r="AX46" s="16">
        <f t="shared" si="11"/>
        <v>105</v>
      </c>
      <c r="AY46" s="16">
        <f t="shared" si="11"/>
        <v>104</v>
      </c>
      <c r="AZ46" s="16">
        <f t="shared" si="11"/>
        <v>100</v>
      </c>
      <c r="BA46" s="16">
        <f t="shared" si="11"/>
        <v>99</v>
      </c>
      <c r="BB46" s="16">
        <f t="shared" si="11"/>
        <v>99</v>
      </c>
      <c r="BC46" s="16">
        <f t="shared" si="11"/>
        <v>99</v>
      </c>
      <c r="BD46" s="16">
        <f t="shared" si="11"/>
        <v>95</v>
      </c>
      <c r="BE46" s="16">
        <f t="shared" si="11"/>
        <v>95</v>
      </c>
      <c r="BF46" s="16">
        <f t="shared" si="11"/>
        <v>91</v>
      </c>
      <c r="BG46" s="16">
        <f t="shared" si="11"/>
        <v>87</v>
      </c>
      <c r="BH46" s="16">
        <f t="shared" si="11"/>
        <v>91</v>
      </c>
      <c r="BI46" s="16">
        <f t="shared" si="11"/>
        <v>82</v>
      </c>
      <c r="BJ46" s="16">
        <f t="shared" si="11"/>
        <v>76</v>
      </c>
      <c r="BK46" s="16">
        <f t="shared" si="11"/>
        <v>69</v>
      </c>
      <c r="BL46" s="16">
        <f t="shared" si="11"/>
        <v>64</v>
      </c>
      <c r="BM46" s="16">
        <f t="shared" si="11"/>
        <v>58</v>
      </c>
      <c r="BN46" s="16">
        <f t="shared" ref="BN46:CT46" si="12">BN35</f>
        <v>50</v>
      </c>
      <c r="BO46" s="16">
        <f t="shared" si="12"/>
        <v>38</v>
      </c>
      <c r="BP46" s="16">
        <f t="shared" si="12"/>
        <v>30</v>
      </c>
      <c r="BQ46" s="16">
        <f t="shared" si="12"/>
        <v>24</v>
      </c>
      <c r="BR46" s="16">
        <f t="shared" si="12"/>
        <v>17</v>
      </c>
      <c r="BS46" s="16">
        <f t="shared" si="12"/>
        <v>9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2525.1</v>
      </c>
    </row>
    <row r="47" spans="1:103">
      <c r="A47" s="15" t="s">
        <v>191</v>
      </c>
      <c r="B47" s="16">
        <f t="shared" ref="B47:BM48" si="13">B37</f>
        <v>18</v>
      </c>
      <c r="C47" s="16">
        <f t="shared" si="13"/>
        <v>18</v>
      </c>
      <c r="D47" s="16">
        <f t="shared" si="13"/>
        <v>18</v>
      </c>
      <c r="E47" s="16">
        <f t="shared" si="13"/>
        <v>18</v>
      </c>
      <c r="F47" s="16">
        <f t="shared" si="13"/>
        <v>18</v>
      </c>
      <c r="G47" s="16">
        <f t="shared" si="13"/>
        <v>16</v>
      </c>
      <c r="H47" s="16">
        <f t="shared" si="13"/>
        <v>18</v>
      </c>
      <c r="I47" s="16">
        <f t="shared" si="13"/>
        <v>18</v>
      </c>
      <c r="J47" s="16">
        <f t="shared" si="13"/>
        <v>18</v>
      </c>
      <c r="K47" s="16">
        <f t="shared" si="13"/>
        <v>18</v>
      </c>
      <c r="L47" s="16">
        <f t="shared" si="13"/>
        <v>17</v>
      </c>
      <c r="M47" s="16">
        <f t="shared" si="13"/>
        <v>18</v>
      </c>
      <c r="N47" s="16">
        <f t="shared" si="13"/>
        <v>17</v>
      </c>
      <c r="O47" s="16">
        <f t="shared" si="13"/>
        <v>17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18</v>
      </c>
      <c r="X47" s="16">
        <f t="shared" si="13"/>
        <v>18</v>
      </c>
      <c r="Y47" s="16">
        <f t="shared" si="13"/>
        <v>18</v>
      </c>
      <c r="Z47" s="16">
        <f t="shared" si="13"/>
        <v>18</v>
      </c>
      <c r="AA47" s="16">
        <f t="shared" si="13"/>
        <v>16</v>
      </c>
      <c r="AB47" s="16">
        <f t="shared" si="13"/>
        <v>13</v>
      </c>
      <c r="AC47" s="16">
        <f t="shared" si="13"/>
        <v>15</v>
      </c>
      <c r="AD47" s="16">
        <f t="shared" si="13"/>
        <v>16</v>
      </c>
      <c r="AE47" s="16">
        <f t="shared" si="13"/>
        <v>18</v>
      </c>
      <c r="AF47" s="16">
        <f t="shared" si="13"/>
        <v>18</v>
      </c>
      <c r="AG47" s="16">
        <f t="shared" si="13"/>
        <v>17</v>
      </c>
      <c r="AH47" s="16">
        <f t="shared" si="13"/>
        <v>17</v>
      </c>
      <c r="AI47" s="16">
        <f t="shared" si="13"/>
        <v>17</v>
      </c>
      <c r="AJ47" s="16">
        <f t="shared" si="13"/>
        <v>17</v>
      </c>
      <c r="AK47" s="16">
        <f t="shared" si="13"/>
        <v>17</v>
      </c>
      <c r="AL47" s="16">
        <f t="shared" si="13"/>
        <v>12</v>
      </c>
      <c r="AM47" s="16">
        <f t="shared" si="13"/>
        <v>18</v>
      </c>
      <c r="AN47" s="16">
        <f t="shared" si="13"/>
        <v>16</v>
      </c>
      <c r="AO47" s="16">
        <f t="shared" si="13"/>
        <v>17</v>
      </c>
      <c r="AP47" s="16">
        <f t="shared" si="13"/>
        <v>17</v>
      </c>
      <c r="AQ47" s="16">
        <f t="shared" si="13"/>
        <v>17</v>
      </c>
      <c r="AR47" s="16">
        <f t="shared" si="13"/>
        <v>17</v>
      </c>
      <c r="AS47" s="16">
        <f t="shared" si="13"/>
        <v>17</v>
      </c>
      <c r="AT47" s="16">
        <f t="shared" si="13"/>
        <v>17</v>
      </c>
      <c r="AU47" s="16">
        <f t="shared" si="13"/>
        <v>15</v>
      </c>
      <c r="AV47" s="16">
        <f t="shared" si="13"/>
        <v>17</v>
      </c>
      <c r="AW47" s="16">
        <f t="shared" si="13"/>
        <v>18</v>
      </c>
      <c r="AX47" s="16">
        <f t="shared" si="13"/>
        <v>17</v>
      </c>
      <c r="AY47" s="16">
        <f t="shared" si="13"/>
        <v>17</v>
      </c>
      <c r="AZ47" s="16">
        <f t="shared" si="13"/>
        <v>17</v>
      </c>
      <c r="BA47" s="16">
        <f t="shared" si="13"/>
        <v>17</v>
      </c>
      <c r="BB47" s="16">
        <f t="shared" si="13"/>
        <v>17</v>
      </c>
      <c r="BC47" s="16">
        <f t="shared" si="13"/>
        <v>17</v>
      </c>
      <c r="BD47" s="16">
        <f t="shared" si="13"/>
        <v>17</v>
      </c>
      <c r="BE47" s="16">
        <f t="shared" si="13"/>
        <v>17</v>
      </c>
      <c r="BF47" s="16">
        <f t="shared" si="13"/>
        <v>17</v>
      </c>
      <c r="BG47" s="16">
        <f t="shared" si="13"/>
        <v>17</v>
      </c>
      <c r="BH47" s="16">
        <f t="shared" si="13"/>
        <v>17</v>
      </c>
      <c r="BI47" s="16">
        <f t="shared" si="13"/>
        <v>7</v>
      </c>
      <c r="BJ47" s="16">
        <f t="shared" si="13"/>
        <v>6</v>
      </c>
      <c r="BK47" s="16">
        <f t="shared" si="13"/>
        <v>16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18</v>
      </c>
      <c r="BQ47" s="16">
        <f t="shared" si="14"/>
        <v>15</v>
      </c>
      <c r="BR47" s="16">
        <f t="shared" si="14"/>
        <v>15</v>
      </c>
      <c r="BS47" s="16">
        <f t="shared" si="14"/>
        <v>15</v>
      </c>
      <c r="BT47" s="16">
        <f t="shared" si="14"/>
        <v>18</v>
      </c>
      <c r="BU47" s="16">
        <f t="shared" si="14"/>
        <v>17</v>
      </c>
      <c r="BV47" s="16">
        <f t="shared" si="14"/>
        <v>18</v>
      </c>
      <c r="BW47" s="16">
        <f t="shared" si="14"/>
        <v>18</v>
      </c>
      <c r="BX47" s="16">
        <f t="shared" si="14"/>
        <v>18</v>
      </c>
      <c r="BY47" s="16">
        <f t="shared" si="14"/>
        <v>18</v>
      </c>
      <c r="BZ47" s="16">
        <f t="shared" si="14"/>
        <v>15</v>
      </c>
      <c r="CA47" s="16">
        <f t="shared" si="14"/>
        <v>18</v>
      </c>
      <c r="CB47" s="16">
        <f t="shared" si="14"/>
        <v>18</v>
      </c>
      <c r="CC47" s="16">
        <f t="shared" si="14"/>
        <v>18</v>
      </c>
      <c r="CD47" s="16">
        <f t="shared" si="14"/>
        <v>18</v>
      </c>
      <c r="CE47" s="16">
        <f t="shared" si="14"/>
        <v>18</v>
      </c>
      <c r="CF47" s="16">
        <f t="shared" si="14"/>
        <v>18</v>
      </c>
      <c r="CG47" s="16">
        <f t="shared" si="14"/>
        <v>17</v>
      </c>
      <c r="CH47" s="16">
        <f t="shared" si="14"/>
        <v>17</v>
      </c>
      <c r="CI47" s="16">
        <f t="shared" si="14"/>
        <v>18</v>
      </c>
      <c r="CJ47" s="16">
        <f t="shared" si="14"/>
        <v>17</v>
      </c>
      <c r="CK47" s="16">
        <f t="shared" si="14"/>
        <v>15</v>
      </c>
      <c r="CL47" s="16">
        <f t="shared" si="14"/>
        <v>17</v>
      </c>
      <c r="CM47" s="16">
        <f t="shared" si="14"/>
        <v>17</v>
      </c>
      <c r="CN47" s="16">
        <f t="shared" si="14"/>
        <v>18</v>
      </c>
      <c r="CO47" s="16">
        <f t="shared" si="14"/>
        <v>18</v>
      </c>
      <c r="CP47" s="16">
        <f t="shared" si="14"/>
        <v>18</v>
      </c>
      <c r="CQ47" s="16">
        <f t="shared" si="14"/>
        <v>18</v>
      </c>
      <c r="CR47" s="16">
        <f t="shared" si="14"/>
        <v>17</v>
      </c>
      <c r="CS47" s="16">
        <f t="shared" si="14"/>
        <v>18</v>
      </c>
      <c r="CT47" s="16">
        <f t="shared" si="14"/>
        <v>406.4</v>
      </c>
    </row>
    <row r="48" spans="1:103">
      <c r="A48" s="17" t="s">
        <v>192</v>
      </c>
      <c r="B48" s="18">
        <f t="shared" si="13"/>
        <v>54</v>
      </c>
      <c r="C48" s="18">
        <f t="shared" si="13"/>
        <v>53</v>
      </c>
      <c r="D48" s="18">
        <f t="shared" si="13"/>
        <v>55</v>
      </c>
      <c r="E48" s="18">
        <f t="shared" si="13"/>
        <v>55</v>
      </c>
      <c r="F48" s="18">
        <f t="shared" si="13"/>
        <v>53</v>
      </c>
      <c r="G48" s="18">
        <f t="shared" si="13"/>
        <v>54</v>
      </c>
      <c r="H48" s="18">
        <f t="shared" si="13"/>
        <v>55</v>
      </c>
      <c r="I48" s="18">
        <f t="shared" si="13"/>
        <v>55</v>
      </c>
      <c r="J48" s="18">
        <f t="shared" si="13"/>
        <v>54</v>
      </c>
      <c r="K48" s="18">
        <f t="shared" si="13"/>
        <v>54</v>
      </c>
      <c r="L48" s="18">
        <f t="shared" si="13"/>
        <v>53</v>
      </c>
      <c r="M48" s="18">
        <f t="shared" si="13"/>
        <v>51</v>
      </c>
      <c r="N48" s="18">
        <f t="shared" si="13"/>
        <v>51</v>
      </c>
      <c r="O48" s="18">
        <f t="shared" si="13"/>
        <v>51</v>
      </c>
      <c r="P48" s="18">
        <f t="shared" si="13"/>
        <v>48</v>
      </c>
      <c r="Q48" s="18">
        <f t="shared" si="13"/>
        <v>51</v>
      </c>
      <c r="R48" s="18">
        <f t="shared" si="13"/>
        <v>51</v>
      </c>
      <c r="S48" s="18">
        <f t="shared" si="13"/>
        <v>50</v>
      </c>
      <c r="T48" s="18">
        <f t="shared" si="13"/>
        <v>51</v>
      </c>
      <c r="U48" s="18">
        <f t="shared" si="13"/>
        <v>51</v>
      </c>
      <c r="V48" s="18">
        <f t="shared" si="13"/>
        <v>49</v>
      </c>
      <c r="W48" s="18">
        <f t="shared" si="13"/>
        <v>48</v>
      </c>
      <c r="X48" s="18">
        <f t="shared" si="13"/>
        <v>49</v>
      </c>
      <c r="Y48" s="18">
        <f t="shared" si="13"/>
        <v>49</v>
      </c>
      <c r="Z48" s="18">
        <f t="shared" si="13"/>
        <v>52</v>
      </c>
      <c r="AA48" s="18">
        <f t="shared" si="13"/>
        <v>51</v>
      </c>
      <c r="AB48" s="18">
        <f t="shared" si="13"/>
        <v>52</v>
      </c>
      <c r="AC48" s="18">
        <f t="shared" si="13"/>
        <v>52</v>
      </c>
      <c r="AD48" s="18">
        <f t="shared" si="13"/>
        <v>51</v>
      </c>
      <c r="AE48" s="18">
        <f t="shared" si="13"/>
        <v>51</v>
      </c>
      <c r="AF48" s="18">
        <f t="shared" si="13"/>
        <v>50</v>
      </c>
      <c r="AG48" s="18">
        <f t="shared" si="13"/>
        <v>50</v>
      </c>
      <c r="AH48" s="18">
        <f t="shared" si="13"/>
        <v>49</v>
      </c>
      <c r="AI48" s="18">
        <f t="shared" si="13"/>
        <v>49</v>
      </c>
      <c r="AJ48" s="18">
        <f t="shared" si="13"/>
        <v>48</v>
      </c>
      <c r="AK48" s="18">
        <f t="shared" si="13"/>
        <v>48</v>
      </c>
      <c r="AL48" s="18">
        <f t="shared" si="13"/>
        <v>48</v>
      </c>
      <c r="AM48" s="18">
        <f t="shared" si="13"/>
        <v>48</v>
      </c>
      <c r="AN48" s="18">
        <f t="shared" si="13"/>
        <v>48</v>
      </c>
      <c r="AO48" s="18">
        <f t="shared" si="13"/>
        <v>47</v>
      </c>
      <c r="AP48" s="18">
        <f t="shared" si="13"/>
        <v>44</v>
      </c>
      <c r="AQ48" s="18">
        <f t="shared" si="13"/>
        <v>47</v>
      </c>
      <c r="AR48" s="18">
        <f t="shared" si="13"/>
        <v>47</v>
      </c>
      <c r="AS48" s="18">
        <f t="shared" si="13"/>
        <v>48</v>
      </c>
      <c r="AT48" s="18">
        <f t="shared" si="13"/>
        <v>47</v>
      </c>
      <c r="AU48" s="18">
        <f t="shared" si="13"/>
        <v>46</v>
      </c>
      <c r="AV48" s="18">
        <f t="shared" si="13"/>
        <v>46</v>
      </c>
      <c r="AW48" s="18">
        <f t="shared" si="13"/>
        <v>45</v>
      </c>
      <c r="AX48" s="18">
        <f t="shared" si="13"/>
        <v>45</v>
      </c>
      <c r="AY48" s="18">
        <f t="shared" si="13"/>
        <v>45</v>
      </c>
      <c r="AZ48" s="18">
        <f t="shared" si="13"/>
        <v>46</v>
      </c>
      <c r="BA48" s="18">
        <f t="shared" si="13"/>
        <v>46</v>
      </c>
      <c r="BB48" s="18">
        <f t="shared" si="13"/>
        <v>47</v>
      </c>
      <c r="BC48" s="18">
        <f t="shared" si="13"/>
        <v>46</v>
      </c>
      <c r="BD48" s="18">
        <f t="shared" si="13"/>
        <v>48</v>
      </c>
      <c r="BE48" s="18">
        <f t="shared" si="13"/>
        <v>46</v>
      </c>
      <c r="BF48" s="18">
        <f t="shared" si="13"/>
        <v>46</v>
      </c>
      <c r="BG48" s="18">
        <f t="shared" si="13"/>
        <v>45</v>
      </c>
      <c r="BH48" s="18">
        <f t="shared" si="13"/>
        <v>45</v>
      </c>
      <c r="BI48" s="18">
        <f t="shared" si="13"/>
        <v>45</v>
      </c>
      <c r="BJ48" s="18">
        <f t="shared" si="13"/>
        <v>45</v>
      </c>
      <c r="BK48" s="18">
        <f t="shared" si="13"/>
        <v>48</v>
      </c>
      <c r="BL48" s="18">
        <f t="shared" si="13"/>
        <v>49</v>
      </c>
      <c r="BM48" s="18">
        <f t="shared" si="13"/>
        <v>47</v>
      </c>
      <c r="BN48" s="18">
        <f t="shared" si="14"/>
        <v>47</v>
      </c>
      <c r="BO48" s="18">
        <f t="shared" si="14"/>
        <v>46</v>
      </c>
      <c r="BP48" s="18">
        <f t="shared" si="14"/>
        <v>48</v>
      </c>
      <c r="BQ48" s="18">
        <f t="shared" si="14"/>
        <v>48</v>
      </c>
      <c r="BR48" s="18">
        <f t="shared" si="14"/>
        <v>49</v>
      </c>
      <c r="BS48" s="18">
        <f t="shared" si="14"/>
        <v>47</v>
      </c>
      <c r="BT48" s="18">
        <f t="shared" si="14"/>
        <v>47</v>
      </c>
      <c r="BU48" s="18">
        <f t="shared" si="14"/>
        <v>47</v>
      </c>
      <c r="BV48" s="18">
        <f t="shared" si="14"/>
        <v>43</v>
      </c>
      <c r="BW48" s="18">
        <f t="shared" si="14"/>
        <v>46</v>
      </c>
      <c r="BX48" s="18">
        <f t="shared" si="14"/>
        <v>48</v>
      </c>
      <c r="BY48" s="18">
        <f t="shared" si="14"/>
        <v>48</v>
      </c>
      <c r="BZ48" s="18">
        <f t="shared" si="14"/>
        <v>48</v>
      </c>
      <c r="CA48" s="18">
        <f t="shared" si="14"/>
        <v>49</v>
      </c>
      <c r="CB48" s="18">
        <f t="shared" si="14"/>
        <v>51</v>
      </c>
      <c r="CC48" s="18">
        <f t="shared" si="14"/>
        <v>51</v>
      </c>
      <c r="CD48" s="18">
        <f t="shared" si="14"/>
        <v>56</v>
      </c>
      <c r="CE48" s="18">
        <f t="shared" si="14"/>
        <v>57</v>
      </c>
      <c r="CF48" s="18">
        <f t="shared" si="14"/>
        <v>55</v>
      </c>
      <c r="CG48" s="18">
        <f t="shared" si="14"/>
        <v>54</v>
      </c>
      <c r="CH48" s="18">
        <f t="shared" si="14"/>
        <v>56</v>
      </c>
      <c r="CI48" s="18">
        <f t="shared" si="14"/>
        <v>56</v>
      </c>
      <c r="CJ48" s="18">
        <f t="shared" si="14"/>
        <v>55</v>
      </c>
      <c r="CK48" s="18">
        <f t="shared" si="14"/>
        <v>53</v>
      </c>
      <c r="CL48" s="18">
        <f t="shared" si="14"/>
        <v>55</v>
      </c>
      <c r="CM48" s="18">
        <f t="shared" si="14"/>
        <v>53</v>
      </c>
      <c r="CN48" s="18">
        <f t="shared" si="14"/>
        <v>55</v>
      </c>
      <c r="CO48" s="18">
        <f t="shared" si="14"/>
        <v>54</v>
      </c>
      <c r="CP48" s="18">
        <f t="shared" si="14"/>
        <v>57</v>
      </c>
      <c r="CQ48" s="18">
        <f t="shared" si="14"/>
        <v>56</v>
      </c>
      <c r="CR48" s="18">
        <f t="shared" si="14"/>
        <v>56</v>
      </c>
      <c r="CS48" s="18">
        <f t="shared" si="14"/>
        <v>52</v>
      </c>
      <c r="CT48" s="18">
        <f t="shared" si="14"/>
        <v>1393.8</v>
      </c>
    </row>
    <row r="49" spans="1:98">
      <c r="A49" s="19"/>
      <c r="B49" s="16">
        <f>SUM(B41:B48)</f>
        <v>1703</v>
      </c>
      <c r="C49" s="16">
        <f t="shared" ref="C49:BN49" si="15">SUM(C41:C48)</f>
        <v>1680</v>
      </c>
      <c r="D49" s="16">
        <f t="shared" si="15"/>
        <v>1664</v>
      </c>
      <c r="E49" s="16">
        <f t="shared" si="15"/>
        <v>1648</v>
      </c>
      <c r="F49" s="16">
        <f t="shared" si="15"/>
        <v>1625</v>
      </c>
      <c r="G49" s="16">
        <f t="shared" si="15"/>
        <v>1600</v>
      </c>
      <c r="H49" s="16">
        <f t="shared" si="15"/>
        <v>1590</v>
      </c>
      <c r="I49" s="16">
        <f t="shared" si="15"/>
        <v>1572</v>
      </c>
      <c r="J49" s="16">
        <f t="shared" si="15"/>
        <v>1566</v>
      </c>
      <c r="K49" s="16">
        <f t="shared" si="15"/>
        <v>1561</v>
      </c>
      <c r="L49" s="16">
        <f t="shared" si="15"/>
        <v>1547</v>
      </c>
      <c r="M49" s="16">
        <f t="shared" si="15"/>
        <v>1546</v>
      </c>
      <c r="N49" s="16">
        <f t="shared" si="15"/>
        <v>1547</v>
      </c>
      <c r="O49" s="16">
        <f t="shared" si="15"/>
        <v>1545</v>
      </c>
      <c r="P49" s="16">
        <f t="shared" si="15"/>
        <v>1552</v>
      </c>
      <c r="Q49" s="16">
        <f t="shared" si="15"/>
        <v>1563</v>
      </c>
      <c r="R49" s="16">
        <f t="shared" si="15"/>
        <v>1629</v>
      </c>
      <c r="S49" s="16">
        <f t="shared" si="15"/>
        <v>1681</v>
      </c>
      <c r="T49" s="16">
        <f t="shared" si="15"/>
        <v>1735</v>
      </c>
      <c r="U49" s="16">
        <f t="shared" si="15"/>
        <v>1809</v>
      </c>
      <c r="V49" s="16">
        <f t="shared" si="15"/>
        <v>1917</v>
      </c>
      <c r="W49" s="16">
        <f t="shared" si="15"/>
        <v>1987</v>
      </c>
      <c r="X49" s="16">
        <f t="shared" si="15"/>
        <v>2037</v>
      </c>
      <c r="Y49" s="16">
        <f t="shared" si="15"/>
        <v>2037</v>
      </c>
      <c r="Z49" s="16">
        <f t="shared" si="15"/>
        <v>2045</v>
      </c>
      <c r="AA49" s="16">
        <f t="shared" si="15"/>
        <v>2001</v>
      </c>
      <c r="AB49" s="16">
        <f t="shared" si="15"/>
        <v>1926</v>
      </c>
      <c r="AC49" s="16">
        <f t="shared" si="15"/>
        <v>1850</v>
      </c>
      <c r="AD49" s="16">
        <f t="shared" si="15"/>
        <v>1822</v>
      </c>
      <c r="AE49" s="16">
        <f t="shared" si="15"/>
        <v>1822</v>
      </c>
      <c r="AF49" s="16">
        <f t="shared" si="15"/>
        <v>1840</v>
      </c>
      <c r="AG49" s="16">
        <f t="shared" si="15"/>
        <v>1862</v>
      </c>
      <c r="AH49" s="16">
        <f t="shared" si="15"/>
        <v>1922</v>
      </c>
      <c r="AI49" s="16">
        <f t="shared" si="15"/>
        <v>2006</v>
      </c>
      <c r="AJ49" s="16">
        <f t="shared" si="15"/>
        <v>2006</v>
      </c>
      <c r="AK49" s="16">
        <f t="shared" si="15"/>
        <v>2031</v>
      </c>
      <c r="AL49" s="16">
        <f t="shared" si="15"/>
        <v>2024</v>
      </c>
      <c r="AM49" s="16">
        <f t="shared" si="15"/>
        <v>2031</v>
      </c>
      <c r="AN49" s="16">
        <f t="shared" si="15"/>
        <v>2040</v>
      </c>
      <c r="AO49" s="16">
        <f t="shared" si="15"/>
        <v>2024</v>
      </c>
      <c r="AP49" s="16">
        <f t="shared" si="15"/>
        <v>1991</v>
      </c>
      <c r="AQ49" s="16">
        <f t="shared" si="15"/>
        <v>2008</v>
      </c>
      <c r="AR49" s="16">
        <f t="shared" si="15"/>
        <v>1997</v>
      </c>
      <c r="AS49" s="16">
        <f t="shared" si="15"/>
        <v>2011</v>
      </c>
      <c r="AT49" s="16">
        <f t="shared" si="15"/>
        <v>2002</v>
      </c>
      <c r="AU49" s="16">
        <f t="shared" si="15"/>
        <v>2006</v>
      </c>
      <c r="AV49" s="16">
        <f t="shared" si="15"/>
        <v>1992</v>
      </c>
      <c r="AW49" s="16">
        <f t="shared" si="15"/>
        <v>1977</v>
      </c>
      <c r="AX49" s="16">
        <f t="shared" si="15"/>
        <v>1961</v>
      </c>
      <c r="AY49" s="16">
        <f t="shared" si="15"/>
        <v>1947</v>
      </c>
      <c r="AZ49" s="16">
        <f t="shared" si="15"/>
        <v>1912</v>
      </c>
      <c r="BA49" s="16">
        <f t="shared" si="15"/>
        <v>1888</v>
      </c>
      <c r="BB49" s="16">
        <f t="shared" si="15"/>
        <v>1872</v>
      </c>
      <c r="BC49" s="16">
        <f t="shared" si="15"/>
        <v>1886</v>
      </c>
      <c r="BD49" s="16">
        <f t="shared" si="15"/>
        <v>1899</v>
      </c>
      <c r="BE49" s="16">
        <f t="shared" si="15"/>
        <v>1937</v>
      </c>
      <c r="BF49" s="16">
        <f t="shared" si="15"/>
        <v>1991</v>
      </c>
      <c r="BG49" s="16">
        <f t="shared" si="15"/>
        <v>2049</v>
      </c>
      <c r="BH49" s="16">
        <f t="shared" si="15"/>
        <v>2081</v>
      </c>
      <c r="BI49" s="16">
        <f t="shared" si="15"/>
        <v>2079</v>
      </c>
      <c r="BJ49" s="16">
        <f t="shared" si="15"/>
        <v>2108</v>
      </c>
      <c r="BK49" s="16">
        <f t="shared" si="15"/>
        <v>2169</v>
      </c>
      <c r="BL49" s="16">
        <f t="shared" si="15"/>
        <v>2206</v>
      </c>
      <c r="BM49" s="16">
        <f t="shared" si="15"/>
        <v>2233</v>
      </c>
      <c r="BN49" s="16">
        <f t="shared" si="15"/>
        <v>2264</v>
      </c>
      <c r="BO49" s="16">
        <f t="shared" ref="BO49:CT49" si="16">SUM(BO41:BO48)</f>
        <v>2284</v>
      </c>
      <c r="BP49" s="16">
        <f t="shared" si="16"/>
        <v>2289</v>
      </c>
      <c r="BQ49" s="16">
        <f t="shared" si="16"/>
        <v>2278</v>
      </c>
      <c r="BR49" s="16">
        <f t="shared" si="16"/>
        <v>2260</v>
      </c>
      <c r="BS49" s="16">
        <f t="shared" si="16"/>
        <v>2254</v>
      </c>
      <c r="BT49" s="16">
        <f t="shared" si="16"/>
        <v>2264</v>
      </c>
      <c r="BU49" s="16">
        <f t="shared" si="16"/>
        <v>2282</v>
      </c>
      <c r="BV49" s="16">
        <f t="shared" si="16"/>
        <v>2333</v>
      </c>
      <c r="BW49" s="16">
        <f t="shared" si="16"/>
        <v>2399</v>
      </c>
      <c r="BX49" s="16">
        <f t="shared" si="16"/>
        <v>2508</v>
      </c>
      <c r="BY49" s="16">
        <f t="shared" si="16"/>
        <v>2539</v>
      </c>
      <c r="BZ49" s="16">
        <f t="shared" si="16"/>
        <v>2546</v>
      </c>
      <c r="CA49" s="16">
        <f t="shared" si="16"/>
        <v>2526</v>
      </c>
      <c r="CB49" s="16">
        <f t="shared" si="16"/>
        <v>2480</v>
      </c>
      <c r="CC49" s="16">
        <f t="shared" si="16"/>
        <v>2424</v>
      </c>
      <c r="CD49" s="16">
        <f t="shared" si="16"/>
        <v>2370</v>
      </c>
      <c r="CE49" s="16">
        <f t="shared" si="16"/>
        <v>2343</v>
      </c>
      <c r="CF49" s="16">
        <f t="shared" si="16"/>
        <v>2308</v>
      </c>
      <c r="CG49" s="16">
        <f t="shared" si="16"/>
        <v>2260</v>
      </c>
      <c r="CH49" s="16">
        <f t="shared" si="16"/>
        <v>2221</v>
      </c>
      <c r="CI49" s="16">
        <f t="shared" si="16"/>
        <v>2176</v>
      </c>
      <c r="CJ49" s="16">
        <f t="shared" si="16"/>
        <v>2133</v>
      </c>
      <c r="CK49" s="16">
        <f t="shared" si="16"/>
        <v>2063</v>
      </c>
      <c r="CL49" s="16">
        <f t="shared" si="16"/>
        <v>2013</v>
      </c>
      <c r="CM49" s="16">
        <f t="shared" si="16"/>
        <v>1966</v>
      </c>
      <c r="CN49" s="16">
        <f t="shared" si="16"/>
        <v>1926</v>
      </c>
      <c r="CO49" s="16">
        <f t="shared" si="16"/>
        <v>1898</v>
      </c>
      <c r="CP49" s="16">
        <f t="shared" si="16"/>
        <v>1858</v>
      </c>
      <c r="CQ49" s="16">
        <f t="shared" si="16"/>
        <v>1814</v>
      </c>
      <c r="CR49" s="16">
        <f t="shared" si="16"/>
        <v>1793</v>
      </c>
      <c r="CS49" s="16">
        <f>SUM(CS41:CS48)</f>
        <v>1753</v>
      </c>
      <c r="CT49" s="16">
        <f t="shared" si="16"/>
        <v>49461.400000000009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252AD-C615-45E9-A2F2-952A12ADD147}">
  <dimension ref="A1:CY49"/>
  <sheetViews>
    <sheetView workbookViewId="0">
      <pane xSplit="1" ySplit="1" topLeftCell="CG2" activePane="bottomRight" state="frozen"/>
      <selection pane="topRight" activeCell="B1" sqref="B1"/>
      <selection pane="bottomLeft" activeCell="A2" sqref="A2"/>
      <selection pane="bottomRight" activeCell="H29" sqref="H29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45366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22</v>
      </c>
      <c r="C3" s="29">
        <v>22</v>
      </c>
      <c r="D3" s="29">
        <v>22</v>
      </c>
      <c r="E3" s="29">
        <v>22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30</v>
      </c>
      <c r="W3" s="29">
        <v>30</v>
      </c>
      <c r="X3" s="29">
        <v>30</v>
      </c>
      <c r="Y3" s="29">
        <v>44</v>
      </c>
      <c r="Z3" s="29">
        <v>44</v>
      </c>
      <c r="AA3" s="29">
        <v>44</v>
      </c>
      <c r="AB3" s="29">
        <v>44</v>
      </c>
      <c r="AC3" s="29">
        <v>31</v>
      </c>
      <c r="AD3" s="29">
        <v>25</v>
      </c>
      <c r="AE3" s="29">
        <v>26</v>
      </c>
      <c r="AF3" s="29">
        <v>20</v>
      </c>
      <c r="AG3" s="29">
        <v>20</v>
      </c>
      <c r="AH3" s="29">
        <v>30</v>
      </c>
      <c r="AI3" s="29">
        <v>30</v>
      </c>
      <c r="AJ3" s="29">
        <v>30</v>
      </c>
      <c r="AK3" s="29">
        <v>30</v>
      </c>
      <c r="AL3" s="29">
        <v>30</v>
      </c>
      <c r="AM3" s="29">
        <v>30</v>
      </c>
      <c r="AN3" s="29">
        <v>30</v>
      </c>
      <c r="AO3" s="29">
        <v>30</v>
      </c>
      <c r="AP3" s="29">
        <v>30</v>
      </c>
      <c r="AQ3" s="29">
        <v>30</v>
      </c>
      <c r="AR3" s="29">
        <v>30</v>
      </c>
      <c r="AS3" s="29">
        <v>30</v>
      </c>
      <c r="AT3" s="29">
        <v>30</v>
      </c>
      <c r="AU3" s="29">
        <v>30</v>
      </c>
      <c r="AV3" s="29">
        <v>30</v>
      </c>
      <c r="AW3" s="29">
        <v>30</v>
      </c>
      <c r="AX3" s="29">
        <v>30</v>
      </c>
      <c r="AY3" s="29">
        <v>30</v>
      </c>
      <c r="AZ3" s="29">
        <v>30</v>
      </c>
      <c r="BA3" s="29">
        <v>30</v>
      </c>
      <c r="BB3" s="29">
        <v>30</v>
      </c>
      <c r="BC3" s="30">
        <v>30</v>
      </c>
      <c r="BD3" s="29">
        <v>30</v>
      </c>
      <c r="BE3" s="29">
        <v>30</v>
      </c>
      <c r="BF3" s="29">
        <v>30</v>
      </c>
      <c r="BG3" s="29">
        <v>30</v>
      </c>
      <c r="BH3" s="29">
        <v>30</v>
      </c>
      <c r="BI3" s="29">
        <v>30</v>
      </c>
      <c r="BJ3" s="29">
        <v>30</v>
      </c>
      <c r="BK3" s="29">
        <v>30</v>
      </c>
      <c r="BL3" s="29">
        <v>30</v>
      </c>
      <c r="BM3" s="29">
        <v>30</v>
      </c>
      <c r="BN3" s="29">
        <v>30</v>
      </c>
      <c r="BO3" s="29">
        <v>30</v>
      </c>
      <c r="BP3" s="29">
        <v>44</v>
      </c>
      <c r="BQ3" s="29">
        <v>44</v>
      </c>
      <c r="BR3" s="29">
        <v>44</v>
      </c>
      <c r="BS3" s="29">
        <v>44</v>
      </c>
      <c r="BT3" s="29">
        <v>44</v>
      </c>
      <c r="BU3" s="30">
        <v>44</v>
      </c>
      <c r="BV3" s="29">
        <v>44</v>
      </c>
      <c r="BW3" s="29">
        <v>44</v>
      </c>
      <c r="BX3" s="29">
        <v>44</v>
      </c>
      <c r="BY3" s="29">
        <v>44</v>
      </c>
      <c r="BZ3" s="29">
        <v>44</v>
      </c>
      <c r="CA3" s="29">
        <v>44</v>
      </c>
      <c r="CB3" s="29">
        <v>44</v>
      </c>
      <c r="CC3" s="29">
        <v>44</v>
      </c>
      <c r="CD3" s="29">
        <v>44</v>
      </c>
      <c r="CE3" s="29">
        <v>44</v>
      </c>
      <c r="CF3" s="29">
        <v>44</v>
      </c>
      <c r="CG3" s="29">
        <v>44</v>
      </c>
      <c r="CH3" s="29">
        <v>44</v>
      </c>
      <c r="CI3" s="29">
        <v>44</v>
      </c>
      <c r="CJ3" s="29">
        <v>44</v>
      </c>
      <c r="CK3" s="29">
        <v>44</v>
      </c>
      <c r="CL3" s="29">
        <v>44</v>
      </c>
      <c r="CM3" s="29">
        <v>31</v>
      </c>
      <c r="CN3" s="29">
        <v>31</v>
      </c>
      <c r="CO3" s="29">
        <v>31</v>
      </c>
      <c r="CP3" s="29">
        <v>31</v>
      </c>
      <c r="CQ3" s="29">
        <v>31</v>
      </c>
      <c r="CR3" s="29">
        <v>30</v>
      </c>
      <c r="CS3" s="29">
        <v>30</v>
      </c>
      <c r="CT3" s="33">
        <v>680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29">
        <v>10</v>
      </c>
      <c r="BP4" s="29">
        <v>25</v>
      </c>
      <c r="BQ4" s="29">
        <v>25</v>
      </c>
      <c r="BR4" s="29">
        <v>25</v>
      </c>
      <c r="BS4" s="29">
        <v>25</v>
      </c>
      <c r="BT4" s="29">
        <v>25</v>
      </c>
      <c r="BU4" s="30">
        <v>25</v>
      </c>
      <c r="BV4" s="29">
        <v>25</v>
      </c>
      <c r="BW4" s="29">
        <v>25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5</v>
      </c>
      <c r="CG4" s="29">
        <v>5</v>
      </c>
      <c r="CH4" s="29">
        <v>5</v>
      </c>
      <c r="CI4" s="29">
        <v>5</v>
      </c>
      <c r="CJ4" s="29">
        <v>5</v>
      </c>
      <c r="CK4" s="29">
        <v>5</v>
      </c>
      <c r="CL4" s="29">
        <v>5</v>
      </c>
      <c r="CM4" s="29">
        <v>5</v>
      </c>
      <c r="CN4" s="29">
        <v>5</v>
      </c>
      <c r="CO4" s="29">
        <v>5</v>
      </c>
      <c r="CP4" s="29">
        <v>5</v>
      </c>
      <c r="CQ4" s="29">
        <v>5</v>
      </c>
      <c r="CR4" s="29">
        <v>5</v>
      </c>
      <c r="CS4" s="29">
        <v>5</v>
      </c>
      <c r="CT4" s="33">
        <v>138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30</v>
      </c>
      <c r="Y5" s="29">
        <v>30</v>
      </c>
      <c r="Z5" s="29">
        <v>30</v>
      </c>
      <c r="AA5" s="29">
        <v>30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23</v>
      </c>
      <c r="BQ5" s="29">
        <v>23</v>
      </c>
      <c r="BR5" s="29">
        <v>23</v>
      </c>
      <c r="BS5" s="29">
        <v>23</v>
      </c>
      <c r="BT5" s="29">
        <v>23</v>
      </c>
      <c r="BU5" s="30">
        <v>23</v>
      </c>
      <c r="BV5" s="29">
        <v>38</v>
      </c>
      <c r="BW5" s="29">
        <v>41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13</v>
      </c>
      <c r="CF5" s="29">
        <v>13</v>
      </c>
      <c r="CG5" s="29">
        <v>13</v>
      </c>
      <c r="CH5" s="29">
        <v>13</v>
      </c>
      <c r="CI5" s="29">
        <v>13</v>
      </c>
      <c r="CJ5" s="29">
        <v>13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403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61</v>
      </c>
      <c r="C6" s="29">
        <v>59</v>
      </c>
      <c r="D6" s="29">
        <v>61</v>
      </c>
      <c r="E6" s="29">
        <v>58</v>
      </c>
      <c r="F6" s="29">
        <v>58</v>
      </c>
      <c r="G6" s="29">
        <v>57</v>
      </c>
      <c r="H6" s="29">
        <v>61</v>
      </c>
      <c r="I6" s="29">
        <v>61</v>
      </c>
      <c r="J6" s="29">
        <v>61</v>
      </c>
      <c r="K6" s="29">
        <v>61</v>
      </c>
      <c r="L6" s="29">
        <v>61</v>
      </c>
      <c r="M6" s="29">
        <v>61</v>
      </c>
      <c r="N6" s="29">
        <v>51</v>
      </c>
      <c r="O6" s="29">
        <v>71</v>
      </c>
      <c r="P6" s="29">
        <v>61</v>
      </c>
      <c r="Q6" s="29">
        <v>61</v>
      </c>
      <c r="R6" s="29">
        <v>61</v>
      </c>
      <c r="S6" s="29">
        <v>71</v>
      </c>
      <c r="T6" s="29">
        <v>81</v>
      </c>
      <c r="U6" s="29">
        <v>91</v>
      </c>
      <c r="V6" s="29">
        <v>100</v>
      </c>
      <c r="W6" s="29">
        <v>100</v>
      </c>
      <c r="X6" s="29">
        <v>100</v>
      </c>
      <c r="Y6" s="29">
        <v>100</v>
      </c>
      <c r="Z6" s="29">
        <v>100</v>
      </c>
      <c r="AA6" s="29">
        <v>100</v>
      </c>
      <c r="AB6" s="29">
        <v>91</v>
      </c>
      <c r="AC6" s="29">
        <v>51</v>
      </c>
      <c r="AD6" s="29">
        <v>31</v>
      </c>
      <c r="AE6" s="29">
        <v>31</v>
      </c>
      <c r="AF6" s="29">
        <v>31</v>
      </c>
      <c r="AG6" s="29">
        <v>31</v>
      </c>
      <c r="AH6" s="29">
        <v>81</v>
      </c>
      <c r="AI6" s="29">
        <v>100</v>
      </c>
      <c r="AJ6" s="29">
        <v>100</v>
      </c>
      <c r="AK6" s="29">
        <v>100</v>
      </c>
      <c r="AL6" s="29">
        <v>100</v>
      </c>
      <c r="AM6" s="29">
        <v>100</v>
      </c>
      <c r="AN6" s="29">
        <v>100</v>
      </c>
      <c r="AO6" s="29">
        <v>100</v>
      </c>
      <c r="AP6" s="29">
        <v>100</v>
      </c>
      <c r="AQ6" s="29">
        <v>100</v>
      </c>
      <c r="AR6" s="29">
        <v>100</v>
      </c>
      <c r="AS6" s="29">
        <v>100</v>
      </c>
      <c r="AT6" s="29">
        <v>100</v>
      </c>
      <c r="AU6" s="29">
        <v>100</v>
      </c>
      <c r="AV6" s="29">
        <v>100</v>
      </c>
      <c r="AW6" s="29">
        <v>100</v>
      </c>
      <c r="AX6" s="29">
        <v>70</v>
      </c>
      <c r="AY6" s="29">
        <v>71</v>
      </c>
      <c r="AZ6" s="29">
        <v>51</v>
      </c>
      <c r="BA6" s="29">
        <v>51</v>
      </c>
      <c r="BB6" s="29">
        <v>61</v>
      </c>
      <c r="BC6" s="30">
        <v>61</v>
      </c>
      <c r="BD6" s="29">
        <v>91</v>
      </c>
      <c r="BE6" s="29">
        <v>91</v>
      </c>
      <c r="BF6" s="29">
        <v>100</v>
      </c>
      <c r="BG6" s="29">
        <v>100</v>
      </c>
      <c r="BH6" s="29">
        <v>100</v>
      </c>
      <c r="BI6" s="29">
        <v>60</v>
      </c>
      <c r="BJ6" s="29">
        <v>61</v>
      </c>
      <c r="BK6" s="29">
        <v>61</v>
      </c>
      <c r="BL6" s="29">
        <v>61</v>
      </c>
      <c r="BM6" s="29">
        <v>100</v>
      </c>
      <c r="BN6" s="29">
        <v>100</v>
      </c>
      <c r="BO6" s="29">
        <v>100</v>
      </c>
      <c r="BP6" s="29">
        <v>100</v>
      </c>
      <c r="BQ6" s="29">
        <v>100</v>
      </c>
      <c r="BR6" s="29">
        <v>100</v>
      </c>
      <c r="BS6" s="29">
        <v>100</v>
      </c>
      <c r="BT6" s="29">
        <v>100</v>
      </c>
      <c r="BU6" s="30">
        <v>100</v>
      </c>
      <c r="BV6" s="29">
        <v>100</v>
      </c>
      <c r="BW6" s="29">
        <v>100</v>
      </c>
      <c r="BX6" s="29">
        <v>100</v>
      </c>
      <c r="BY6" s="29">
        <v>100</v>
      </c>
      <c r="BZ6" s="29">
        <v>100</v>
      </c>
      <c r="CA6" s="29">
        <v>100</v>
      </c>
      <c r="CB6" s="29">
        <v>100</v>
      </c>
      <c r="CC6" s="29">
        <v>100</v>
      </c>
      <c r="CD6" s="29">
        <v>100</v>
      </c>
      <c r="CE6" s="29">
        <v>100</v>
      </c>
      <c r="CF6" s="29">
        <v>81</v>
      </c>
      <c r="CG6" s="29">
        <v>81</v>
      </c>
      <c r="CH6" s="29">
        <v>81</v>
      </c>
      <c r="CI6" s="29">
        <v>81</v>
      </c>
      <c r="CJ6" s="29">
        <v>81</v>
      </c>
      <c r="CK6" s="29">
        <v>80</v>
      </c>
      <c r="CL6" s="29">
        <v>81</v>
      </c>
      <c r="CM6" s="29">
        <v>81</v>
      </c>
      <c r="CN6" s="29">
        <v>81</v>
      </c>
      <c r="CO6" s="29">
        <v>61</v>
      </c>
      <c r="CP6" s="29">
        <v>61</v>
      </c>
      <c r="CQ6" s="29">
        <v>61</v>
      </c>
      <c r="CR6" s="29">
        <v>81</v>
      </c>
      <c r="CS6" s="29">
        <v>80</v>
      </c>
      <c r="CT6" s="33">
        <v>1948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43</v>
      </c>
      <c r="C7" s="29">
        <v>42</v>
      </c>
      <c r="D7" s="29">
        <v>45</v>
      </c>
      <c r="E7" s="29">
        <v>42</v>
      </c>
      <c r="F7" s="29">
        <v>43</v>
      </c>
      <c r="G7" s="29">
        <v>38</v>
      </c>
      <c r="H7" s="29">
        <v>26</v>
      </c>
      <c r="I7" s="29">
        <v>21</v>
      </c>
      <c r="J7" s="29">
        <v>23</v>
      </c>
      <c r="K7" s="29">
        <v>40</v>
      </c>
      <c r="L7" s="29">
        <v>25</v>
      </c>
      <c r="M7" s="29">
        <v>25</v>
      </c>
      <c r="N7" s="29">
        <v>25</v>
      </c>
      <c r="O7" s="29">
        <v>25</v>
      </c>
      <c r="P7" s="29">
        <v>41</v>
      </c>
      <c r="Q7" s="29">
        <v>41</v>
      </c>
      <c r="R7" s="29">
        <v>40</v>
      </c>
      <c r="S7" s="29">
        <v>39</v>
      </c>
      <c r="T7" s="29">
        <v>41</v>
      </c>
      <c r="U7" s="29">
        <v>42</v>
      </c>
      <c r="V7" s="29">
        <v>44</v>
      </c>
      <c r="W7" s="29">
        <v>43</v>
      </c>
      <c r="X7" s="29">
        <v>49</v>
      </c>
      <c r="Y7" s="29">
        <v>49</v>
      </c>
      <c r="Z7" s="29">
        <v>50</v>
      </c>
      <c r="AA7" s="29">
        <v>49</v>
      </c>
      <c r="AB7" s="29">
        <v>49</v>
      </c>
      <c r="AC7" s="29">
        <v>47</v>
      </c>
      <c r="AD7" s="29">
        <v>46</v>
      </c>
      <c r="AE7" s="29">
        <v>46</v>
      </c>
      <c r="AF7" s="29">
        <v>48</v>
      </c>
      <c r="AG7" s="29">
        <v>49</v>
      </c>
      <c r="AH7" s="29">
        <v>47</v>
      </c>
      <c r="AI7" s="29">
        <v>50</v>
      </c>
      <c r="AJ7" s="29">
        <v>50</v>
      </c>
      <c r="AK7" s="29">
        <v>50</v>
      </c>
      <c r="AL7" s="29">
        <v>49</v>
      </c>
      <c r="AM7" s="29">
        <v>48</v>
      </c>
      <c r="AN7" s="29">
        <v>48</v>
      </c>
      <c r="AO7" s="29">
        <v>49</v>
      </c>
      <c r="AP7" s="29">
        <v>47</v>
      </c>
      <c r="AQ7" s="29">
        <v>49</v>
      </c>
      <c r="AR7" s="29">
        <v>49</v>
      </c>
      <c r="AS7" s="29">
        <v>49</v>
      </c>
      <c r="AT7" s="29">
        <v>49</v>
      </c>
      <c r="AU7" s="29">
        <v>50</v>
      </c>
      <c r="AV7" s="29">
        <v>50</v>
      </c>
      <c r="AW7" s="29">
        <v>51</v>
      </c>
      <c r="AX7" s="29">
        <v>61</v>
      </c>
      <c r="AY7" s="29">
        <v>61</v>
      </c>
      <c r="AZ7" s="29">
        <v>59</v>
      </c>
      <c r="BA7" s="29">
        <v>47</v>
      </c>
      <c r="BB7" s="29">
        <v>40</v>
      </c>
      <c r="BC7" s="30">
        <v>27</v>
      </c>
      <c r="BD7" s="29">
        <v>26</v>
      </c>
      <c r="BE7" s="29">
        <v>24</v>
      </c>
      <c r="BF7" s="29">
        <v>39</v>
      </c>
      <c r="BG7" s="29">
        <v>49</v>
      </c>
      <c r="BH7" s="29">
        <v>49</v>
      </c>
      <c r="BI7" s="29">
        <v>48</v>
      </c>
      <c r="BJ7" s="29">
        <v>50</v>
      </c>
      <c r="BK7" s="29">
        <v>51</v>
      </c>
      <c r="BL7" s="29">
        <v>51</v>
      </c>
      <c r="BM7" s="29">
        <v>50</v>
      </c>
      <c r="BN7" s="29">
        <v>50</v>
      </c>
      <c r="BO7" s="29">
        <v>51</v>
      </c>
      <c r="BP7" s="29">
        <v>51</v>
      </c>
      <c r="BQ7" s="29">
        <v>50</v>
      </c>
      <c r="BR7" s="29">
        <v>49</v>
      </c>
      <c r="BS7" s="29">
        <v>50</v>
      </c>
      <c r="BT7" s="29">
        <v>50</v>
      </c>
      <c r="BU7" s="30">
        <v>50</v>
      </c>
      <c r="BV7" s="29">
        <v>50</v>
      </c>
      <c r="BW7" s="29">
        <v>50</v>
      </c>
      <c r="BX7" s="29">
        <v>75</v>
      </c>
      <c r="BY7" s="29">
        <v>79</v>
      </c>
      <c r="BZ7" s="29">
        <v>79</v>
      </c>
      <c r="CA7" s="29">
        <v>79</v>
      </c>
      <c r="CB7" s="29">
        <v>78</v>
      </c>
      <c r="CC7" s="29">
        <v>77</v>
      </c>
      <c r="CD7" s="29">
        <v>77</v>
      </c>
      <c r="CE7" s="29">
        <v>79</v>
      </c>
      <c r="CF7" s="29">
        <v>72</v>
      </c>
      <c r="CG7" s="29">
        <v>48</v>
      </c>
      <c r="CH7" s="29">
        <v>48</v>
      </c>
      <c r="CI7" s="29">
        <v>49</v>
      </c>
      <c r="CJ7" s="29">
        <v>49</v>
      </c>
      <c r="CK7" s="29">
        <v>48</v>
      </c>
      <c r="CL7" s="29">
        <v>48</v>
      </c>
      <c r="CM7" s="29">
        <v>41</v>
      </c>
      <c r="CN7" s="29">
        <v>30</v>
      </c>
      <c r="CO7" s="29">
        <v>26</v>
      </c>
      <c r="CP7" s="29">
        <v>25</v>
      </c>
      <c r="CQ7" s="29">
        <v>25</v>
      </c>
      <c r="CR7" s="29">
        <v>24</v>
      </c>
      <c r="CS7" s="29">
        <v>34</v>
      </c>
      <c r="CT7" s="33">
        <v>1130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11</v>
      </c>
      <c r="C8" s="29">
        <v>11</v>
      </c>
      <c r="D8" s="29">
        <v>9</v>
      </c>
      <c r="E8" s="29">
        <v>9</v>
      </c>
      <c r="F8" s="29">
        <v>10</v>
      </c>
      <c r="G8" s="29">
        <v>10</v>
      </c>
      <c r="H8" s="29">
        <v>9</v>
      </c>
      <c r="I8" s="29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9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9</v>
      </c>
      <c r="AQ8" s="29">
        <v>9</v>
      </c>
      <c r="AR8" s="29">
        <v>9</v>
      </c>
      <c r="AS8" s="29">
        <v>9</v>
      </c>
      <c r="AT8" s="29">
        <v>9</v>
      </c>
      <c r="AU8" s="29">
        <v>9</v>
      </c>
      <c r="AV8" s="29">
        <v>9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9</v>
      </c>
      <c r="BI8" s="29">
        <v>9</v>
      </c>
      <c r="BJ8" s="29">
        <v>9</v>
      </c>
      <c r="BK8" s="29">
        <v>9</v>
      </c>
      <c r="BL8" s="29">
        <v>9</v>
      </c>
      <c r="BM8" s="29">
        <v>9</v>
      </c>
      <c r="BN8" s="29">
        <v>9</v>
      </c>
      <c r="BO8" s="29">
        <v>9</v>
      </c>
      <c r="BP8" s="29">
        <v>9</v>
      </c>
      <c r="BQ8" s="29">
        <v>9</v>
      </c>
      <c r="BR8" s="29">
        <v>9</v>
      </c>
      <c r="BS8" s="29">
        <v>9</v>
      </c>
      <c r="BT8" s="29">
        <v>9</v>
      </c>
      <c r="BU8" s="29">
        <v>9</v>
      </c>
      <c r="BV8" s="29">
        <v>9</v>
      </c>
      <c r="BW8" s="29">
        <v>9</v>
      </c>
      <c r="BX8" s="29">
        <v>14</v>
      </c>
      <c r="BY8" s="29">
        <v>18</v>
      </c>
      <c r="BZ8" s="29">
        <v>18</v>
      </c>
      <c r="CA8" s="29">
        <v>18</v>
      </c>
      <c r="CB8" s="29">
        <v>19</v>
      </c>
      <c r="CC8" s="29">
        <v>19</v>
      </c>
      <c r="CD8" s="29">
        <v>20</v>
      </c>
      <c r="CE8" s="29">
        <v>20</v>
      </c>
      <c r="CF8" s="29">
        <v>20</v>
      </c>
      <c r="CG8" s="29">
        <v>18</v>
      </c>
      <c r="CH8" s="29">
        <v>9</v>
      </c>
      <c r="CI8" s="29">
        <v>9</v>
      </c>
      <c r="CJ8" s="29">
        <v>9</v>
      </c>
      <c r="CK8" s="29">
        <v>9</v>
      </c>
      <c r="CL8" s="29">
        <v>10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3">
        <v>196.5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40</v>
      </c>
      <c r="X9" s="29">
        <v>40</v>
      </c>
      <c r="Y9" s="29">
        <v>40</v>
      </c>
      <c r="Z9" s="29">
        <v>40</v>
      </c>
      <c r="AA9" s="29">
        <v>40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40</v>
      </c>
      <c r="BX9" s="29">
        <v>75</v>
      </c>
      <c r="BY9" s="29">
        <v>75</v>
      </c>
      <c r="BZ9" s="29">
        <v>75</v>
      </c>
      <c r="CA9" s="29">
        <v>75</v>
      </c>
      <c r="CB9" s="29">
        <v>75</v>
      </c>
      <c r="CC9" s="29">
        <v>40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227.7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34</v>
      </c>
      <c r="BJ10" s="29">
        <v>32</v>
      </c>
      <c r="BK10" s="29">
        <v>63</v>
      </c>
      <c r="BL10" s="29">
        <v>69</v>
      </c>
      <c r="BM10" s="29">
        <v>58</v>
      </c>
      <c r="BN10" s="30">
        <v>62</v>
      </c>
      <c r="BO10" s="29">
        <v>70</v>
      </c>
      <c r="BP10" s="30">
        <v>76</v>
      </c>
      <c r="BQ10" s="30">
        <v>74</v>
      </c>
      <c r="BR10" s="29">
        <v>76</v>
      </c>
      <c r="BS10" s="30">
        <v>76</v>
      </c>
      <c r="BT10" s="29">
        <v>80</v>
      </c>
      <c r="BU10" s="30">
        <v>80</v>
      </c>
      <c r="BV10" s="29">
        <v>94</v>
      </c>
      <c r="BW10" s="29">
        <v>120</v>
      </c>
      <c r="BX10" s="30">
        <v>90</v>
      </c>
      <c r="BY10" s="29">
        <v>99</v>
      </c>
      <c r="BZ10" s="30">
        <v>104</v>
      </c>
      <c r="CA10" s="30">
        <v>97</v>
      </c>
      <c r="CB10" s="29">
        <v>85</v>
      </c>
      <c r="CC10" s="29">
        <v>89</v>
      </c>
      <c r="CD10" s="29">
        <v>86</v>
      </c>
      <c r="CE10" s="29">
        <v>70</v>
      </c>
      <c r="CF10" s="29">
        <v>81</v>
      </c>
      <c r="CG10" s="29">
        <v>69</v>
      </c>
      <c r="CH10" s="29">
        <v>40</v>
      </c>
      <c r="CI10" s="29">
        <v>26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500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66</v>
      </c>
      <c r="C11" s="29">
        <v>58</v>
      </c>
      <c r="D11" s="29">
        <v>69</v>
      </c>
      <c r="E11" s="29">
        <v>56</v>
      </c>
      <c r="F11" s="29">
        <v>49</v>
      </c>
      <c r="G11" s="29">
        <v>36</v>
      </c>
      <c r="H11" s="29">
        <v>52</v>
      </c>
      <c r="I11" s="29">
        <v>29</v>
      </c>
      <c r="J11" s="29">
        <v>40</v>
      </c>
      <c r="K11" s="29">
        <v>44</v>
      </c>
      <c r="L11" s="29">
        <v>46</v>
      </c>
      <c r="M11" s="29">
        <v>38</v>
      </c>
      <c r="N11" s="29">
        <v>49</v>
      </c>
      <c r="O11" s="29">
        <v>44</v>
      </c>
      <c r="P11" s="29">
        <v>42</v>
      </c>
      <c r="Q11" s="29">
        <v>40</v>
      </c>
      <c r="R11" s="29">
        <v>46</v>
      </c>
      <c r="S11" s="29">
        <v>51</v>
      </c>
      <c r="T11" s="29">
        <v>61</v>
      </c>
      <c r="U11" s="29">
        <v>60</v>
      </c>
      <c r="V11" s="29">
        <v>97</v>
      </c>
      <c r="W11" s="29">
        <v>131</v>
      </c>
      <c r="X11" s="29">
        <v>128</v>
      </c>
      <c r="Y11" s="29">
        <v>133</v>
      </c>
      <c r="Z11" s="29">
        <v>155</v>
      </c>
      <c r="AA11" s="29">
        <v>118</v>
      </c>
      <c r="AB11" s="29">
        <v>110</v>
      </c>
      <c r="AC11" s="29">
        <v>87</v>
      </c>
      <c r="AD11" s="29">
        <v>89</v>
      </c>
      <c r="AE11" s="29">
        <v>89</v>
      </c>
      <c r="AF11" s="29">
        <v>94</v>
      </c>
      <c r="AG11" s="29">
        <v>121</v>
      </c>
      <c r="AH11" s="29">
        <v>110</v>
      </c>
      <c r="AI11" s="29">
        <v>132</v>
      </c>
      <c r="AJ11" s="29">
        <v>162</v>
      </c>
      <c r="AK11" s="29">
        <v>187</v>
      </c>
      <c r="AL11" s="30">
        <v>159</v>
      </c>
      <c r="AM11" s="29">
        <v>133</v>
      </c>
      <c r="AN11" s="29">
        <v>116</v>
      </c>
      <c r="AO11" s="30">
        <v>128</v>
      </c>
      <c r="AP11" s="30">
        <v>90</v>
      </c>
      <c r="AQ11" s="29">
        <v>97</v>
      </c>
      <c r="AR11" s="29">
        <v>83</v>
      </c>
      <c r="AS11" s="29">
        <v>97</v>
      </c>
      <c r="AT11" s="29">
        <v>100</v>
      </c>
      <c r="AU11" s="29">
        <v>88</v>
      </c>
      <c r="AV11" s="29">
        <v>103</v>
      </c>
      <c r="AW11" s="29">
        <v>123</v>
      </c>
      <c r="AX11" s="29">
        <v>103</v>
      </c>
      <c r="AY11" s="29">
        <v>107</v>
      </c>
      <c r="AZ11" s="29">
        <v>95</v>
      </c>
      <c r="BA11" s="29">
        <v>74</v>
      </c>
      <c r="BB11" s="29">
        <v>91</v>
      </c>
      <c r="BC11" s="30">
        <v>129</v>
      </c>
      <c r="BD11" s="29">
        <v>130</v>
      </c>
      <c r="BE11" s="29">
        <v>119</v>
      </c>
      <c r="BF11" s="29">
        <v>141</v>
      </c>
      <c r="BG11" s="29">
        <v>126</v>
      </c>
      <c r="BH11" s="29">
        <v>110</v>
      </c>
      <c r="BI11" s="30">
        <v>73</v>
      </c>
      <c r="BJ11" s="29">
        <v>104</v>
      </c>
      <c r="BK11" s="29">
        <v>127</v>
      </c>
      <c r="BL11" s="29">
        <v>146</v>
      </c>
      <c r="BM11" s="29">
        <v>153</v>
      </c>
      <c r="BN11" s="29">
        <v>170</v>
      </c>
      <c r="BO11" s="29">
        <v>203</v>
      </c>
      <c r="BP11" s="30">
        <v>178</v>
      </c>
      <c r="BQ11" s="30">
        <v>157</v>
      </c>
      <c r="BR11" s="29">
        <v>144</v>
      </c>
      <c r="BS11" s="30">
        <v>147</v>
      </c>
      <c r="BT11" s="29">
        <v>138</v>
      </c>
      <c r="BU11" s="30">
        <v>157</v>
      </c>
      <c r="BV11" s="30">
        <v>147</v>
      </c>
      <c r="BW11" s="29">
        <v>141</v>
      </c>
      <c r="BX11" s="30">
        <v>197</v>
      </c>
      <c r="BY11" s="29">
        <v>200</v>
      </c>
      <c r="BZ11" s="30">
        <v>204</v>
      </c>
      <c r="CA11" s="30">
        <v>180</v>
      </c>
      <c r="CB11" s="29">
        <v>173</v>
      </c>
      <c r="CC11" s="30">
        <v>158</v>
      </c>
      <c r="CD11" s="29">
        <v>155</v>
      </c>
      <c r="CE11" s="30">
        <v>162</v>
      </c>
      <c r="CF11" s="29">
        <v>170</v>
      </c>
      <c r="CG11" s="29">
        <v>161</v>
      </c>
      <c r="CH11" s="29">
        <v>167</v>
      </c>
      <c r="CI11" s="29">
        <v>170</v>
      </c>
      <c r="CJ11" s="29">
        <v>178</v>
      </c>
      <c r="CK11" s="29">
        <v>164</v>
      </c>
      <c r="CL11" s="29">
        <v>165</v>
      </c>
      <c r="CM11" s="29">
        <v>172</v>
      </c>
      <c r="CN11" s="29">
        <v>157</v>
      </c>
      <c r="CO11" s="29">
        <v>155</v>
      </c>
      <c r="CP11" s="29">
        <v>131</v>
      </c>
      <c r="CQ11" s="29">
        <v>79</v>
      </c>
      <c r="CR11" s="29">
        <v>82</v>
      </c>
      <c r="CS11" s="29">
        <v>70</v>
      </c>
      <c r="CT11" s="33">
        <v>2783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7</v>
      </c>
      <c r="AL12" s="29">
        <v>45</v>
      </c>
      <c r="AM12" s="29">
        <v>45</v>
      </c>
      <c r="AN12" s="29">
        <v>45</v>
      </c>
      <c r="AO12" s="29">
        <v>45</v>
      </c>
      <c r="AP12" s="29">
        <v>46</v>
      </c>
      <c r="AQ12" s="29">
        <v>46</v>
      </c>
      <c r="AR12" s="29">
        <v>46</v>
      </c>
      <c r="AS12" s="29">
        <v>46</v>
      </c>
      <c r="AT12" s="29">
        <v>46</v>
      </c>
      <c r="AU12" s="29">
        <v>46</v>
      </c>
      <c r="AV12" s="29">
        <v>46</v>
      </c>
      <c r="AW12" s="29">
        <v>47</v>
      </c>
      <c r="AX12" s="29">
        <v>47</v>
      </c>
      <c r="AY12" s="29">
        <v>47</v>
      </c>
      <c r="AZ12" s="29">
        <v>47</v>
      </c>
      <c r="BA12" s="29">
        <v>47</v>
      </c>
      <c r="BB12" s="29">
        <v>14</v>
      </c>
      <c r="BC12" s="29">
        <v>0</v>
      </c>
      <c r="BD12" s="29">
        <v>0</v>
      </c>
      <c r="BE12" s="29">
        <v>0</v>
      </c>
      <c r="BF12" s="29">
        <v>0</v>
      </c>
      <c r="BG12" s="29">
        <v>52</v>
      </c>
      <c r="BH12" s="29">
        <v>56</v>
      </c>
      <c r="BI12" s="29">
        <v>90</v>
      </c>
      <c r="BJ12" s="29">
        <v>92</v>
      </c>
      <c r="BK12" s="29">
        <v>92</v>
      </c>
      <c r="BL12" s="30">
        <v>92</v>
      </c>
      <c r="BM12" s="29">
        <v>92</v>
      </c>
      <c r="BN12" s="30">
        <v>92</v>
      </c>
      <c r="BO12" s="29">
        <v>92</v>
      </c>
      <c r="BP12" s="29">
        <v>104</v>
      </c>
      <c r="BQ12" s="30">
        <v>104</v>
      </c>
      <c r="BR12" s="29">
        <v>104</v>
      </c>
      <c r="BS12" s="29">
        <v>104</v>
      </c>
      <c r="BT12" s="29">
        <v>104</v>
      </c>
      <c r="BU12" s="30">
        <v>104</v>
      </c>
      <c r="BV12" s="29">
        <v>116</v>
      </c>
      <c r="BW12" s="29">
        <v>118</v>
      </c>
      <c r="BX12" s="30">
        <v>118</v>
      </c>
      <c r="BY12" s="29">
        <v>118</v>
      </c>
      <c r="BZ12" s="30">
        <v>117</v>
      </c>
      <c r="CA12" s="30">
        <v>117</v>
      </c>
      <c r="CB12" s="29">
        <v>89</v>
      </c>
      <c r="CC12" s="30">
        <v>91</v>
      </c>
      <c r="CD12" s="29">
        <v>91</v>
      </c>
      <c r="CE12" s="30">
        <v>91</v>
      </c>
      <c r="CF12" s="29">
        <v>91</v>
      </c>
      <c r="CG12" s="29">
        <v>91</v>
      </c>
      <c r="CH12" s="29">
        <v>92</v>
      </c>
      <c r="CI12" s="29">
        <v>91</v>
      </c>
      <c r="CJ12" s="29">
        <v>91</v>
      </c>
      <c r="CK12" s="29">
        <v>45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926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15</v>
      </c>
      <c r="W13" s="29">
        <v>15</v>
      </c>
      <c r="X13" s="29">
        <v>15</v>
      </c>
      <c r="Y13" s="29">
        <v>15</v>
      </c>
      <c r="Z13" s="29">
        <v>15</v>
      </c>
      <c r="AA13" s="29">
        <v>15</v>
      </c>
      <c r="AB13" s="29">
        <v>15</v>
      </c>
      <c r="AC13" s="29">
        <v>14</v>
      </c>
      <c r="AD13" s="29">
        <v>15</v>
      </c>
      <c r="AE13" s="29">
        <v>0</v>
      </c>
      <c r="AF13" s="29">
        <v>0</v>
      </c>
      <c r="AG13" s="29">
        <v>0</v>
      </c>
      <c r="AH13" s="29">
        <v>15</v>
      </c>
      <c r="AI13" s="29">
        <v>15</v>
      </c>
      <c r="AJ13" s="29">
        <v>15</v>
      </c>
      <c r="AK13" s="29">
        <v>15</v>
      </c>
      <c r="AL13" s="29">
        <v>15</v>
      </c>
      <c r="AM13" s="29">
        <v>15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15</v>
      </c>
      <c r="BC13" s="30">
        <v>15</v>
      </c>
      <c r="BD13" s="29">
        <v>15</v>
      </c>
      <c r="BE13" s="29">
        <v>15</v>
      </c>
      <c r="BF13" s="29">
        <v>15</v>
      </c>
      <c r="BG13" s="29">
        <v>15</v>
      </c>
      <c r="BH13" s="29">
        <v>31</v>
      </c>
      <c r="BI13" s="29">
        <v>32</v>
      </c>
      <c r="BJ13" s="29">
        <v>30</v>
      </c>
      <c r="BK13" s="29">
        <v>41</v>
      </c>
      <c r="BL13" s="29">
        <v>40</v>
      </c>
      <c r="BM13" s="29">
        <v>40</v>
      </c>
      <c r="BN13" s="29">
        <v>40</v>
      </c>
      <c r="BO13" s="29">
        <v>40</v>
      </c>
      <c r="BP13" s="29">
        <v>40</v>
      </c>
      <c r="BQ13" s="29">
        <v>40</v>
      </c>
      <c r="BR13" s="29">
        <v>40</v>
      </c>
      <c r="BS13" s="29">
        <v>40</v>
      </c>
      <c r="BT13" s="29">
        <v>40</v>
      </c>
      <c r="BU13" s="30">
        <v>40</v>
      </c>
      <c r="BV13" s="29">
        <v>40</v>
      </c>
      <c r="BW13" s="29">
        <v>41</v>
      </c>
      <c r="BX13" s="29">
        <v>50</v>
      </c>
      <c r="BY13" s="29">
        <v>50</v>
      </c>
      <c r="BZ13" s="29">
        <v>49</v>
      </c>
      <c r="CA13" s="29">
        <v>43</v>
      </c>
      <c r="CB13" s="29">
        <v>40</v>
      </c>
      <c r="CC13" s="29">
        <v>40</v>
      </c>
      <c r="CD13" s="29">
        <v>40</v>
      </c>
      <c r="CE13" s="29">
        <v>40</v>
      </c>
      <c r="CF13" s="29">
        <v>40</v>
      </c>
      <c r="CG13" s="29">
        <v>40</v>
      </c>
      <c r="CH13" s="29">
        <v>25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401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20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30">
        <v>0</v>
      </c>
      <c r="BV14" s="29">
        <v>14</v>
      </c>
      <c r="BW14" s="29">
        <v>38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9">
        <v>37</v>
      </c>
      <c r="CH14" s="29">
        <v>37</v>
      </c>
      <c r="CI14" s="29">
        <v>37</v>
      </c>
      <c r="CJ14" s="29">
        <v>19</v>
      </c>
      <c r="CK14" s="29">
        <v>20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134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41</v>
      </c>
      <c r="U16" s="29">
        <v>70</v>
      </c>
      <c r="V16" s="29">
        <v>80</v>
      </c>
      <c r="W16" s="29">
        <v>80</v>
      </c>
      <c r="X16" s="30">
        <v>80</v>
      </c>
      <c r="Y16" s="29">
        <v>80</v>
      </c>
      <c r="Z16" s="30">
        <v>79</v>
      </c>
      <c r="AA16" s="29">
        <v>80</v>
      </c>
      <c r="AB16" s="30">
        <v>59</v>
      </c>
      <c r="AC16" s="29">
        <v>49</v>
      </c>
      <c r="AD16" s="29">
        <v>40</v>
      </c>
      <c r="AE16" s="29">
        <v>39</v>
      </c>
      <c r="AF16" s="29">
        <v>39</v>
      </c>
      <c r="AG16" s="29">
        <v>40</v>
      </c>
      <c r="AH16" s="29">
        <v>39</v>
      </c>
      <c r="AI16" s="29">
        <v>40</v>
      </c>
      <c r="AJ16" s="30">
        <v>39</v>
      </c>
      <c r="AK16" s="29">
        <v>39</v>
      </c>
      <c r="AL16" s="30">
        <v>39</v>
      </c>
      <c r="AM16" s="29">
        <v>71</v>
      </c>
      <c r="AN16" s="29">
        <v>71</v>
      </c>
      <c r="AO16" s="30">
        <v>49</v>
      </c>
      <c r="AP16" s="30">
        <v>50</v>
      </c>
      <c r="AQ16" s="29">
        <v>49</v>
      </c>
      <c r="AR16" s="29">
        <v>50</v>
      </c>
      <c r="AS16" s="30">
        <v>50</v>
      </c>
      <c r="AT16" s="29">
        <v>49</v>
      </c>
      <c r="AU16" s="29">
        <v>49</v>
      </c>
      <c r="AV16" s="29">
        <v>50</v>
      </c>
      <c r="AW16" s="29">
        <v>19</v>
      </c>
      <c r="AX16" s="30">
        <v>19</v>
      </c>
      <c r="AY16" s="30">
        <v>19</v>
      </c>
      <c r="AZ16" s="29">
        <v>19</v>
      </c>
      <c r="BA16" s="29">
        <v>19</v>
      </c>
      <c r="BB16" s="29">
        <v>19</v>
      </c>
      <c r="BC16" s="30">
        <v>19</v>
      </c>
      <c r="BD16" s="29">
        <v>19</v>
      </c>
      <c r="BE16" s="30">
        <v>39</v>
      </c>
      <c r="BF16" s="29">
        <v>79</v>
      </c>
      <c r="BG16" s="30">
        <v>70</v>
      </c>
      <c r="BH16" s="29">
        <v>60</v>
      </c>
      <c r="BI16" s="30">
        <v>100</v>
      </c>
      <c r="BJ16" s="30">
        <v>90</v>
      </c>
      <c r="BK16" s="29">
        <v>91</v>
      </c>
      <c r="BL16" s="30">
        <v>100</v>
      </c>
      <c r="BM16" s="29">
        <v>120</v>
      </c>
      <c r="BN16" s="30">
        <v>121</v>
      </c>
      <c r="BO16" s="29">
        <v>120</v>
      </c>
      <c r="BP16" s="30">
        <v>120</v>
      </c>
      <c r="BQ16" s="30">
        <v>120</v>
      </c>
      <c r="BR16" s="29">
        <v>120</v>
      </c>
      <c r="BS16" s="30">
        <v>120</v>
      </c>
      <c r="BT16" s="29">
        <v>120</v>
      </c>
      <c r="BU16" s="30">
        <v>120</v>
      </c>
      <c r="BV16" s="30">
        <v>120</v>
      </c>
      <c r="BW16" s="29">
        <v>120</v>
      </c>
      <c r="BX16" s="30">
        <v>120</v>
      </c>
      <c r="BY16" s="29">
        <v>121</v>
      </c>
      <c r="BZ16" s="30">
        <v>121</v>
      </c>
      <c r="CA16" s="30">
        <v>120</v>
      </c>
      <c r="CB16" s="29">
        <v>121</v>
      </c>
      <c r="CC16" s="30">
        <v>121</v>
      </c>
      <c r="CD16" s="29">
        <v>121</v>
      </c>
      <c r="CE16" s="30">
        <v>120</v>
      </c>
      <c r="CF16" s="29">
        <v>121</v>
      </c>
      <c r="CG16" s="29">
        <v>121</v>
      </c>
      <c r="CH16" s="30">
        <v>121</v>
      </c>
      <c r="CI16" s="29">
        <v>120</v>
      </c>
      <c r="CJ16" s="29">
        <v>120</v>
      </c>
      <c r="CK16" s="29">
        <v>121</v>
      </c>
      <c r="CL16" s="30">
        <v>120</v>
      </c>
      <c r="CM16" s="29">
        <v>100</v>
      </c>
      <c r="CN16" s="29">
        <v>80</v>
      </c>
      <c r="CO16" s="29">
        <v>80</v>
      </c>
      <c r="CP16" s="29">
        <v>60</v>
      </c>
      <c r="CQ16" s="29">
        <v>60</v>
      </c>
      <c r="CR16" s="29">
        <v>40</v>
      </c>
      <c r="CS16" s="29">
        <v>10</v>
      </c>
      <c r="CT16" s="33">
        <v>1485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31</v>
      </c>
      <c r="BI17" s="29">
        <v>30</v>
      </c>
      <c r="BJ17" s="29">
        <v>30</v>
      </c>
      <c r="BK17" s="29">
        <v>30</v>
      </c>
      <c r="BL17" s="29">
        <v>30</v>
      </c>
      <c r="BM17" s="29">
        <v>30</v>
      </c>
      <c r="BN17" s="29">
        <v>30</v>
      </c>
      <c r="BO17" s="29">
        <v>38</v>
      </c>
      <c r="BP17" s="29">
        <v>38</v>
      </c>
      <c r="BQ17" s="29">
        <v>38</v>
      </c>
      <c r="BR17" s="29">
        <v>38</v>
      </c>
      <c r="BS17" s="29">
        <v>38</v>
      </c>
      <c r="BT17" s="29">
        <v>38</v>
      </c>
      <c r="BU17" s="29">
        <v>39</v>
      </c>
      <c r="BV17" s="29">
        <v>37</v>
      </c>
      <c r="BW17" s="29">
        <v>38</v>
      </c>
      <c r="BX17" s="29">
        <v>38</v>
      </c>
      <c r="BY17" s="29">
        <v>38</v>
      </c>
      <c r="BZ17" s="29">
        <v>38</v>
      </c>
      <c r="CA17" s="29">
        <v>38</v>
      </c>
      <c r="CB17" s="29">
        <v>38</v>
      </c>
      <c r="CC17" s="29">
        <v>38</v>
      </c>
      <c r="CD17" s="29">
        <v>38</v>
      </c>
      <c r="CE17" s="29">
        <v>38</v>
      </c>
      <c r="CF17" s="29">
        <v>38</v>
      </c>
      <c r="CG17" s="29">
        <v>38</v>
      </c>
      <c r="CH17" s="29">
        <v>38</v>
      </c>
      <c r="CI17" s="29">
        <v>38</v>
      </c>
      <c r="CJ17" s="29">
        <v>38</v>
      </c>
      <c r="CK17" s="29">
        <v>38</v>
      </c>
      <c r="CL17" s="29">
        <v>38</v>
      </c>
      <c r="CM17" s="29">
        <v>30</v>
      </c>
      <c r="CN17" s="29">
        <v>29</v>
      </c>
      <c r="CO17" s="29">
        <v>30</v>
      </c>
      <c r="CP17" s="29">
        <v>29</v>
      </c>
      <c r="CQ17" s="29">
        <v>30</v>
      </c>
      <c r="CR17" s="29">
        <v>0</v>
      </c>
      <c r="CS17" s="29">
        <v>0</v>
      </c>
      <c r="CT17" s="33">
        <v>316.89999999999998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0</v>
      </c>
    </row>
    <row r="19" spans="1:103">
      <c r="A19" s="9" t="s">
        <v>207</v>
      </c>
      <c r="B19" s="30">
        <v>267</v>
      </c>
      <c r="C19" s="30">
        <v>270</v>
      </c>
      <c r="D19" s="29">
        <v>268</v>
      </c>
      <c r="E19" s="29">
        <v>270</v>
      </c>
      <c r="F19" s="30">
        <v>270</v>
      </c>
      <c r="G19" s="29">
        <v>268</v>
      </c>
      <c r="H19" s="29">
        <v>268</v>
      </c>
      <c r="I19" s="30">
        <v>267</v>
      </c>
      <c r="J19" s="29">
        <v>268</v>
      </c>
      <c r="K19" s="30">
        <v>268</v>
      </c>
      <c r="L19" s="29">
        <v>272</v>
      </c>
      <c r="M19" s="29">
        <v>271</v>
      </c>
      <c r="N19" s="30">
        <v>271</v>
      </c>
      <c r="O19" s="29">
        <v>270</v>
      </c>
      <c r="P19" s="30">
        <v>270</v>
      </c>
      <c r="Q19" s="30">
        <v>271</v>
      </c>
      <c r="R19" s="29">
        <v>272</v>
      </c>
      <c r="S19" s="30">
        <v>272</v>
      </c>
      <c r="T19" s="29">
        <v>273</v>
      </c>
      <c r="U19" s="30">
        <v>272</v>
      </c>
      <c r="V19" s="29">
        <v>272</v>
      </c>
      <c r="W19" s="29">
        <v>270</v>
      </c>
      <c r="X19" s="30">
        <v>271</v>
      </c>
      <c r="Y19" s="29">
        <v>270</v>
      </c>
      <c r="Z19" s="30">
        <v>274</v>
      </c>
      <c r="AA19" s="29">
        <v>271</v>
      </c>
      <c r="AB19" s="30">
        <v>271</v>
      </c>
      <c r="AC19" s="30">
        <v>270</v>
      </c>
      <c r="AD19" s="29">
        <v>274</v>
      </c>
      <c r="AE19" s="30">
        <v>271</v>
      </c>
      <c r="AF19" s="29">
        <v>270</v>
      </c>
      <c r="AG19" s="30">
        <v>272</v>
      </c>
      <c r="AH19" s="30">
        <v>272</v>
      </c>
      <c r="AI19" s="29">
        <v>272</v>
      </c>
      <c r="AJ19" s="30">
        <v>270</v>
      </c>
      <c r="AK19" s="29">
        <v>272</v>
      </c>
      <c r="AL19" s="30">
        <v>270</v>
      </c>
      <c r="AM19" s="29">
        <v>270</v>
      </c>
      <c r="AN19" s="29">
        <v>271</v>
      </c>
      <c r="AO19" s="30">
        <v>267</v>
      </c>
      <c r="AP19" s="30">
        <v>270</v>
      </c>
      <c r="AQ19" s="29">
        <v>268</v>
      </c>
      <c r="AR19" s="29">
        <v>267</v>
      </c>
      <c r="AS19" s="30">
        <v>270</v>
      </c>
      <c r="AT19" s="29">
        <v>270</v>
      </c>
      <c r="AU19" s="29">
        <v>270</v>
      </c>
      <c r="AV19" s="29">
        <v>271</v>
      </c>
      <c r="AW19" s="29">
        <v>270</v>
      </c>
      <c r="AX19" s="30">
        <v>268</v>
      </c>
      <c r="AY19" s="30">
        <v>268</v>
      </c>
      <c r="AZ19" s="29">
        <v>268</v>
      </c>
      <c r="BA19" s="30">
        <v>269</v>
      </c>
      <c r="BB19" s="30">
        <v>270</v>
      </c>
      <c r="BC19" s="30">
        <v>267</v>
      </c>
      <c r="BD19" s="29">
        <v>267</v>
      </c>
      <c r="BE19" s="30">
        <v>268</v>
      </c>
      <c r="BF19" s="29">
        <v>270</v>
      </c>
      <c r="BG19" s="30">
        <v>269</v>
      </c>
      <c r="BH19" s="29">
        <v>269</v>
      </c>
      <c r="BI19" s="30">
        <v>267</v>
      </c>
      <c r="BJ19" s="30">
        <v>269</v>
      </c>
      <c r="BK19" s="29">
        <v>268</v>
      </c>
      <c r="BL19" s="30">
        <v>267</v>
      </c>
      <c r="BM19" s="29">
        <v>267</v>
      </c>
      <c r="BN19" s="30">
        <v>270</v>
      </c>
      <c r="BO19" s="29">
        <v>267</v>
      </c>
      <c r="BP19" s="30">
        <v>267</v>
      </c>
      <c r="BQ19" s="30">
        <v>264</v>
      </c>
      <c r="BR19" s="29">
        <v>266</v>
      </c>
      <c r="BS19" s="30">
        <v>266</v>
      </c>
      <c r="BT19" s="29">
        <v>267</v>
      </c>
      <c r="BU19" s="30">
        <v>267</v>
      </c>
      <c r="BV19" s="30">
        <v>269</v>
      </c>
      <c r="BW19" s="29">
        <v>267</v>
      </c>
      <c r="BX19" s="30">
        <v>266</v>
      </c>
      <c r="BY19" s="29">
        <v>266</v>
      </c>
      <c r="BZ19" s="30">
        <v>266</v>
      </c>
      <c r="CA19" s="30">
        <v>266</v>
      </c>
      <c r="CB19" s="29">
        <v>268</v>
      </c>
      <c r="CC19" s="30">
        <v>268</v>
      </c>
      <c r="CD19" s="29">
        <v>267</v>
      </c>
      <c r="CE19" s="30">
        <v>267</v>
      </c>
      <c r="CF19" s="29">
        <v>267</v>
      </c>
      <c r="CG19" s="29">
        <v>266</v>
      </c>
      <c r="CH19" s="30">
        <v>267</v>
      </c>
      <c r="CI19" s="29">
        <v>265</v>
      </c>
      <c r="CJ19" s="30">
        <v>267</v>
      </c>
      <c r="CK19" s="29">
        <v>267</v>
      </c>
      <c r="CL19" s="30">
        <v>270</v>
      </c>
      <c r="CM19" s="30">
        <v>267</v>
      </c>
      <c r="CN19" s="29">
        <v>269</v>
      </c>
      <c r="CO19" s="30">
        <v>267</v>
      </c>
      <c r="CP19" s="29">
        <v>267</v>
      </c>
      <c r="CQ19" s="30">
        <v>266</v>
      </c>
      <c r="CR19" s="30">
        <v>270</v>
      </c>
      <c r="CS19" s="29">
        <v>268</v>
      </c>
      <c r="CT19" s="33">
        <v>6449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269</v>
      </c>
      <c r="C20" s="30">
        <v>268</v>
      </c>
      <c r="D20" s="29">
        <v>270</v>
      </c>
      <c r="E20" s="29">
        <v>269</v>
      </c>
      <c r="F20" s="30">
        <v>269</v>
      </c>
      <c r="G20" s="29">
        <v>269</v>
      </c>
      <c r="H20" s="29">
        <v>269</v>
      </c>
      <c r="I20" s="30">
        <v>269</v>
      </c>
      <c r="J20" s="29">
        <v>269</v>
      </c>
      <c r="K20" s="30">
        <v>270</v>
      </c>
      <c r="L20" s="29">
        <v>269</v>
      </c>
      <c r="M20" s="29">
        <v>270</v>
      </c>
      <c r="N20" s="30">
        <v>270</v>
      </c>
      <c r="O20" s="29">
        <v>269</v>
      </c>
      <c r="P20" s="30">
        <v>269</v>
      </c>
      <c r="Q20" s="30">
        <v>269</v>
      </c>
      <c r="R20" s="29">
        <v>270</v>
      </c>
      <c r="S20" s="30">
        <v>270</v>
      </c>
      <c r="T20" s="29">
        <v>271</v>
      </c>
      <c r="U20" s="30">
        <v>269</v>
      </c>
      <c r="V20" s="29">
        <v>270</v>
      </c>
      <c r="W20" s="29">
        <v>269</v>
      </c>
      <c r="X20" s="30">
        <v>271</v>
      </c>
      <c r="Y20" s="29">
        <v>270</v>
      </c>
      <c r="Z20" s="30">
        <v>270</v>
      </c>
      <c r="AA20" s="29">
        <v>270</v>
      </c>
      <c r="AB20" s="30">
        <v>269</v>
      </c>
      <c r="AC20" s="30">
        <v>270</v>
      </c>
      <c r="AD20" s="29">
        <v>270</v>
      </c>
      <c r="AE20" s="30">
        <v>270</v>
      </c>
      <c r="AF20" s="29">
        <v>270</v>
      </c>
      <c r="AG20" s="30">
        <v>270</v>
      </c>
      <c r="AH20" s="30">
        <v>269</v>
      </c>
      <c r="AI20" s="29">
        <v>270</v>
      </c>
      <c r="AJ20" s="30">
        <v>269</v>
      </c>
      <c r="AK20" s="29">
        <v>269</v>
      </c>
      <c r="AL20" s="30">
        <v>268</v>
      </c>
      <c r="AM20" s="29">
        <v>269</v>
      </c>
      <c r="AN20" s="29">
        <v>269</v>
      </c>
      <c r="AO20" s="30">
        <v>268</v>
      </c>
      <c r="AP20" s="30">
        <v>270</v>
      </c>
      <c r="AQ20" s="29">
        <v>269</v>
      </c>
      <c r="AR20" s="29">
        <v>269</v>
      </c>
      <c r="AS20" s="30">
        <v>269</v>
      </c>
      <c r="AT20" s="29">
        <v>269</v>
      </c>
      <c r="AU20" s="29">
        <v>270</v>
      </c>
      <c r="AV20" s="29">
        <v>268</v>
      </c>
      <c r="AW20" s="29">
        <v>269</v>
      </c>
      <c r="AX20" s="30">
        <v>268</v>
      </c>
      <c r="AY20" s="30">
        <v>269</v>
      </c>
      <c r="AZ20" s="29">
        <v>269</v>
      </c>
      <c r="BA20" s="30">
        <v>269</v>
      </c>
      <c r="BB20" s="30">
        <v>269</v>
      </c>
      <c r="BC20" s="30">
        <v>269</v>
      </c>
      <c r="BD20" s="29">
        <v>270</v>
      </c>
      <c r="BE20" s="30">
        <v>270</v>
      </c>
      <c r="BF20" s="29">
        <v>268</v>
      </c>
      <c r="BG20" s="30">
        <v>270</v>
      </c>
      <c r="BH20" s="29">
        <v>270</v>
      </c>
      <c r="BI20" s="30">
        <v>267</v>
      </c>
      <c r="BJ20" s="30">
        <v>269</v>
      </c>
      <c r="BK20" s="29">
        <v>270</v>
      </c>
      <c r="BL20" s="30">
        <v>269</v>
      </c>
      <c r="BM20" s="29">
        <v>269</v>
      </c>
      <c r="BN20" s="30">
        <v>269</v>
      </c>
      <c r="BO20" s="29">
        <v>270</v>
      </c>
      <c r="BP20" s="30">
        <v>269</v>
      </c>
      <c r="BQ20" s="30">
        <v>269</v>
      </c>
      <c r="BR20" s="29">
        <v>269</v>
      </c>
      <c r="BS20" s="30">
        <v>270</v>
      </c>
      <c r="BT20" s="29">
        <v>269</v>
      </c>
      <c r="BU20" s="30">
        <v>268</v>
      </c>
      <c r="BV20" s="30">
        <v>268</v>
      </c>
      <c r="BW20" s="29">
        <v>269</v>
      </c>
      <c r="BX20" s="30">
        <v>270</v>
      </c>
      <c r="BY20" s="29">
        <v>269</v>
      </c>
      <c r="BZ20" s="30">
        <v>269</v>
      </c>
      <c r="CA20" s="30">
        <v>269</v>
      </c>
      <c r="CB20" s="29">
        <v>269</v>
      </c>
      <c r="CC20" s="30">
        <v>270</v>
      </c>
      <c r="CD20" s="29">
        <v>269</v>
      </c>
      <c r="CE20" s="30">
        <v>270</v>
      </c>
      <c r="CF20" s="29">
        <v>269</v>
      </c>
      <c r="CG20" s="29">
        <v>271</v>
      </c>
      <c r="CH20" s="30">
        <v>270</v>
      </c>
      <c r="CI20" s="29">
        <v>269</v>
      </c>
      <c r="CJ20" s="30">
        <v>270</v>
      </c>
      <c r="CK20" s="29">
        <v>269</v>
      </c>
      <c r="CL20" s="30">
        <v>269</v>
      </c>
      <c r="CM20" s="30">
        <v>269</v>
      </c>
      <c r="CN20" s="29">
        <v>268</v>
      </c>
      <c r="CO20" s="30">
        <v>270</v>
      </c>
      <c r="CP20" s="29">
        <v>269</v>
      </c>
      <c r="CQ20" s="30">
        <v>268</v>
      </c>
      <c r="CR20" s="30">
        <v>268</v>
      </c>
      <c r="CS20" s="29">
        <v>269</v>
      </c>
      <c r="CT20" s="33">
        <v>6480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272</v>
      </c>
      <c r="D21" s="29">
        <v>272</v>
      </c>
      <c r="E21" s="29">
        <v>272</v>
      </c>
      <c r="F21" s="30">
        <v>272</v>
      </c>
      <c r="G21" s="29">
        <v>272</v>
      </c>
      <c r="H21" s="29">
        <v>272</v>
      </c>
      <c r="I21" s="30">
        <v>272</v>
      </c>
      <c r="J21" s="29">
        <v>273</v>
      </c>
      <c r="K21" s="30">
        <v>273</v>
      </c>
      <c r="L21" s="29">
        <v>273</v>
      </c>
      <c r="M21" s="29">
        <v>273</v>
      </c>
      <c r="N21" s="30">
        <v>273</v>
      </c>
      <c r="O21" s="29">
        <v>273</v>
      </c>
      <c r="P21" s="30">
        <v>274</v>
      </c>
      <c r="Q21" s="30">
        <v>272</v>
      </c>
      <c r="R21" s="29">
        <v>272</v>
      </c>
      <c r="S21" s="30">
        <v>272</v>
      </c>
      <c r="T21" s="29">
        <v>272</v>
      </c>
      <c r="U21" s="30">
        <v>273</v>
      </c>
      <c r="V21" s="29">
        <v>273</v>
      </c>
      <c r="W21" s="29">
        <v>272</v>
      </c>
      <c r="X21" s="30">
        <v>273</v>
      </c>
      <c r="Y21" s="29">
        <v>272</v>
      </c>
      <c r="Z21" s="30">
        <v>273</v>
      </c>
      <c r="AA21" s="29">
        <v>273</v>
      </c>
      <c r="AB21" s="30">
        <v>273</v>
      </c>
      <c r="AC21" s="30">
        <v>272</v>
      </c>
      <c r="AD21" s="29">
        <v>272</v>
      </c>
      <c r="AE21" s="30">
        <v>272</v>
      </c>
      <c r="AF21" s="29">
        <v>272</v>
      </c>
      <c r="AG21" s="30">
        <v>273</v>
      </c>
      <c r="AH21" s="30">
        <v>273</v>
      </c>
      <c r="AI21" s="29">
        <v>273</v>
      </c>
      <c r="AJ21" s="30">
        <v>272</v>
      </c>
      <c r="AK21" s="29">
        <v>272</v>
      </c>
      <c r="AL21" s="30">
        <v>272</v>
      </c>
      <c r="AM21" s="29">
        <v>274</v>
      </c>
      <c r="AN21" s="29">
        <v>272</v>
      </c>
      <c r="AO21" s="30">
        <v>273</v>
      </c>
      <c r="AP21" s="30">
        <v>272</v>
      </c>
      <c r="AQ21" s="29">
        <v>273</v>
      </c>
      <c r="AR21" s="29">
        <v>272</v>
      </c>
      <c r="AS21" s="30">
        <v>271</v>
      </c>
      <c r="AT21" s="29">
        <v>272</v>
      </c>
      <c r="AU21" s="29">
        <v>273</v>
      </c>
      <c r="AV21" s="29">
        <v>273</v>
      </c>
      <c r="AW21" s="29">
        <v>272</v>
      </c>
      <c r="AX21" s="30">
        <v>272</v>
      </c>
      <c r="AY21" s="30">
        <v>272</v>
      </c>
      <c r="AZ21" s="29">
        <v>273</v>
      </c>
      <c r="BA21" s="30">
        <v>272</v>
      </c>
      <c r="BB21" s="30">
        <v>272</v>
      </c>
      <c r="BC21" s="30">
        <v>273</v>
      </c>
      <c r="BD21" s="29">
        <v>273</v>
      </c>
      <c r="BE21" s="30">
        <v>272</v>
      </c>
      <c r="BF21" s="29">
        <v>273</v>
      </c>
      <c r="BG21" s="30">
        <v>272</v>
      </c>
      <c r="BH21" s="29">
        <v>273</v>
      </c>
      <c r="BI21" s="30">
        <v>274</v>
      </c>
      <c r="BJ21" s="30">
        <v>272</v>
      </c>
      <c r="BK21" s="29">
        <v>272</v>
      </c>
      <c r="BL21" s="30">
        <v>272</v>
      </c>
      <c r="BM21" s="29">
        <v>272</v>
      </c>
      <c r="BN21" s="30">
        <v>273</v>
      </c>
      <c r="BO21" s="29">
        <v>273</v>
      </c>
      <c r="BP21" s="30">
        <v>273</v>
      </c>
      <c r="BQ21" s="30">
        <v>272</v>
      </c>
      <c r="BR21" s="29">
        <v>272</v>
      </c>
      <c r="BS21" s="30">
        <v>272</v>
      </c>
      <c r="BT21" s="29">
        <v>273</v>
      </c>
      <c r="BU21" s="30">
        <v>272</v>
      </c>
      <c r="BV21" s="30">
        <v>273</v>
      </c>
      <c r="BW21" s="29">
        <v>272</v>
      </c>
      <c r="BX21" s="30">
        <v>274</v>
      </c>
      <c r="BY21" s="29">
        <v>272</v>
      </c>
      <c r="BZ21" s="30">
        <v>271</v>
      </c>
      <c r="CA21" s="30">
        <v>272</v>
      </c>
      <c r="CB21" s="29">
        <v>274</v>
      </c>
      <c r="CC21" s="30">
        <v>273</v>
      </c>
      <c r="CD21" s="29">
        <v>272</v>
      </c>
      <c r="CE21" s="30">
        <v>273</v>
      </c>
      <c r="CF21" s="29">
        <v>272</v>
      </c>
      <c r="CG21" s="29">
        <v>272</v>
      </c>
      <c r="CH21" s="30">
        <v>272</v>
      </c>
      <c r="CI21" s="29">
        <v>272</v>
      </c>
      <c r="CJ21" s="30">
        <v>272</v>
      </c>
      <c r="CK21" s="29">
        <v>273</v>
      </c>
      <c r="CL21" s="30">
        <v>273</v>
      </c>
      <c r="CM21" s="30">
        <v>273</v>
      </c>
      <c r="CN21" s="29">
        <v>273</v>
      </c>
      <c r="CO21" s="30">
        <v>273</v>
      </c>
      <c r="CP21" s="29">
        <v>272</v>
      </c>
      <c r="CQ21" s="30">
        <v>272</v>
      </c>
      <c r="CR21" s="30">
        <v>273</v>
      </c>
      <c r="CS21" s="29">
        <v>262</v>
      </c>
      <c r="CT21" s="33">
        <v>6546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48</v>
      </c>
      <c r="C22" s="29">
        <v>48</v>
      </c>
      <c r="D22" s="29">
        <v>48</v>
      </c>
      <c r="E22" s="29">
        <v>48</v>
      </c>
      <c r="F22" s="29">
        <v>48</v>
      </c>
      <c r="G22" s="29">
        <v>49</v>
      </c>
      <c r="H22" s="29">
        <v>48</v>
      </c>
      <c r="I22" s="29">
        <v>49</v>
      </c>
      <c r="J22" s="29">
        <v>43</v>
      </c>
      <c r="K22" s="29">
        <v>43</v>
      </c>
      <c r="L22" s="29">
        <v>44</v>
      </c>
      <c r="M22" s="29">
        <v>43</v>
      </c>
      <c r="N22" s="29">
        <v>44</v>
      </c>
      <c r="O22" s="29">
        <v>44</v>
      </c>
      <c r="P22" s="29">
        <v>44</v>
      </c>
      <c r="Q22" s="29">
        <v>43</v>
      </c>
      <c r="R22" s="29">
        <v>43</v>
      </c>
      <c r="S22" s="29">
        <v>58</v>
      </c>
      <c r="T22" s="29">
        <v>64</v>
      </c>
      <c r="U22" s="29">
        <v>64</v>
      </c>
      <c r="V22" s="29">
        <v>64</v>
      </c>
      <c r="W22" s="29">
        <v>64</v>
      </c>
      <c r="X22" s="29">
        <v>64</v>
      </c>
      <c r="Y22" s="29">
        <v>64</v>
      </c>
      <c r="Z22" s="29">
        <v>64</v>
      </c>
      <c r="AA22" s="29">
        <v>63</v>
      </c>
      <c r="AB22" s="29">
        <v>63</v>
      </c>
      <c r="AC22" s="29">
        <v>64</v>
      </c>
      <c r="AD22" s="29">
        <v>63</v>
      </c>
      <c r="AE22" s="29">
        <v>63</v>
      </c>
      <c r="AF22" s="29">
        <v>63</v>
      </c>
      <c r="AG22" s="29">
        <v>63</v>
      </c>
      <c r="AH22" s="29">
        <v>63</v>
      </c>
      <c r="AI22" s="29">
        <v>63</v>
      </c>
      <c r="AJ22" s="29">
        <v>63</v>
      </c>
      <c r="AK22" s="29">
        <v>64</v>
      </c>
      <c r="AL22" s="29">
        <v>63</v>
      </c>
      <c r="AM22" s="29">
        <v>52</v>
      </c>
      <c r="AN22" s="29">
        <v>53</v>
      </c>
      <c r="AO22" s="29">
        <v>53</v>
      </c>
      <c r="AP22" s="29">
        <v>53</v>
      </c>
      <c r="AQ22" s="29">
        <v>52</v>
      </c>
      <c r="AR22" s="29">
        <v>52</v>
      </c>
      <c r="AS22" s="29">
        <v>52</v>
      </c>
      <c r="AT22" s="29">
        <v>52</v>
      </c>
      <c r="AU22" s="29">
        <v>52</v>
      </c>
      <c r="AV22" s="29">
        <v>53</v>
      </c>
      <c r="AW22" s="29">
        <v>52</v>
      </c>
      <c r="AX22" s="29">
        <v>52</v>
      </c>
      <c r="AY22" s="29">
        <v>52</v>
      </c>
      <c r="AZ22" s="29">
        <v>52</v>
      </c>
      <c r="BA22" s="29">
        <v>52</v>
      </c>
      <c r="BB22" s="29">
        <v>52</v>
      </c>
      <c r="BC22" s="30">
        <v>53</v>
      </c>
      <c r="BD22" s="29">
        <v>52</v>
      </c>
      <c r="BE22" s="29">
        <v>52</v>
      </c>
      <c r="BF22" s="29">
        <v>52</v>
      </c>
      <c r="BG22" s="29">
        <v>53</v>
      </c>
      <c r="BH22" s="29">
        <v>52</v>
      </c>
      <c r="BI22" s="29">
        <v>53</v>
      </c>
      <c r="BJ22" s="29">
        <v>52</v>
      </c>
      <c r="BK22" s="29">
        <v>52</v>
      </c>
      <c r="BL22" s="29">
        <v>53</v>
      </c>
      <c r="BM22" s="29">
        <v>52</v>
      </c>
      <c r="BN22" s="29">
        <v>52</v>
      </c>
      <c r="BO22" s="29">
        <v>46</v>
      </c>
      <c r="BP22" s="29">
        <v>39</v>
      </c>
      <c r="BQ22" s="29">
        <v>35</v>
      </c>
      <c r="BR22" s="29">
        <v>35</v>
      </c>
      <c r="BS22" s="29">
        <v>36</v>
      </c>
      <c r="BT22" s="29">
        <v>50</v>
      </c>
      <c r="BU22" s="30">
        <v>50</v>
      </c>
      <c r="BV22" s="29">
        <v>51</v>
      </c>
      <c r="BW22" s="29">
        <v>50</v>
      </c>
      <c r="BX22" s="29">
        <v>52</v>
      </c>
      <c r="BY22" s="29">
        <v>58</v>
      </c>
      <c r="BZ22" s="29">
        <v>62</v>
      </c>
      <c r="CA22" s="29">
        <v>66</v>
      </c>
      <c r="CB22" s="29">
        <v>65</v>
      </c>
      <c r="CC22" s="29">
        <v>65</v>
      </c>
      <c r="CD22" s="29">
        <v>64</v>
      </c>
      <c r="CE22" s="29">
        <v>65</v>
      </c>
      <c r="CF22" s="29">
        <v>64</v>
      </c>
      <c r="CG22" s="29">
        <v>65</v>
      </c>
      <c r="CH22" s="29">
        <v>65</v>
      </c>
      <c r="CI22" s="29">
        <v>65</v>
      </c>
      <c r="CJ22" s="29">
        <v>65</v>
      </c>
      <c r="CK22" s="29">
        <v>65</v>
      </c>
      <c r="CL22" s="29">
        <v>65</v>
      </c>
      <c r="CM22" s="29">
        <v>65</v>
      </c>
      <c r="CN22" s="29">
        <v>65</v>
      </c>
      <c r="CO22" s="29">
        <v>65</v>
      </c>
      <c r="CP22" s="29">
        <v>65</v>
      </c>
      <c r="CQ22" s="29">
        <v>65</v>
      </c>
      <c r="CR22" s="29">
        <v>65</v>
      </c>
      <c r="CS22" s="29">
        <v>65</v>
      </c>
      <c r="CT22" s="33">
        <v>1257.5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42</v>
      </c>
      <c r="C23" s="29">
        <v>42</v>
      </c>
      <c r="D23" s="29">
        <v>42</v>
      </c>
      <c r="E23" s="29">
        <v>42</v>
      </c>
      <c r="F23" s="29">
        <v>42</v>
      </c>
      <c r="G23" s="29">
        <v>42</v>
      </c>
      <c r="H23" s="29">
        <v>42</v>
      </c>
      <c r="I23" s="29">
        <v>42</v>
      </c>
      <c r="J23" s="29">
        <v>42</v>
      </c>
      <c r="K23" s="29">
        <v>42</v>
      </c>
      <c r="L23" s="29">
        <v>41</v>
      </c>
      <c r="M23" s="29">
        <v>42</v>
      </c>
      <c r="N23" s="29">
        <v>42</v>
      </c>
      <c r="O23" s="29">
        <v>42</v>
      </c>
      <c r="P23" s="29">
        <v>42</v>
      </c>
      <c r="Q23" s="29">
        <v>42</v>
      </c>
      <c r="R23" s="29">
        <v>42</v>
      </c>
      <c r="S23" s="29">
        <v>54</v>
      </c>
      <c r="T23" s="29">
        <v>54</v>
      </c>
      <c r="U23" s="29">
        <v>54</v>
      </c>
      <c r="V23" s="29">
        <v>54</v>
      </c>
      <c r="W23" s="29">
        <v>54</v>
      </c>
      <c r="X23" s="29">
        <v>54</v>
      </c>
      <c r="Y23" s="29">
        <v>54</v>
      </c>
      <c r="Z23" s="29">
        <v>54</v>
      </c>
      <c r="AA23" s="29">
        <v>54</v>
      </c>
      <c r="AB23" s="29">
        <v>54</v>
      </c>
      <c r="AC23" s="29">
        <v>54</v>
      </c>
      <c r="AD23" s="29">
        <v>54</v>
      </c>
      <c r="AE23" s="29">
        <v>53</v>
      </c>
      <c r="AF23" s="29">
        <v>54</v>
      </c>
      <c r="AG23" s="29">
        <v>54</v>
      </c>
      <c r="AH23" s="29">
        <v>53</v>
      </c>
      <c r="AI23" s="29">
        <v>54</v>
      </c>
      <c r="AJ23" s="29">
        <v>54</v>
      </c>
      <c r="AK23" s="29">
        <v>54</v>
      </c>
      <c r="AL23" s="29">
        <v>54</v>
      </c>
      <c r="AM23" s="29">
        <v>54</v>
      </c>
      <c r="AN23" s="29">
        <v>54</v>
      </c>
      <c r="AO23" s="29">
        <v>45</v>
      </c>
      <c r="AP23" s="29">
        <v>52</v>
      </c>
      <c r="AQ23" s="29">
        <v>54</v>
      </c>
      <c r="AR23" s="29">
        <v>54</v>
      </c>
      <c r="AS23" s="29">
        <v>54</v>
      </c>
      <c r="AT23" s="29">
        <v>54</v>
      </c>
      <c r="AU23" s="29">
        <v>54</v>
      </c>
      <c r="AV23" s="29">
        <v>55</v>
      </c>
      <c r="AW23" s="29">
        <v>54</v>
      </c>
      <c r="AX23" s="29">
        <v>53</v>
      </c>
      <c r="AY23" s="29">
        <v>45</v>
      </c>
      <c r="AZ23" s="29">
        <v>45</v>
      </c>
      <c r="BA23" s="29">
        <v>50</v>
      </c>
      <c r="BB23" s="29">
        <v>54</v>
      </c>
      <c r="BC23" s="30">
        <v>54</v>
      </c>
      <c r="BD23" s="29">
        <v>54</v>
      </c>
      <c r="BE23" s="29">
        <v>54</v>
      </c>
      <c r="BF23" s="29">
        <v>53</v>
      </c>
      <c r="BG23" s="29">
        <v>54</v>
      </c>
      <c r="BH23" s="29">
        <v>54</v>
      </c>
      <c r="BI23" s="29">
        <v>54</v>
      </c>
      <c r="BJ23" s="29">
        <v>54</v>
      </c>
      <c r="BK23" s="29">
        <v>54</v>
      </c>
      <c r="BL23" s="29">
        <v>54</v>
      </c>
      <c r="BM23" s="29">
        <v>54</v>
      </c>
      <c r="BN23" s="29">
        <v>54</v>
      </c>
      <c r="BO23" s="29">
        <v>54</v>
      </c>
      <c r="BP23" s="29">
        <v>54</v>
      </c>
      <c r="BQ23" s="29">
        <v>54</v>
      </c>
      <c r="BR23" s="29">
        <v>54</v>
      </c>
      <c r="BS23" s="29">
        <v>54</v>
      </c>
      <c r="BT23" s="29">
        <v>54</v>
      </c>
      <c r="BU23" s="30">
        <v>54</v>
      </c>
      <c r="BV23" s="29">
        <v>54</v>
      </c>
      <c r="BW23" s="29">
        <v>54</v>
      </c>
      <c r="BX23" s="29">
        <v>54</v>
      </c>
      <c r="BY23" s="29">
        <v>54</v>
      </c>
      <c r="BZ23" s="29">
        <v>54</v>
      </c>
      <c r="CA23" s="29">
        <v>54</v>
      </c>
      <c r="CB23" s="29">
        <v>54</v>
      </c>
      <c r="CC23" s="29">
        <v>54</v>
      </c>
      <c r="CD23" s="29">
        <v>54</v>
      </c>
      <c r="CE23" s="29">
        <v>54</v>
      </c>
      <c r="CF23" s="29">
        <v>54</v>
      </c>
      <c r="CG23" s="29">
        <v>54</v>
      </c>
      <c r="CH23" s="29">
        <v>54</v>
      </c>
      <c r="CI23" s="29">
        <v>54</v>
      </c>
      <c r="CJ23" s="29">
        <v>54</v>
      </c>
      <c r="CK23" s="29">
        <v>54</v>
      </c>
      <c r="CL23" s="29">
        <v>54</v>
      </c>
      <c r="CM23" s="29">
        <v>54</v>
      </c>
      <c r="CN23" s="29">
        <v>54</v>
      </c>
      <c r="CO23" s="29">
        <v>54</v>
      </c>
      <c r="CP23" s="29">
        <v>54</v>
      </c>
      <c r="CQ23" s="29">
        <v>54</v>
      </c>
      <c r="CR23" s="29">
        <v>54</v>
      </c>
      <c r="CS23" s="29">
        <v>54</v>
      </c>
      <c r="CT23" s="33">
        <v>1189.7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23</v>
      </c>
      <c r="C24" s="29">
        <v>24</v>
      </c>
      <c r="D24" s="29">
        <v>23</v>
      </c>
      <c r="E24" s="29">
        <v>24</v>
      </c>
      <c r="F24" s="29">
        <v>24</v>
      </c>
      <c r="G24" s="29">
        <v>23</v>
      </c>
      <c r="H24" s="29">
        <v>12</v>
      </c>
      <c r="I24" s="29">
        <v>12</v>
      </c>
      <c r="J24" s="29">
        <v>12</v>
      </c>
      <c r="K24" s="29">
        <v>11</v>
      </c>
      <c r="L24" s="29">
        <v>12</v>
      </c>
      <c r="M24" s="29">
        <v>11</v>
      </c>
      <c r="N24" s="29">
        <v>11</v>
      </c>
      <c r="O24" s="29">
        <v>11</v>
      </c>
      <c r="P24" s="29">
        <v>12</v>
      </c>
      <c r="Q24" s="29">
        <v>11</v>
      </c>
      <c r="R24" s="29">
        <v>23</v>
      </c>
      <c r="S24" s="29">
        <v>24</v>
      </c>
      <c r="T24" s="29">
        <v>23</v>
      </c>
      <c r="U24" s="29">
        <v>24</v>
      </c>
      <c r="V24" s="29">
        <v>23</v>
      </c>
      <c r="W24" s="29">
        <v>23</v>
      </c>
      <c r="X24" s="29">
        <v>23</v>
      </c>
      <c r="Y24" s="29">
        <v>23</v>
      </c>
      <c r="Z24" s="29">
        <v>24</v>
      </c>
      <c r="AA24" s="29">
        <v>23</v>
      </c>
      <c r="AB24" s="29">
        <v>23</v>
      </c>
      <c r="AC24" s="29">
        <v>23</v>
      </c>
      <c r="AD24" s="29">
        <v>23</v>
      </c>
      <c r="AE24" s="29">
        <v>24</v>
      </c>
      <c r="AF24" s="29">
        <v>23</v>
      </c>
      <c r="AG24" s="29">
        <v>23</v>
      </c>
      <c r="AH24" s="29">
        <v>23</v>
      </c>
      <c r="AI24" s="29">
        <v>24</v>
      </c>
      <c r="AJ24" s="29">
        <v>23</v>
      </c>
      <c r="AK24" s="29">
        <v>23</v>
      </c>
      <c r="AL24" s="29">
        <v>23</v>
      </c>
      <c r="AM24" s="29">
        <v>24</v>
      </c>
      <c r="AN24" s="29">
        <v>23</v>
      </c>
      <c r="AO24" s="29">
        <v>24</v>
      </c>
      <c r="AP24" s="29">
        <v>23</v>
      </c>
      <c r="AQ24" s="29">
        <v>23</v>
      </c>
      <c r="AR24" s="29">
        <v>23</v>
      </c>
      <c r="AS24" s="29">
        <v>24</v>
      </c>
      <c r="AT24" s="29">
        <v>24</v>
      </c>
      <c r="AU24" s="29">
        <v>23</v>
      </c>
      <c r="AV24" s="29">
        <v>23</v>
      </c>
      <c r="AW24" s="29">
        <v>23</v>
      </c>
      <c r="AX24" s="29">
        <v>23</v>
      </c>
      <c r="AY24" s="29">
        <v>23</v>
      </c>
      <c r="AZ24" s="29">
        <v>23</v>
      </c>
      <c r="BA24" s="29">
        <v>23</v>
      </c>
      <c r="BB24" s="29">
        <v>23</v>
      </c>
      <c r="BC24" s="30">
        <v>23</v>
      </c>
      <c r="BD24" s="29">
        <v>23</v>
      </c>
      <c r="BE24" s="29">
        <v>23</v>
      </c>
      <c r="BF24" s="29">
        <v>24</v>
      </c>
      <c r="BG24" s="29">
        <v>23</v>
      </c>
      <c r="BH24" s="29">
        <v>23</v>
      </c>
      <c r="BI24" s="29">
        <v>23</v>
      </c>
      <c r="BJ24" s="29">
        <v>23</v>
      </c>
      <c r="BK24" s="29">
        <v>23</v>
      </c>
      <c r="BL24" s="29">
        <v>24</v>
      </c>
      <c r="BM24" s="29">
        <v>24</v>
      </c>
      <c r="BN24" s="29">
        <v>23</v>
      </c>
      <c r="BO24" s="29">
        <v>23</v>
      </c>
      <c r="BP24" s="29">
        <v>23</v>
      </c>
      <c r="BQ24" s="29">
        <v>23</v>
      </c>
      <c r="BR24" s="29">
        <v>24</v>
      </c>
      <c r="BS24" s="29">
        <v>23</v>
      </c>
      <c r="BT24" s="29">
        <v>23</v>
      </c>
      <c r="BU24" s="30">
        <v>23</v>
      </c>
      <c r="BV24" s="29">
        <v>23</v>
      </c>
      <c r="BW24" s="29">
        <v>23</v>
      </c>
      <c r="BX24" s="29">
        <v>23</v>
      </c>
      <c r="BY24" s="29">
        <v>24</v>
      </c>
      <c r="BZ24" s="29">
        <v>23</v>
      </c>
      <c r="CA24" s="29">
        <v>23</v>
      </c>
      <c r="CB24" s="29">
        <v>23</v>
      </c>
      <c r="CC24" s="29">
        <v>24</v>
      </c>
      <c r="CD24" s="29">
        <v>24</v>
      </c>
      <c r="CE24" s="29">
        <v>24</v>
      </c>
      <c r="CF24" s="29">
        <v>23</v>
      </c>
      <c r="CG24" s="29">
        <v>23</v>
      </c>
      <c r="CH24" s="29">
        <v>23</v>
      </c>
      <c r="CI24" s="29">
        <v>23</v>
      </c>
      <c r="CJ24" s="29">
        <v>24</v>
      </c>
      <c r="CK24" s="29">
        <v>23</v>
      </c>
      <c r="CL24" s="29">
        <v>23</v>
      </c>
      <c r="CM24" s="29">
        <v>23</v>
      </c>
      <c r="CN24" s="29">
        <v>23</v>
      </c>
      <c r="CO24" s="29">
        <v>23</v>
      </c>
      <c r="CP24" s="29">
        <v>23</v>
      </c>
      <c r="CQ24" s="29">
        <v>23</v>
      </c>
      <c r="CR24" s="29">
        <v>24</v>
      </c>
      <c r="CS24" s="29">
        <v>23</v>
      </c>
      <c r="CT24" s="33">
        <v>534.1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57</v>
      </c>
      <c r="C25" s="29">
        <v>39</v>
      </c>
      <c r="D25" s="29">
        <v>2</v>
      </c>
      <c r="E25" s="29">
        <v>-2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3</v>
      </c>
      <c r="T25" s="29">
        <v>12</v>
      </c>
      <c r="U25" s="29">
        <v>24</v>
      </c>
      <c r="V25" s="29">
        <v>36</v>
      </c>
      <c r="W25" s="29">
        <v>47</v>
      </c>
      <c r="X25" s="29">
        <v>58</v>
      </c>
      <c r="Y25" s="29">
        <v>59</v>
      </c>
      <c r="Z25" s="29">
        <v>59</v>
      </c>
      <c r="AA25" s="29">
        <v>59</v>
      </c>
      <c r="AB25" s="29">
        <v>59</v>
      </c>
      <c r="AC25" s="29">
        <v>59</v>
      </c>
      <c r="AD25" s="29">
        <v>59</v>
      </c>
      <c r="AE25" s="29">
        <v>59</v>
      </c>
      <c r="AF25" s="29">
        <v>59</v>
      </c>
      <c r="AG25" s="29">
        <v>59</v>
      </c>
      <c r="AH25" s="29">
        <v>59</v>
      </c>
      <c r="AI25" s="29">
        <v>59</v>
      </c>
      <c r="AJ25" s="29">
        <v>59</v>
      </c>
      <c r="AK25" s="29">
        <v>59</v>
      </c>
      <c r="AL25" s="29">
        <v>59</v>
      </c>
      <c r="AM25" s="29">
        <v>59</v>
      </c>
      <c r="AN25" s="29">
        <v>59</v>
      </c>
      <c r="AO25" s="29">
        <v>59</v>
      </c>
      <c r="AP25" s="29">
        <v>59</v>
      </c>
      <c r="AQ25" s="29">
        <v>59</v>
      </c>
      <c r="AR25" s="29">
        <v>59</v>
      </c>
      <c r="AS25" s="29">
        <v>59</v>
      </c>
      <c r="AT25" s="29">
        <v>59</v>
      </c>
      <c r="AU25" s="29">
        <v>59</v>
      </c>
      <c r="AV25" s="29">
        <v>59</v>
      </c>
      <c r="AW25" s="29">
        <v>59</v>
      </c>
      <c r="AX25" s="29">
        <v>59</v>
      </c>
      <c r="AY25" s="29">
        <v>56</v>
      </c>
      <c r="AZ25" s="29">
        <v>55</v>
      </c>
      <c r="BA25" s="29">
        <v>58</v>
      </c>
      <c r="BB25" s="29">
        <v>59</v>
      </c>
      <c r="BC25" s="30">
        <v>59</v>
      </c>
      <c r="BD25" s="29">
        <v>59</v>
      </c>
      <c r="BE25" s="29">
        <v>59</v>
      </c>
      <c r="BF25" s="29">
        <v>59</v>
      </c>
      <c r="BG25" s="29">
        <v>59</v>
      </c>
      <c r="BH25" s="29">
        <v>59</v>
      </c>
      <c r="BI25" s="29">
        <v>59</v>
      </c>
      <c r="BJ25" s="29">
        <v>59</v>
      </c>
      <c r="BK25" s="29">
        <v>59</v>
      </c>
      <c r="BL25" s="29">
        <v>59</v>
      </c>
      <c r="BM25" s="29">
        <v>59</v>
      </c>
      <c r="BN25" s="29">
        <v>59</v>
      </c>
      <c r="BO25" s="29">
        <v>57</v>
      </c>
      <c r="BP25" s="29">
        <v>50</v>
      </c>
      <c r="BQ25" s="29">
        <v>56</v>
      </c>
      <c r="BR25" s="29">
        <v>59</v>
      </c>
      <c r="BS25" s="29">
        <v>59</v>
      </c>
      <c r="BT25" s="29">
        <v>59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59</v>
      </c>
      <c r="CK25" s="29">
        <v>59</v>
      </c>
      <c r="CL25" s="29">
        <v>59</v>
      </c>
      <c r="CM25" s="29">
        <v>59</v>
      </c>
      <c r="CN25" s="29">
        <v>59</v>
      </c>
      <c r="CO25" s="29">
        <v>59</v>
      </c>
      <c r="CP25" s="29">
        <v>59</v>
      </c>
      <c r="CQ25" s="29">
        <v>59</v>
      </c>
      <c r="CR25" s="29">
        <v>59</v>
      </c>
      <c r="CS25" s="29">
        <v>59</v>
      </c>
      <c r="CT25" s="33">
        <v>1141.9000000000001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147</v>
      </c>
      <c r="C26" s="30">
        <v>148</v>
      </c>
      <c r="D26" s="29">
        <v>147</v>
      </c>
      <c r="E26" s="29">
        <v>148</v>
      </c>
      <c r="F26" s="30">
        <v>148</v>
      </c>
      <c r="G26" s="29">
        <v>148</v>
      </c>
      <c r="H26" s="29">
        <v>146</v>
      </c>
      <c r="I26" s="30">
        <v>125</v>
      </c>
      <c r="J26" s="29">
        <v>99</v>
      </c>
      <c r="K26" s="30">
        <v>93</v>
      </c>
      <c r="L26" s="29">
        <v>95</v>
      </c>
      <c r="M26" s="29">
        <v>93</v>
      </c>
      <c r="N26" s="30">
        <v>94</v>
      </c>
      <c r="O26" s="29">
        <v>90</v>
      </c>
      <c r="P26" s="30">
        <v>101</v>
      </c>
      <c r="Q26" s="30">
        <v>121</v>
      </c>
      <c r="R26" s="29">
        <v>146</v>
      </c>
      <c r="S26" s="30">
        <v>148</v>
      </c>
      <c r="T26" s="29">
        <v>148</v>
      </c>
      <c r="U26" s="30">
        <v>148</v>
      </c>
      <c r="V26" s="29">
        <v>148</v>
      </c>
      <c r="W26" s="29">
        <v>149</v>
      </c>
      <c r="X26" s="30">
        <v>148</v>
      </c>
      <c r="Y26" s="29">
        <v>149</v>
      </c>
      <c r="Z26" s="30">
        <v>147</v>
      </c>
      <c r="AA26" s="29">
        <v>149</v>
      </c>
      <c r="AB26" s="30">
        <v>149</v>
      </c>
      <c r="AC26" s="30">
        <v>149</v>
      </c>
      <c r="AD26" s="29">
        <v>149</v>
      </c>
      <c r="AE26" s="30">
        <v>149</v>
      </c>
      <c r="AF26" s="29">
        <v>148</v>
      </c>
      <c r="AG26" s="30">
        <v>148</v>
      </c>
      <c r="AH26" s="30">
        <v>148</v>
      </c>
      <c r="AI26" s="29">
        <v>147</v>
      </c>
      <c r="AJ26" s="30">
        <v>146</v>
      </c>
      <c r="AK26" s="29">
        <v>145</v>
      </c>
      <c r="AL26" s="30">
        <v>145</v>
      </c>
      <c r="AM26" s="29">
        <v>146</v>
      </c>
      <c r="AN26" s="29">
        <v>146</v>
      </c>
      <c r="AO26" s="30">
        <v>145</v>
      </c>
      <c r="AP26" s="30">
        <v>146</v>
      </c>
      <c r="AQ26" s="29">
        <v>145</v>
      </c>
      <c r="AR26" s="29">
        <v>145</v>
      </c>
      <c r="AS26" s="30">
        <v>144</v>
      </c>
      <c r="AT26" s="29">
        <v>144</v>
      </c>
      <c r="AU26" s="29">
        <v>144</v>
      </c>
      <c r="AV26" s="29">
        <v>143</v>
      </c>
      <c r="AW26" s="29">
        <v>142</v>
      </c>
      <c r="AX26" s="30">
        <v>142</v>
      </c>
      <c r="AY26" s="30">
        <v>144</v>
      </c>
      <c r="AZ26" s="29">
        <v>143</v>
      </c>
      <c r="BA26" s="30">
        <v>143</v>
      </c>
      <c r="BB26" s="30">
        <v>143</v>
      </c>
      <c r="BC26" s="30">
        <v>142</v>
      </c>
      <c r="BD26" s="29">
        <v>143</v>
      </c>
      <c r="BE26" s="30">
        <v>142</v>
      </c>
      <c r="BF26" s="29">
        <v>141</v>
      </c>
      <c r="BG26" s="30">
        <v>142</v>
      </c>
      <c r="BH26" s="29">
        <v>142</v>
      </c>
      <c r="BI26" s="30">
        <v>143</v>
      </c>
      <c r="BJ26" s="30">
        <v>142</v>
      </c>
      <c r="BK26" s="29">
        <v>142</v>
      </c>
      <c r="BL26" s="30">
        <v>143</v>
      </c>
      <c r="BM26" s="29">
        <v>143</v>
      </c>
      <c r="BN26" s="30">
        <v>144</v>
      </c>
      <c r="BO26" s="29">
        <v>143</v>
      </c>
      <c r="BP26" s="30">
        <v>144</v>
      </c>
      <c r="BQ26" s="30">
        <v>144</v>
      </c>
      <c r="BR26" s="29">
        <v>145</v>
      </c>
      <c r="BS26" s="30">
        <v>144</v>
      </c>
      <c r="BT26" s="29">
        <v>144</v>
      </c>
      <c r="BU26" s="30">
        <v>145</v>
      </c>
      <c r="BV26" s="30">
        <v>142</v>
      </c>
      <c r="BW26" s="29">
        <v>145</v>
      </c>
      <c r="BX26" s="30">
        <v>146</v>
      </c>
      <c r="BY26" s="29">
        <v>146</v>
      </c>
      <c r="BZ26" s="30">
        <v>146</v>
      </c>
      <c r="CA26" s="30">
        <v>145</v>
      </c>
      <c r="CB26" s="29">
        <v>146</v>
      </c>
      <c r="CC26" s="30">
        <v>147</v>
      </c>
      <c r="CD26" s="29">
        <v>146</v>
      </c>
      <c r="CE26" s="30">
        <v>146</v>
      </c>
      <c r="CF26" s="29">
        <v>145</v>
      </c>
      <c r="CG26" s="29">
        <v>146</v>
      </c>
      <c r="CH26" s="30">
        <v>145</v>
      </c>
      <c r="CI26" s="29">
        <v>146</v>
      </c>
      <c r="CJ26" s="30">
        <v>145</v>
      </c>
      <c r="CK26" s="29">
        <v>145</v>
      </c>
      <c r="CL26" s="30">
        <v>144</v>
      </c>
      <c r="CM26" s="30">
        <v>145</v>
      </c>
      <c r="CN26" s="29">
        <v>145</v>
      </c>
      <c r="CO26" s="30">
        <v>145</v>
      </c>
      <c r="CP26" s="29">
        <v>146</v>
      </c>
      <c r="CQ26" s="30">
        <v>146</v>
      </c>
      <c r="CR26" s="30">
        <v>147</v>
      </c>
      <c r="CS26" s="29">
        <v>147</v>
      </c>
      <c r="CT26" s="33">
        <v>3476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277</v>
      </c>
      <c r="C29" s="30">
        <v>277</v>
      </c>
      <c r="D29" s="29">
        <v>279</v>
      </c>
      <c r="E29" s="29">
        <v>280</v>
      </c>
      <c r="F29" s="30">
        <v>280</v>
      </c>
      <c r="G29" s="29">
        <v>280</v>
      </c>
      <c r="H29" s="29">
        <v>252</v>
      </c>
      <c r="I29" s="30">
        <v>280</v>
      </c>
      <c r="J29" s="29">
        <v>280</v>
      </c>
      <c r="K29" s="30">
        <v>279</v>
      </c>
      <c r="L29" s="29">
        <v>280</v>
      </c>
      <c r="M29" s="29">
        <v>280</v>
      </c>
      <c r="N29" s="30">
        <v>280</v>
      </c>
      <c r="O29" s="29">
        <v>280</v>
      </c>
      <c r="P29" s="30">
        <v>281</v>
      </c>
      <c r="Q29" s="30">
        <v>281</v>
      </c>
      <c r="R29" s="29">
        <v>281</v>
      </c>
      <c r="S29" s="29">
        <v>281</v>
      </c>
      <c r="T29" s="29">
        <v>281</v>
      </c>
      <c r="U29" s="30">
        <v>282</v>
      </c>
      <c r="V29" s="29">
        <v>282</v>
      </c>
      <c r="W29" s="29">
        <v>280</v>
      </c>
      <c r="X29" s="30">
        <v>281</v>
      </c>
      <c r="Y29" s="29">
        <v>278</v>
      </c>
      <c r="Z29" s="30">
        <v>279</v>
      </c>
      <c r="AA29" s="29">
        <v>277</v>
      </c>
      <c r="AB29" s="30">
        <v>278</v>
      </c>
      <c r="AC29" s="30">
        <v>278</v>
      </c>
      <c r="AD29" s="29">
        <v>278</v>
      </c>
      <c r="AE29" s="30">
        <v>281</v>
      </c>
      <c r="AF29" s="29">
        <v>279</v>
      </c>
      <c r="AG29" s="30">
        <v>279</v>
      </c>
      <c r="AH29" s="30">
        <v>276</v>
      </c>
      <c r="AI29" s="29">
        <v>276</v>
      </c>
      <c r="AJ29" s="30">
        <v>275</v>
      </c>
      <c r="AK29" s="29">
        <v>274</v>
      </c>
      <c r="AL29" s="30">
        <v>277</v>
      </c>
      <c r="AM29" s="29">
        <v>275</v>
      </c>
      <c r="AN29" s="29">
        <v>275</v>
      </c>
      <c r="AO29" s="30">
        <v>275</v>
      </c>
      <c r="AP29" s="30">
        <v>275</v>
      </c>
      <c r="AQ29" s="29">
        <v>274</v>
      </c>
      <c r="AR29" s="29">
        <v>273</v>
      </c>
      <c r="AS29" s="30">
        <v>273</v>
      </c>
      <c r="AT29" s="29">
        <v>273</v>
      </c>
      <c r="AU29" s="29">
        <v>273</v>
      </c>
      <c r="AV29" s="29">
        <v>273</v>
      </c>
      <c r="AW29" s="29">
        <v>273</v>
      </c>
      <c r="AX29" s="30">
        <v>273</v>
      </c>
      <c r="AY29" s="30">
        <v>273</v>
      </c>
      <c r="AZ29" s="29">
        <v>273</v>
      </c>
      <c r="BA29" s="30">
        <v>272</v>
      </c>
      <c r="BB29" s="30">
        <v>272</v>
      </c>
      <c r="BC29" s="30">
        <v>273</v>
      </c>
      <c r="BD29" s="29">
        <v>271</v>
      </c>
      <c r="BE29" s="30">
        <v>271</v>
      </c>
      <c r="BF29" s="29">
        <v>270</v>
      </c>
      <c r="BG29" s="30">
        <v>270</v>
      </c>
      <c r="BH29" s="29">
        <v>271</v>
      </c>
      <c r="BI29" s="30">
        <v>268</v>
      </c>
      <c r="BJ29" s="30">
        <v>269</v>
      </c>
      <c r="BK29" s="29">
        <v>269</v>
      </c>
      <c r="BL29" s="30">
        <v>270</v>
      </c>
      <c r="BM29" s="29">
        <v>273</v>
      </c>
      <c r="BN29" s="30">
        <v>274</v>
      </c>
      <c r="BO29" s="29">
        <v>273</v>
      </c>
      <c r="BP29" s="30">
        <v>273</v>
      </c>
      <c r="BQ29" s="30">
        <v>274</v>
      </c>
      <c r="BR29" s="29">
        <v>273</v>
      </c>
      <c r="BS29" s="30">
        <v>275</v>
      </c>
      <c r="BT29" s="29">
        <v>274</v>
      </c>
      <c r="BU29" s="30">
        <v>274</v>
      </c>
      <c r="BV29" s="30">
        <v>273</v>
      </c>
      <c r="BW29" s="29">
        <v>273</v>
      </c>
      <c r="BX29" s="30">
        <v>273</v>
      </c>
      <c r="BY29" s="29">
        <v>273</v>
      </c>
      <c r="BZ29" s="30">
        <v>275</v>
      </c>
      <c r="CA29" s="30">
        <v>275</v>
      </c>
      <c r="CB29" s="29">
        <v>276</v>
      </c>
      <c r="CC29" s="30">
        <v>276</v>
      </c>
      <c r="CD29" s="29">
        <v>277</v>
      </c>
      <c r="CE29" s="30">
        <v>276</v>
      </c>
      <c r="CF29" s="29">
        <v>276</v>
      </c>
      <c r="CG29" s="29">
        <v>276</v>
      </c>
      <c r="CH29" s="30">
        <v>276</v>
      </c>
      <c r="CI29" s="29">
        <v>276</v>
      </c>
      <c r="CJ29" s="30">
        <v>275</v>
      </c>
      <c r="CK29" s="29">
        <v>273</v>
      </c>
      <c r="CL29" s="30">
        <v>273</v>
      </c>
      <c r="CM29" s="30">
        <v>273</v>
      </c>
      <c r="CN29" s="29">
        <v>274</v>
      </c>
      <c r="CO29" s="30">
        <v>273</v>
      </c>
      <c r="CP29" s="29">
        <v>274</v>
      </c>
      <c r="CQ29" s="30">
        <v>277</v>
      </c>
      <c r="CR29" s="30">
        <v>277</v>
      </c>
      <c r="CS29" s="29">
        <v>274</v>
      </c>
      <c r="CT29" s="33">
        <v>6467.9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4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7</v>
      </c>
      <c r="AC35" s="29">
        <v>15</v>
      </c>
      <c r="AD35" s="29">
        <v>23</v>
      </c>
      <c r="AE35" s="29">
        <v>32</v>
      </c>
      <c r="AF35" s="29">
        <v>41</v>
      </c>
      <c r="AG35" s="29">
        <v>46</v>
      </c>
      <c r="AH35" s="29">
        <v>67</v>
      </c>
      <c r="AI35" s="29">
        <v>69</v>
      </c>
      <c r="AJ35" s="29">
        <v>75</v>
      </c>
      <c r="AK35" s="29">
        <v>76</v>
      </c>
      <c r="AL35" s="29">
        <v>92</v>
      </c>
      <c r="AM35" s="29">
        <v>91</v>
      </c>
      <c r="AN35" s="29">
        <v>88</v>
      </c>
      <c r="AO35" s="29">
        <v>87</v>
      </c>
      <c r="AP35" s="30">
        <v>82</v>
      </c>
      <c r="AQ35" s="29">
        <v>75</v>
      </c>
      <c r="AR35" s="29">
        <v>93</v>
      </c>
      <c r="AS35" s="30">
        <v>86</v>
      </c>
      <c r="AT35" s="29">
        <v>95</v>
      </c>
      <c r="AU35" s="29">
        <v>104</v>
      </c>
      <c r="AV35" s="29">
        <v>90</v>
      </c>
      <c r="AW35" s="29">
        <v>90</v>
      </c>
      <c r="AX35" s="30">
        <v>102</v>
      </c>
      <c r="AY35" s="30">
        <v>86</v>
      </c>
      <c r="AZ35" s="29">
        <v>88</v>
      </c>
      <c r="BA35" s="30">
        <v>100</v>
      </c>
      <c r="BB35" s="30">
        <v>94</v>
      </c>
      <c r="BC35" s="30">
        <v>92</v>
      </c>
      <c r="BD35" s="29">
        <v>101</v>
      </c>
      <c r="BE35" s="29">
        <v>101</v>
      </c>
      <c r="BF35" s="29">
        <v>94</v>
      </c>
      <c r="BG35" s="29">
        <v>93</v>
      </c>
      <c r="BH35" s="29">
        <v>90</v>
      </c>
      <c r="BI35" s="29">
        <v>92</v>
      </c>
      <c r="BJ35" s="29">
        <v>77</v>
      </c>
      <c r="BK35" s="29">
        <v>71</v>
      </c>
      <c r="BL35" s="29">
        <v>75</v>
      </c>
      <c r="BM35" s="29">
        <v>60</v>
      </c>
      <c r="BN35" s="29">
        <v>48</v>
      </c>
      <c r="BO35" s="29">
        <v>42</v>
      </c>
      <c r="BP35" s="29">
        <v>30</v>
      </c>
      <c r="BQ35" s="29">
        <v>25</v>
      </c>
      <c r="BR35" s="29">
        <v>16</v>
      </c>
      <c r="BS35" s="29">
        <v>9</v>
      </c>
      <c r="BT35" s="29">
        <v>3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2519.6999999999998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36</v>
      </c>
      <c r="C36" s="29">
        <v>38</v>
      </c>
      <c r="D36" s="29">
        <v>38</v>
      </c>
      <c r="E36" s="29">
        <v>38</v>
      </c>
      <c r="F36" s="29">
        <v>37</v>
      </c>
      <c r="G36" s="29">
        <v>55</v>
      </c>
      <c r="H36" s="29">
        <v>72</v>
      </c>
      <c r="I36" s="29">
        <v>72</v>
      </c>
      <c r="J36" s="29">
        <v>72</v>
      </c>
      <c r="K36" s="29">
        <v>55</v>
      </c>
      <c r="L36" s="29">
        <v>64</v>
      </c>
      <c r="M36" s="29">
        <v>59</v>
      </c>
      <c r="N36" s="29">
        <v>55</v>
      </c>
      <c r="O36" s="29">
        <v>53</v>
      </c>
      <c r="P36" s="29">
        <v>46</v>
      </c>
      <c r="Q36" s="29">
        <v>37</v>
      </c>
      <c r="R36" s="29">
        <v>34</v>
      </c>
      <c r="S36" s="29">
        <v>35</v>
      </c>
      <c r="T36" s="29">
        <v>34</v>
      </c>
      <c r="U36" s="29">
        <v>33</v>
      </c>
      <c r="V36" s="29">
        <v>28</v>
      </c>
      <c r="W36" s="29">
        <v>25</v>
      </c>
      <c r="X36" s="29">
        <v>25</v>
      </c>
      <c r="Y36" s="29">
        <v>23</v>
      </c>
      <c r="Z36" s="29">
        <v>22</v>
      </c>
      <c r="AA36" s="29">
        <v>17</v>
      </c>
      <c r="AB36" s="29">
        <v>17</v>
      </c>
      <c r="AC36" s="29">
        <v>14</v>
      </c>
      <c r="AD36" s="29">
        <v>12</v>
      </c>
      <c r="AE36" s="29">
        <v>9</v>
      </c>
      <c r="AF36" s="29">
        <v>6</v>
      </c>
      <c r="AG36" s="29">
        <v>5</v>
      </c>
      <c r="AH36" s="29">
        <v>4</v>
      </c>
      <c r="AI36" s="29">
        <v>3</v>
      </c>
      <c r="AJ36" s="29">
        <v>2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1</v>
      </c>
      <c r="AQ36" s="29">
        <v>2</v>
      </c>
      <c r="AR36" s="29">
        <v>1</v>
      </c>
      <c r="AS36" s="29">
        <v>2</v>
      </c>
      <c r="AT36" s="29">
        <v>2</v>
      </c>
      <c r="AU36" s="29">
        <v>3</v>
      </c>
      <c r="AV36" s="29">
        <v>2</v>
      </c>
      <c r="AW36" s="29">
        <v>3</v>
      </c>
      <c r="AX36" s="29">
        <v>4</v>
      </c>
      <c r="AY36" s="29">
        <v>5</v>
      </c>
      <c r="AZ36" s="29">
        <v>5</v>
      </c>
      <c r="BA36" s="29">
        <v>5</v>
      </c>
      <c r="BB36" s="29">
        <v>5</v>
      </c>
      <c r="BC36" s="30">
        <v>8</v>
      </c>
      <c r="BD36" s="29">
        <v>10</v>
      </c>
      <c r="BE36" s="29">
        <v>16</v>
      </c>
      <c r="BF36" s="29">
        <v>17</v>
      </c>
      <c r="BG36" s="29">
        <v>20</v>
      </c>
      <c r="BH36" s="29">
        <v>22</v>
      </c>
      <c r="BI36" s="29">
        <v>19</v>
      </c>
      <c r="BJ36" s="29">
        <v>19</v>
      </c>
      <c r="BK36" s="29">
        <v>22</v>
      </c>
      <c r="BL36" s="29">
        <v>18</v>
      </c>
      <c r="BM36" s="29">
        <v>22</v>
      </c>
      <c r="BN36" s="29">
        <v>25</v>
      </c>
      <c r="BO36" s="29">
        <v>22</v>
      </c>
      <c r="BP36" s="29">
        <v>20</v>
      </c>
      <c r="BQ36" s="29">
        <v>20</v>
      </c>
      <c r="BR36" s="29">
        <v>17</v>
      </c>
      <c r="BS36" s="29">
        <v>14</v>
      </c>
      <c r="BT36" s="29">
        <v>13</v>
      </c>
      <c r="BU36" s="30">
        <v>16</v>
      </c>
      <c r="BV36" s="29">
        <v>16</v>
      </c>
      <c r="BW36" s="29">
        <v>14</v>
      </c>
      <c r="BX36" s="29">
        <v>15</v>
      </c>
      <c r="BY36" s="29">
        <v>12</v>
      </c>
      <c r="BZ36" s="29">
        <v>11</v>
      </c>
      <c r="CA36" s="29">
        <v>10</v>
      </c>
      <c r="CB36" s="29">
        <v>10</v>
      </c>
      <c r="CC36" s="29">
        <v>12</v>
      </c>
      <c r="CD36" s="29">
        <v>14</v>
      </c>
      <c r="CE36" s="29">
        <v>12</v>
      </c>
      <c r="CF36" s="29">
        <v>9</v>
      </c>
      <c r="CG36" s="29">
        <v>9</v>
      </c>
      <c r="CH36" s="29">
        <v>9</v>
      </c>
      <c r="CI36" s="29">
        <v>8</v>
      </c>
      <c r="CJ36" s="29">
        <v>6</v>
      </c>
      <c r="CK36" s="29">
        <v>4</v>
      </c>
      <c r="CL36" s="29">
        <v>8</v>
      </c>
      <c r="CM36" s="29">
        <v>10</v>
      </c>
      <c r="CN36" s="29">
        <v>9</v>
      </c>
      <c r="CO36" s="29">
        <v>9</v>
      </c>
      <c r="CP36" s="29">
        <v>9</v>
      </c>
      <c r="CQ36" s="29">
        <v>11</v>
      </c>
      <c r="CR36" s="29">
        <v>13</v>
      </c>
      <c r="CS36" s="29">
        <v>18</v>
      </c>
      <c r="CT36" s="33">
        <v>464.1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17</v>
      </c>
      <c r="C37" s="29">
        <v>18</v>
      </c>
      <c r="D37" s="29">
        <v>18</v>
      </c>
      <c r="E37" s="29">
        <v>17</v>
      </c>
      <c r="F37" s="29">
        <v>17</v>
      </c>
      <c r="G37" s="29">
        <v>17</v>
      </c>
      <c r="H37" s="29">
        <v>17</v>
      </c>
      <c r="I37" s="29">
        <v>17</v>
      </c>
      <c r="J37" s="29">
        <v>17</v>
      </c>
      <c r="K37" s="29">
        <v>17</v>
      </c>
      <c r="L37" s="29">
        <v>17</v>
      </c>
      <c r="M37" s="29">
        <v>17</v>
      </c>
      <c r="N37" s="29">
        <v>18</v>
      </c>
      <c r="O37" s="29">
        <v>18</v>
      </c>
      <c r="P37" s="29">
        <v>18</v>
      </c>
      <c r="Q37" s="29">
        <v>18</v>
      </c>
      <c r="R37" s="29">
        <v>17</v>
      </c>
      <c r="S37" s="29">
        <v>18</v>
      </c>
      <c r="T37" s="29">
        <v>18</v>
      </c>
      <c r="U37" s="29">
        <v>18</v>
      </c>
      <c r="V37" s="29">
        <v>18</v>
      </c>
      <c r="W37" s="29">
        <v>18</v>
      </c>
      <c r="X37" s="29">
        <v>18</v>
      </c>
      <c r="Y37" s="29">
        <v>18</v>
      </c>
      <c r="Z37" s="29">
        <v>18</v>
      </c>
      <c r="AA37" s="29">
        <v>18</v>
      </c>
      <c r="AB37" s="29">
        <v>18</v>
      </c>
      <c r="AC37" s="29">
        <v>18</v>
      </c>
      <c r="AD37" s="29">
        <v>18</v>
      </c>
      <c r="AE37" s="29">
        <v>17</v>
      </c>
      <c r="AF37" s="29">
        <v>17</v>
      </c>
      <c r="AG37" s="29">
        <v>16</v>
      </c>
      <c r="AH37" s="29">
        <v>17</v>
      </c>
      <c r="AI37" s="29">
        <v>17</v>
      </c>
      <c r="AJ37" s="29">
        <v>17</v>
      </c>
      <c r="AK37" s="29">
        <v>17</v>
      </c>
      <c r="AL37" s="29">
        <v>18</v>
      </c>
      <c r="AM37" s="29">
        <v>17</v>
      </c>
      <c r="AN37" s="29">
        <v>17</v>
      </c>
      <c r="AO37" s="29">
        <v>17</v>
      </c>
      <c r="AP37" s="29">
        <v>16</v>
      </c>
      <c r="AQ37" s="29">
        <v>16</v>
      </c>
      <c r="AR37" s="29">
        <v>15</v>
      </c>
      <c r="AS37" s="29">
        <v>14</v>
      </c>
      <c r="AT37" s="29">
        <v>14</v>
      </c>
      <c r="AU37" s="29">
        <v>15</v>
      </c>
      <c r="AV37" s="29">
        <v>15</v>
      </c>
      <c r="AW37" s="29">
        <v>16</v>
      </c>
      <c r="AX37" s="29">
        <v>14</v>
      </c>
      <c r="AY37" s="29">
        <v>15</v>
      </c>
      <c r="AZ37" s="29">
        <v>15</v>
      </c>
      <c r="BA37" s="29">
        <v>15</v>
      </c>
      <c r="BB37" s="29">
        <v>17</v>
      </c>
      <c r="BC37" s="30">
        <v>17</v>
      </c>
      <c r="BD37" s="29">
        <v>17</v>
      </c>
      <c r="BE37" s="29">
        <v>17</v>
      </c>
      <c r="BF37" s="29">
        <v>17</v>
      </c>
      <c r="BG37" s="29">
        <v>17</v>
      </c>
      <c r="BH37" s="29">
        <v>17</v>
      </c>
      <c r="BI37" s="29">
        <v>17</v>
      </c>
      <c r="BJ37" s="29">
        <v>17</v>
      </c>
      <c r="BK37" s="29">
        <v>14</v>
      </c>
      <c r="BL37" s="29">
        <v>17</v>
      </c>
      <c r="BM37" s="29">
        <v>17</v>
      </c>
      <c r="BN37" s="29">
        <v>17</v>
      </c>
      <c r="BO37" s="29">
        <v>17</v>
      </c>
      <c r="BP37" s="29">
        <v>17</v>
      </c>
      <c r="BQ37" s="29">
        <v>17</v>
      </c>
      <c r="BR37" s="29">
        <v>17</v>
      </c>
      <c r="BS37" s="29">
        <v>18</v>
      </c>
      <c r="BT37" s="29">
        <v>17</v>
      </c>
      <c r="BU37" s="30">
        <v>17</v>
      </c>
      <c r="BV37" s="29">
        <v>17</v>
      </c>
      <c r="BW37" s="29">
        <v>17</v>
      </c>
      <c r="BX37" s="29">
        <v>17</v>
      </c>
      <c r="BY37" s="29">
        <v>17</v>
      </c>
      <c r="BZ37" s="29">
        <v>17</v>
      </c>
      <c r="CA37" s="29">
        <v>18</v>
      </c>
      <c r="CB37" s="29">
        <v>18</v>
      </c>
      <c r="CC37" s="29">
        <v>18</v>
      </c>
      <c r="CD37" s="29">
        <v>18</v>
      </c>
      <c r="CE37" s="29">
        <v>18</v>
      </c>
      <c r="CF37" s="29">
        <v>18</v>
      </c>
      <c r="CG37" s="29">
        <v>18</v>
      </c>
      <c r="CH37" s="29">
        <v>17</v>
      </c>
      <c r="CI37" s="29">
        <v>17</v>
      </c>
      <c r="CJ37" s="29">
        <v>17</v>
      </c>
      <c r="CK37" s="29">
        <v>18</v>
      </c>
      <c r="CL37" s="29">
        <v>16</v>
      </c>
      <c r="CM37" s="29">
        <v>18</v>
      </c>
      <c r="CN37" s="29">
        <v>17</v>
      </c>
      <c r="CO37" s="29">
        <v>18</v>
      </c>
      <c r="CP37" s="29">
        <v>18</v>
      </c>
      <c r="CQ37" s="29">
        <v>14</v>
      </c>
      <c r="CR37" s="29">
        <v>18</v>
      </c>
      <c r="CS37" s="29">
        <v>15</v>
      </c>
      <c r="CT37" s="33">
        <v>362.5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52</v>
      </c>
      <c r="C38" s="29">
        <v>50</v>
      </c>
      <c r="D38" s="29">
        <v>52</v>
      </c>
      <c r="E38" s="29">
        <v>50</v>
      </c>
      <c r="F38" s="29">
        <v>51</v>
      </c>
      <c r="G38" s="29">
        <v>50</v>
      </c>
      <c r="H38" s="29">
        <v>48</v>
      </c>
      <c r="I38" s="29">
        <v>47</v>
      </c>
      <c r="J38" s="29">
        <v>46</v>
      </c>
      <c r="K38" s="29">
        <v>48</v>
      </c>
      <c r="L38" s="29">
        <v>49</v>
      </c>
      <c r="M38" s="29">
        <v>48</v>
      </c>
      <c r="N38" s="29">
        <v>47</v>
      </c>
      <c r="O38" s="29">
        <v>47</v>
      </c>
      <c r="P38" s="29">
        <v>47</v>
      </c>
      <c r="Q38" s="29">
        <v>48</v>
      </c>
      <c r="R38" s="29">
        <v>49</v>
      </c>
      <c r="S38" s="29">
        <v>50</v>
      </c>
      <c r="T38" s="29">
        <v>47</v>
      </c>
      <c r="U38" s="29">
        <v>48</v>
      </c>
      <c r="V38" s="29">
        <v>47</v>
      </c>
      <c r="W38" s="29">
        <v>48</v>
      </c>
      <c r="X38" s="29">
        <v>49</v>
      </c>
      <c r="Y38" s="29">
        <v>48</v>
      </c>
      <c r="Z38" s="29">
        <v>48</v>
      </c>
      <c r="AA38" s="29">
        <v>47</v>
      </c>
      <c r="AB38" s="29">
        <v>46</v>
      </c>
      <c r="AC38" s="29">
        <v>48</v>
      </c>
      <c r="AD38" s="29">
        <v>52</v>
      </c>
      <c r="AE38" s="29">
        <v>53</v>
      </c>
      <c r="AF38" s="29">
        <v>53</v>
      </c>
      <c r="AG38" s="29">
        <v>53</v>
      </c>
      <c r="AH38" s="29">
        <v>51</v>
      </c>
      <c r="AI38" s="29">
        <v>50</v>
      </c>
      <c r="AJ38" s="29">
        <v>47</v>
      </c>
      <c r="AK38" s="29">
        <v>48</v>
      </c>
      <c r="AL38" s="29">
        <v>47</v>
      </c>
      <c r="AM38" s="29">
        <v>46</v>
      </c>
      <c r="AN38" s="29">
        <v>48</v>
      </c>
      <c r="AO38" s="29">
        <v>49</v>
      </c>
      <c r="AP38" s="29">
        <v>48</v>
      </c>
      <c r="AQ38" s="29">
        <v>50</v>
      </c>
      <c r="AR38" s="29">
        <v>49</v>
      </c>
      <c r="AS38" s="29">
        <v>48</v>
      </c>
      <c r="AT38" s="29">
        <v>50</v>
      </c>
      <c r="AU38" s="29">
        <v>50</v>
      </c>
      <c r="AV38" s="29">
        <v>48</v>
      </c>
      <c r="AW38" s="29">
        <v>49</v>
      </c>
      <c r="AX38" s="29">
        <v>51</v>
      </c>
      <c r="AY38" s="29">
        <v>49</v>
      </c>
      <c r="AZ38" s="29">
        <v>49</v>
      </c>
      <c r="BA38" s="29">
        <v>48</v>
      </c>
      <c r="BB38" s="29">
        <v>46</v>
      </c>
      <c r="BC38" s="30">
        <v>47</v>
      </c>
      <c r="BD38" s="29">
        <v>47</v>
      </c>
      <c r="BE38" s="29">
        <v>48</v>
      </c>
      <c r="BF38" s="29">
        <v>48</v>
      </c>
      <c r="BG38" s="29">
        <v>49</v>
      </c>
      <c r="BH38" s="29">
        <v>50</v>
      </c>
      <c r="BI38" s="29">
        <v>46</v>
      </c>
      <c r="BJ38" s="29">
        <v>48</v>
      </c>
      <c r="BK38" s="29">
        <v>47</v>
      </c>
      <c r="BL38" s="29">
        <v>48</v>
      </c>
      <c r="BM38" s="29">
        <v>47</v>
      </c>
      <c r="BN38" s="29">
        <v>47</v>
      </c>
      <c r="BO38" s="29">
        <v>45</v>
      </c>
      <c r="BP38" s="29">
        <v>45</v>
      </c>
      <c r="BQ38" s="29">
        <v>47</v>
      </c>
      <c r="BR38" s="29">
        <v>49</v>
      </c>
      <c r="BS38" s="29">
        <v>46</v>
      </c>
      <c r="BT38" s="29">
        <v>48</v>
      </c>
      <c r="BU38" s="30">
        <v>49</v>
      </c>
      <c r="BV38" s="29">
        <v>48</v>
      </c>
      <c r="BW38" s="29">
        <v>49</v>
      </c>
      <c r="BX38" s="29">
        <v>49</v>
      </c>
      <c r="BY38" s="29">
        <v>49</v>
      </c>
      <c r="BZ38" s="29">
        <v>54</v>
      </c>
      <c r="CA38" s="29">
        <v>54</v>
      </c>
      <c r="CB38" s="29">
        <v>52</v>
      </c>
      <c r="CC38" s="29">
        <v>55</v>
      </c>
      <c r="CD38" s="29">
        <v>53</v>
      </c>
      <c r="CE38" s="29">
        <v>58</v>
      </c>
      <c r="CF38" s="29">
        <v>56</v>
      </c>
      <c r="CG38" s="29">
        <v>54</v>
      </c>
      <c r="CH38" s="29">
        <v>58</v>
      </c>
      <c r="CI38" s="29">
        <v>59</v>
      </c>
      <c r="CJ38" s="29">
        <v>60</v>
      </c>
      <c r="CK38" s="29">
        <v>57</v>
      </c>
      <c r="CL38" s="29">
        <v>62</v>
      </c>
      <c r="CM38" s="29">
        <v>61</v>
      </c>
      <c r="CN38" s="29">
        <v>61</v>
      </c>
      <c r="CO38" s="29">
        <v>61</v>
      </c>
      <c r="CP38" s="29">
        <v>65</v>
      </c>
      <c r="CQ38" s="29">
        <v>64</v>
      </c>
      <c r="CR38" s="29">
        <v>64</v>
      </c>
      <c r="CS38" s="29">
        <v>65</v>
      </c>
      <c r="CT38" s="33">
        <v>1423.7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1725</v>
      </c>
      <c r="C39" s="31">
        <v>1700</v>
      </c>
      <c r="D39" s="31">
        <v>1681</v>
      </c>
      <c r="E39" s="31">
        <v>1658</v>
      </c>
      <c r="F39" s="32">
        <v>1631</v>
      </c>
      <c r="G39" s="32">
        <v>1626</v>
      </c>
      <c r="H39" s="32">
        <v>1607</v>
      </c>
      <c r="I39" s="32">
        <v>1584</v>
      </c>
      <c r="J39" s="32">
        <v>1569</v>
      </c>
      <c r="K39" s="32">
        <v>1568</v>
      </c>
      <c r="L39" s="32">
        <v>1571</v>
      </c>
      <c r="M39" s="32">
        <v>1552</v>
      </c>
      <c r="N39" s="32">
        <v>1552</v>
      </c>
      <c r="O39" s="32">
        <v>1560</v>
      </c>
      <c r="P39" s="32">
        <v>1570</v>
      </c>
      <c r="Q39" s="32">
        <v>1578</v>
      </c>
      <c r="R39" s="32">
        <v>1620</v>
      </c>
      <c r="S39" s="32">
        <v>1668</v>
      </c>
      <c r="T39" s="32">
        <v>1743</v>
      </c>
      <c r="U39" s="32">
        <v>1796</v>
      </c>
      <c r="V39" s="32">
        <v>1901</v>
      </c>
      <c r="W39" s="32">
        <v>1982</v>
      </c>
      <c r="X39" s="32">
        <v>2018</v>
      </c>
      <c r="Y39" s="32">
        <v>2028</v>
      </c>
      <c r="Z39" s="32">
        <v>2054</v>
      </c>
      <c r="AA39" s="32">
        <v>2009</v>
      </c>
      <c r="AB39" s="32">
        <v>1919</v>
      </c>
      <c r="AC39" s="32">
        <v>1837</v>
      </c>
      <c r="AD39" s="32">
        <v>1815</v>
      </c>
      <c r="AE39" s="32">
        <v>1806</v>
      </c>
      <c r="AF39" s="32">
        <v>1811</v>
      </c>
      <c r="AG39" s="32">
        <v>1845</v>
      </c>
      <c r="AH39" s="32">
        <v>1911</v>
      </c>
      <c r="AI39" s="32">
        <v>1955</v>
      </c>
      <c r="AJ39" s="32">
        <v>1982</v>
      </c>
      <c r="AK39" s="32">
        <v>2016</v>
      </c>
      <c r="AL39" s="32">
        <v>2041</v>
      </c>
      <c r="AM39" s="32">
        <v>2033</v>
      </c>
      <c r="AN39" s="32">
        <v>2015</v>
      </c>
      <c r="AO39" s="32">
        <v>1990</v>
      </c>
      <c r="AP39" s="31">
        <v>1969</v>
      </c>
      <c r="AQ39" s="31">
        <v>1968</v>
      </c>
      <c r="AR39" s="31">
        <v>1967</v>
      </c>
      <c r="AS39" s="31">
        <v>1977</v>
      </c>
      <c r="AT39" s="31">
        <v>1990</v>
      </c>
      <c r="AU39" s="32">
        <v>1990</v>
      </c>
      <c r="AV39" s="31">
        <v>1989</v>
      </c>
      <c r="AW39" s="31">
        <v>1970</v>
      </c>
      <c r="AX39" s="31">
        <v>1941</v>
      </c>
      <c r="AY39" s="31">
        <v>1919</v>
      </c>
      <c r="AZ39" s="31">
        <v>1885</v>
      </c>
      <c r="BA39" s="31">
        <v>1877</v>
      </c>
      <c r="BB39" s="32">
        <v>1859</v>
      </c>
      <c r="BC39" s="32">
        <v>1871</v>
      </c>
      <c r="BD39" s="32">
        <v>1914</v>
      </c>
      <c r="BE39" s="32">
        <v>1946</v>
      </c>
      <c r="BF39" s="32">
        <v>2005</v>
      </c>
      <c r="BG39" s="32">
        <v>2057</v>
      </c>
      <c r="BH39" s="32">
        <v>2090</v>
      </c>
      <c r="BI39" s="32">
        <v>2111</v>
      </c>
      <c r="BJ39" s="32">
        <v>2123</v>
      </c>
      <c r="BK39" s="32">
        <v>2181</v>
      </c>
      <c r="BL39" s="32">
        <v>2219</v>
      </c>
      <c r="BM39" s="32">
        <v>2264</v>
      </c>
      <c r="BN39" s="32">
        <v>2282</v>
      </c>
      <c r="BO39" s="32">
        <v>2311</v>
      </c>
      <c r="BP39" s="32">
        <v>2314</v>
      </c>
      <c r="BQ39" s="32">
        <v>2325</v>
      </c>
      <c r="BR39" s="32">
        <v>2308</v>
      </c>
      <c r="BS39" s="32">
        <v>2303</v>
      </c>
      <c r="BT39" s="32">
        <v>2307</v>
      </c>
      <c r="BU39" s="32">
        <v>2326</v>
      </c>
      <c r="BV39" s="32">
        <v>2367</v>
      </c>
      <c r="BW39" s="32">
        <v>2417</v>
      </c>
      <c r="BX39" s="32">
        <v>2524</v>
      </c>
      <c r="BY39" s="32">
        <v>2546</v>
      </c>
      <c r="BZ39" s="32">
        <v>2559</v>
      </c>
      <c r="CA39" s="32">
        <v>2526</v>
      </c>
      <c r="CB39" s="32">
        <v>2481</v>
      </c>
      <c r="CC39" s="32">
        <v>2440</v>
      </c>
      <c r="CD39" s="32">
        <v>2393</v>
      </c>
      <c r="CE39" s="32">
        <v>2360</v>
      </c>
      <c r="CF39" s="32">
        <v>2326</v>
      </c>
      <c r="CG39" s="32">
        <v>2278</v>
      </c>
      <c r="CH39" s="32">
        <v>2237</v>
      </c>
      <c r="CI39" s="32">
        <v>2198</v>
      </c>
      <c r="CJ39" s="32">
        <v>2161</v>
      </c>
      <c r="CK39" s="32">
        <v>2096</v>
      </c>
      <c r="CL39" s="31">
        <v>2041</v>
      </c>
      <c r="CM39" s="31">
        <v>1998</v>
      </c>
      <c r="CN39" s="31">
        <v>1954</v>
      </c>
      <c r="CO39" s="31">
        <v>1925</v>
      </c>
      <c r="CP39" s="31">
        <v>1883</v>
      </c>
      <c r="CQ39" s="32">
        <v>1833</v>
      </c>
      <c r="CR39" s="31">
        <v>1817</v>
      </c>
      <c r="CS39" s="31">
        <v>1773</v>
      </c>
      <c r="CT39" s="34">
        <v>49581.2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808</v>
      </c>
      <c r="C41" s="16">
        <f t="shared" si="0"/>
        <v>810</v>
      </c>
      <c r="D41" s="16">
        <f t="shared" si="0"/>
        <v>810</v>
      </c>
      <c r="E41" s="16">
        <f t="shared" si="0"/>
        <v>811</v>
      </c>
      <c r="F41" s="16">
        <f t="shared" si="0"/>
        <v>811</v>
      </c>
      <c r="G41" s="16">
        <f t="shared" si="0"/>
        <v>809</v>
      </c>
      <c r="H41" s="16">
        <f t="shared" si="0"/>
        <v>809</v>
      </c>
      <c r="I41" s="16">
        <f t="shared" si="0"/>
        <v>808</v>
      </c>
      <c r="J41" s="16">
        <f t="shared" si="0"/>
        <v>810</v>
      </c>
      <c r="K41" s="16">
        <f t="shared" si="0"/>
        <v>811</v>
      </c>
      <c r="L41" s="16">
        <f t="shared" si="0"/>
        <v>814</v>
      </c>
      <c r="M41" s="16">
        <f t="shared" si="0"/>
        <v>814</v>
      </c>
      <c r="N41" s="16">
        <f t="shared" si="0"/>
        <v>814</v>
      </c>
      <c r="O41" s="16">
        <f t="shared" si="0"/>
        <v>812</v>
      </c>
      <c r="P41" s="16">
        <f t="shared" si="0"/>
        <v>813</v>
      </c>
      <c r="Q41" s="16">
        <f t="shared" si="0"/>
        <v>812</v>
      </c>
      <c r="R41" s="16">
        <f t="shared" si="0"/>
        <v>814</v>
      </c>
      <c r="S41" s="16">
        <f t="shared" si="0"/>
        <v>814</v>
      </c>
      <c r="T41" s="16">
        <f t="shared" si="0"/>
        <v>816</v>
      </c>
      <c r="U41" s="16">
        <f t="shared" si="0"/>
        <v>814</v>
      </c>
      <c r="V41" s="16">
        <f t="shared" si="0"/>
        <v>815</v>
      </c>
      <c r="W41" s="16">
        <f t="shared" si="0"/>
        <v>811</v>
      </c>
      <c r="X41" s="16">
        <f t="shared" si="0"/>
        <v>815</v>
      </c>
      <c r="Y41" s="16">
        <f t="shared" si="0"/>
        <v>812</v>
      </c>
      <c r="Z41" s="16">
        <f t="shared" si="0"/>
        <v>817</v>
      </c>
      <c r="AA41" s="16">
        <f t="shared" si="0"/>
        <v>814</v>
      </c>
      <c r="AB41" s="16">
        <f t="shared" si="0"/>
        <v>813</v>
      </c>
      <c r="AC41" s="16">
        <f t="shared" si="0"/>
        <v>812</v>
      </c>
      <c r="AD41" s="16">
        <f t="shared" si="0"/>
        <v>816</v>
      </c>
      <c r="AE41" s="16">
        <f t="shared" si="0"/>
        <v>813</v>
      </c>
      <c r="AF41" s="16">
        <f t="shared" si="0"/>
        <v>812</v>
      </c>
      <c r="AG41" s="16">
        <f t="shared" si="0"/>
        <v>815</v>
      </c>
      <c r="AH41" s="16">
        <f t="shared" si="0"/>
        <v>814</v>
      </c>
      <c r="AI41" s="16">
        <f t="shared" si="0"/>
        <v>815</v>
      </c>
      <c r="AJ41" s="16">
        <f t="shared" si="0"/>
        <v>811</v>
      </c>
      <c r="AK41" s="16">
        <f t="shared" si="0"/>
        <v>813</v>
      </c>
      <c r="AL41" s="16">
        <f t="shared" si="0"/>
        <v>810</v>
      </c>
      <c r="AM41" s="16">
        <f t="shared" si="0"/>
        <v>813</v>
      </c>
      <c r="AN41" s="16">
        <f t="shared" si="0"/>
        <v>812</v>
      </c>
      <c r="AO41" s="16">
        <f t="shared" si="0"/>
        <v>808</v>
      </c>
      <c r="AP41" s="16">
        <f t="shared" si="0"/>
        <v>812</v>
      </c>
      <c r="AQ41" s="16">
        <f t="shared" si="0"/>
        <v>810</v>
      </c>
      <c r="AR41" s="16">
        <f t="shared" si="0"/>
        <v>808</v>
      </c>
      <c r="AS41" s="16">
        <f t="shared" si="0"/>
        <v>810</v>
      </c>
      <c r="AT41" s="16">
        <f t="shared" si="0"/>
        <v>811</v>
      </c>
      <c r="AU41" s="16">
        <f t="shared" si="0"/>
        <v>813</v>
      </c>
      <c r="AV41" s="16">
        <f t="shared" si="0"/>
        <v>812</v>
      </c>
      <c r="AW41" s="16">
        <f t="shared" si="0"/>
        <v>811</v>
      </c>
      <c r="AX41" s="16">
        <f t="shared" si="0"/>
        <v>808</v>
      </c>
      <c r="AY41" s="16">
        <f t="shared" si="0"/>
        <v>809</v>
      </c>
      <c r="AZ41" s="16">
        <f t="shared" si="0"/>
        <v>810</v>
      </c>
      <c r="BA41" s="16">
        <f t="shared" si="0"/>
        <v>810</v>
      </c>
      <c r="BB41" s="16">
        <f t="shared" si="0"/>
        <v>811</v>
      </c>
      <c r="BC41" s="16">
        <f t="shared" si="0"/>
        <v>809</v>
      </c>
      <c r="BD41" s="16">
        <f t="shared" si="0"/>
        <v>810</v>
      </c>
      <c r="BE41" s="16">
        <f t="shared" si="0"/>
        <v>810</v>
      </c>
      <c r="BF41" s="16">
        <f t="shared" si="0"/>
        <v>811</v>
      </c>
      <c r="BG41" s="16">
        <f t="shared" si="0"/>
        <v>811</v>
      </c>
      <c r="BH41" s="16">
        <f t="shared" si="0"/>
        <v>812</v>
      </c>
      <c r="BI41" s="16">
        <f t="shared" si="0"/>
        <v>808</v>
      </c>
      <c r="BJ41" s="16">
        <f t="shared" si="0"/>
        <v>810</v>
      </c>
      <c r="BK41" s="16">
        <f t="shared" si="0"/>
        <v>810</v>
      </c>
      <c r="BL41" s="16">
        <f t="shared" si="0"/>
        <v>808</v>
      </c>
      <c r="BM41" s="16">
        <f t="shared" si="0"/>
        <v>808</v>
      </c>
      <c r="BN41" s="16">
        <f t="shared" ref="BN41:CT41" si="1">SUM(BN19:BN21)</f>
        <v>812</v>
      </c>
      <c r="BO41" s="16">
        <f t="shared" si="1"/>
        <v>810</v>
      </c>
      <c r="BP41" s="16">
        <f t="shared" si="1"/>
        <v>809</v>
      </c>
      <c r="BQ41" s="16">
        <f t="shared" si="1"/>
        <v>805</v>
      </c>
      <c r="BR41" s="16">
        <f t="shared" si="1"/>
        <v>807</v>
      </c>
      <c r="BS41" s="16">
        <f t="shared" si="1"/>
        <v>808</v>
      </c>
      <c r="BT41" s="16">
        <f t="shared" si="1"/>
        <v>809</v>
      </c>
      <c r="BU41" s="16">
        <f t="shared" si="1"/>
        <v>807</v>
      </c>
      <c r="BV41" s="16">
        <f t="shared" si="1"/>
        <v>810</v>
      </c>
      <c r="BW41" s="16">
        <f t="shared" si="1"/>
        <v>808</v>
      </c>
      <c r="BX41" s="16">
        <f t="shared" si="1"/>
        <v>810</v>
      </c>
      <c r="BY41" s="16">
        <f t="shared" si="1"/>
        <v>807</v>
      </c>
      <c r="BZ41" s="16">
        <f t="shared" si="1"/>
        <v>806</v>
      </c>
      <c r="CA41" s="16">
        <f t="shared" si="1"/>
        <v>807</v>
      </c>
      <c r="CB41" s="16">
        <f t="shared" si="1"/>
        <v>811</v>
      </c>
      <c r="CC41" s="16">
        <f t="shared" si="1"/>
        <v>811</v>
      </c>
      <c r="CD41" s="16">
        <f t="shared" si="1"/>
        <v>808</v>
      </c>
      <c r="CE41" s="16">
        <f t="shared" si="1"/>
        <v>810</v>
      </c>
      <c r="CF41" s="16">
        <f t="shared" si="1"/>
        <v>808</v>
      </c>
      <c r="CG41" s="16">
        <f t="shared" si="1"/>
        <v>809</v>
      </c>
      <c r="CH41" s="16">
        <f t="shared" si="1"/>
        <v>809</v>
      </c>
      <c r="CI41" s="16">
        <f t="shared" si="1"/>
        <v>806</v>
      </c>
      <c r="CJ41" s="16">
        <f t="shared" si="1"/>
        <v>809</v>
      </c>
      <c r="CK41" s="16">
        <f t="shared" si="1"/>
        <v>809</v>
      </c>
      <c r="CL41" s="16">
        <f t="shared" si="1"/>
        <v>812</v>
      </c>
      <c r="CM41" s="16">
        <f t="shared" si="1"/>
        <v>809</v>
      </c>
      <c r="CN41" s="16">
        <f t="shared" si="1"/>
        <v>810</v>
      </c>
      <c r="CO41" s="16">
        <f t="shared" si="1"/>
        <v>810</v>
      </c>
      <c r="CP41" s="16">
        <f t="shared" si="1"/>
        <v>808</v>
      </c>
      <c r="CQ41" s="16">
        <f t="shared" si="1"/>
        <v>806</v>
      </c>
      <c r="CR41" s="16">
        <f t="shared" si="1"/>
        <v>811</v>
      </c>
      <c r="CS41" s="16">
        <f t="shared" si="1"/>
        <v>799</v>
      </c>
      <c r="CT41" s="16">
        <f t="shared" si="1"/>
        <v>19475</v>
      </c>
    </row>
    <row r="42" spans="1:103" ht="13.5" customHeight="1">
      <c r="A42" s="15" t="s">
        <v>186</v>
      </c>
      <c r="B42" s="16">
        <f>SUM(B22:B26,B30:B34)</f>
        <v>317</v>
      </c>
      <c r="C42" s="16">
        <f>SUM(C22:C26,C30:C34)</f>
        <v>301</v>
      </c>
      <c r="D42" s="16">
        <f t="shared" ref="D42:BO42" si="2">SUM(D22:D26,D30:D34)</f>
        <v>262</v>
      </c>
      <c r="E42" s="16">
        <f t="shared" si="2"/>
        <v>260</v>
      </c>
      <c r="F42" s="16">
        <f t="shared" si="2"/>
        <v>262</v>
      </c>
      <c r="G42" s="16">
        <f t="shared" si="2"/>
        <v>262</v>
      </c>
      <c r="H42" s="16">
        <f t="shared" si="2"/>
        <v>248</v>
      </c>
      <c r="I42" s="16">
        <f t="shared" si="2"/>
        <v>228</v>
      </c>
      <c r="J42" s="16">
        <f t="shared" si="2"/>
        <v>196</v>
      </c>
      <c r="K42" s="16">
        <f t="shared" si="2"/>
        <v>189</v>
      </c>
      <c r="L42" s="16">
        <f t="shared" si="2"/>
        <v>192</v>
      </c>
      <c r="M42" s="16">
        <f t="shared" si="2"/>
        <v>189</v>
      </c>
      <c r="N42" s="16">
        <f t="shared" si="2"/>
        <v>191</v>
      </c>
      <c r="O42" s="16">
        <f t="shared" si="2"/>
        <v>187</v>
      </c>
      <c r="P42" s="16">
        <f t="shared" si="2"/>
        <v>199</v>
      </c>
      <c r="Q42" s="16">
        <f t="shared" si="2"/>
        <v>217</v>
      </c>
      <c r="R42" s="16">
        <f t="shared" si="2"/>
        <v>254</v>
      </c>
      <c r="S42" s="16">
        <f t="shared" si="2"/>
        <v>287</v>
      </c>
      <c r="T42" s="16">
        <f t="shared" si="2"/>
        <v>301</v>
      </c>
      <c r="U42" s="16">
        <f t="shared" si="2"/>
        <v>314</v>
      </c>
      <c r="V42" s="16">
        <f t="shared" si="2"/>
        <v>325</v>
      </c>
      <c r="W42" s="16">
        <f t="shared" si="2"/>
        <v>337</v>
      </c>
      <c r="X42" s="16">
        <f t="shared" si="2"/>
        <v>347</v>
      </c>
      <c r="Y42" s="16">
        <f t="shared" si="2"/>
        <v>349</v>
      </c>
      <c r="Z42" s="16">
        <f t="shared" si="2"/>
        <v>348</v>
      </c>
      <c r="AA42" s="16">
        <f t="shared" si="2"/>
        <v>348</v>
      </c>
      <c r="AB42" s="16">
        <f t="shared" si="2"/>
        <v>348</v>
      </c>
      <c r="AC42" s="16">
        <f t="shared" si="2"/>
        <v>349</v>
      </c>
      <c r="AD42" s="16">
        <f t="shared" si="2"/>
        <v>348</v>
      </c>
      <c r="AE42" s="16">
        <f t="shared" si="2"/>
        <v>348</v>
      </c>
      <c r="AF42" s="16">
        <f t="shared" si="2"/>
        <v>347</v>
      </c>
      <c r="AG42" s="16">
        <f t="shared" si="2"/>
        <v>347</v>
      </c>
      <c r="AH42" s="16">
        <f t="shared" si="2"/>
        <v>346</v>
      </c>
      <c r="AI42" s="16">
        <f t="shared" si="2"/>
        <v>347</v>
      </c>
      <c r="AJ42" s="16">
        <f t="shared" si="2"/>
        <v>345</v>
      </c>
      <c r="AK42" s="16">
        <f t="shared" si="2"/>
        <v>345</v>
      </c>
      <c r="AL42" s="16">
        <f t="shared" si="2"/>
        <v>344</v>
      </c>
      <c r="AM42" s="16">
        <f t="shared" si="2"/>
        <v>335</v>
      </c>
      <c r="AN42" s="16">
        <f t="shared" si="2"/>
        <v>335</v>
      </c>
      <c r="AO42" s="16">
        <f t="shared" si="2"/>
        <v>326</v>
      </c>
      <c r="AP42" s="16">
        <f t="shared" si="2"/>
        <v>333</v>
      </c>
      <c r="AQ42" s="16">
        <f t="shared" si="2"/>
        <v>333</v>
      </c>
      <c r="AR42" s="16">
        <f t="shared" si="2"/>
        <v>333</v>
      </c>
      <c r="AS42" s="16">
        <f t="shared" si="2"/>
        <v>333</v>
      </c>
      <c r="AT42" s="16">
        <f t="shared" si="2"/>
        <v>333</v>
      </c>
      <c r="AU42" s="16">
        <f t="shared" si="2"/>
        <v>332</v>
      </c>
      <c r="AV42" s="16">
        <f t="shared" si="2"/>
        <v>333</v>
      </c>
      <c r="AW42" s="16">
        <f t="shared" si="2"/>
        <v>330</v>
      </c>
      <c r="AX42" s="16">
        <f t="shared" si="2"/>
        <v>329</v>
      </c>
      <c r="AY42" s="16">
        <f t="shared" si="2"/>
        <v>320</v>
      </c>
      <c r="AZ42" s="16">
        <f t="shared" si="2"/>
        <v>318</v>
      </c>
      <c r="BA42" s="16">
        <f t="shared" si="2"/>
        <v>330</v>
      </c>
      <c r="BB42" s="16">
        <f t="shared" si="2"/>
        <v>331</v>
      </c>
      <c r="BC42" s="16">
        <f t="shared" si="2"/>
        <v>331</v>
      </c>
      <c r="BD42" s="16">
        <f t="shared" si="2"/>
        <v>331</v>
      </c>
      <c r="BE42" s="16">
        <f t="shared" si="2"/>
        <v>330</v>
      </c>
      <c r="BF42" s="16">
        <f t="shared" si="2"/>
        <v>329</v>
      </c>
      <c r="BG42" s="16">
        <f t="shared" si="2"/>
        <v>331</v>
      </c>
      <c r="BH42" s="16">
        <f t="shared" si="2"/>
        <v>330</v>
      </c>
      <c r="BI42" s="16">
        <f t="shared" si="2"/>
        <v>332</v>
      </c>
      <c r="BJ42" s="16">
        <f t="shared" si="2"/>
        <v>330</v>
      </c>
      <c r="BK42" s="16">
        <f t="shared" si="2"/>
        <v>330</v>
      </c>
      <c r="BL42" s="16">
        <f t="shared" si="2"/>
        <v>333</v>
      </c>
      <c r="BM42" s="16">
        <f t="shared" si="2"/>
        <v>332</v>
      </c>
      <c r="BN42" s="16">
        <f t="shared" si="2"/>
        <v>332</v>
      </c>
      <c r="BO42" s="16">
        <f t="shared" si="2"/>
        <v>323</v>
      </c>
      <c r="BP42" s="16">
        <f t="shared" ref="BP42:CT42" si="3">SUM(BP22:BP26,BP30:BP34)</f>
        <v>310</v>
      </c>
      <c r="BQ42" s="16">
        <f t="shared" si="3"/>
        <v>312</v>
      </c>
      <c r="BR42" s="16">
        <f t="shared" si="3"/>
        <v>317</v>
      </c>
      <c r="BS42" s="16">
        <f t="shared" si="3"/>
        <v>316</v>
      </c>
      <c r="BT42" s="16">
        <f t="shared" si="3"/>
        <v>330</v>
      </c>
      <c r="BU42" s="16">
        <f t="shared" si="3"/>
        <v>331</v>
      </c>
      <c r="BV42" s="16">
        <f t="shared" si="3"/>
        <v>329</v>
      </c>
      <c r="BW42" s="16">
        <f t="shared" si="3"/>
        <v>331</v>
      </c>
      <c r="BX42" s="16">
        <f t="shared" si="3"/>
        <v>334</v>
      </c>
      <c r="BY42" s="16">
        <f t="shared" si="3"/>
        <v>341</v>
      </c>
      <c r="BZ42" s="16">
        <f t="shared" si="3"/>
        <v>344</v>
      </c>
      <c r="CA42" s="16">
        <f t="shared" si="3"/>
        <v>347</v>
      </c>
      <c r="CB42" s="16">
        <f t="shared" si="3"/>
        <v>347</v>
      </c>
      <c r="CC42" s="16">
        <f t="shared" si="3"/>
        <v>349</v>
      </c>
      <c r="CD42" s="16">
        <f t="shared" si="3"/>
        <v>347</v>
      </c>
      <c r="CE42" s="16">
        <f t="shared" si="3"/>
        <v>348</v>
      </c>
      <c r="CF42" s="16">
        <f t="shared" si="3"/>
        <v>345</v>
      </c>
      <c r="CG42" s="16">
        <f t="shared" si="3"/>
        <v>347</v>
      </c>
      <c r="CH42" s="16">
        <f t="shared" si="3"/>
        <v>346</v>
      </c>
      <c r="CI42" s="16">
        <f t="shared" si="3"/>
        <v>347</v>
      </c>
      <c r="CJ42" s="16">
        <f t="shared" si="3"/>
        <v>347</v>
      </c>
      <c r="CK42" s="16">
        <f t="shared" si="3"/>
        <v>346</v>
      </c>
      <c r="CL42" s="16">
        <f t="shared" si="3"/>
        <v>345</v>
      </c>
      <c r="CM42" s="16">
        <f t="shared" si="3"/>
        <v>346</v>
      </c>
      <c r="CN42" s="16">
        <f t="shared" si="3"/>
        <v>346</v>
      </c>
      <c r="CO42" s="16">
        <f t="shared" si="3"/>
        <v>346</v>
      </c>
      <c r="CP42" s="16">
        <f t="shared" si="3"/>
        <v>347</v>
      </c>
      <c r="CQ42" s="16">
        <f t="shared" si="3"/>
        <v>347</v>
      </c>
      <c r="CR42" s="16">
        <f t="shared" si="3"/>
        <v>349</v>
      </c>
      <c r="CS42" s="16">
        <f t="shared" si="3"/>
        <v>348</v>
      </c>
      <c r="CT42" s="16">
        <f t="shared" si="3"/>
        <v>7599.2</v>
      </c>
    </row>
    <row r="43" spans="1:103">
      <c r="A43" s="15" t="s">
        <v>187</v>
      </c>
      <c r="B43" s="16">
        <f t="shared" ref="B43:BM43" si="4">SUM(B27:B29,)</f>
        <v>277</v>
      </c>
      <c r="C43" s="16">
        <f t="shared" si="4"/>
        <v>277</v>
      </c>
      <c r="D43" s="16">
        <f t="shared" si="4"/>
        <v>279</v>
      </c>
      <c r="E43" s="16">
        <f t="shared" si="4"/>
        <v>280</v>
      </c>
      <c r="F43" s="16">
        <f t="shared" si="4"/>
        <v>280</v>
      </c>
      <c r="G43" s="16">
        <f t="shared" si="4"/>
        <v>280</v>
      </c>
      <c r="H43" s="16">
        <f t="shared" si="4"/>
        <v>252</v>
      </c>
      <c r="I43" s="16">
        <f t="shared" si="4"/>
        <v>280</v>
      </c>
      <c r="J43" s="16">
        <f t="shared" si="4"/>
        <v>280</v>
      </c>
      <c r="K43" s="16">
        <f t="shared" si="4"/>
        <v>279</v>
      </c>
      <c r="L43" s="16">
        <f t="shared" si="4"/>
        <v>280</v>
      </c>
      <c r="M43" s="16">
        <f t="shared" si="4"/>
        <v>280</v>
      </c>
      <c r="N43" s="16">
        <f t="shared" si="4"/>
        <v>280</v>
      </c>
      <c r="O43" s="16">
        <f t="shared" si="4"/>
        <v>280</v>
      </c>
      <c r="P43" s="16">
        <f t="shared" si="4"/>
        <v>281</v>
      </c>
      <c r="Q43" s="16">
        <f t="shared" si="4"/>
        <v>281</v>
      </c>
      <c r="R43" s="16">
        <f t="shared" si="4"/>
        <v>281</v>
      </c>
      <c r="S43" s="16">
        <f t="shared" si="4"/>
        <v>281</v>
      </c>
      <c r="T43" s="16">
        <f t="shared" si="4"/>
        <v>281</v>
      </c>
      <c r="U43" s="16">
        <f t="shared" si="4"/>
        <v>282</v>
      </c>
      <c r="V43" s="16">
        <f t="shared" si="4"/>
        <v>282</v>
      </c>
      <c r="W43" s="16">
        <f t="shared" si="4"/>
        <v>280</v>
      </c>
      <c r="X43" s="16">
        <f t="shared" si="4"/>
        <v>281</v>
      </c>
      <c r="Y43" s="16">
        <f t="shared" si="4"/>
        <v>278</v>
      </c>
      <c r="Z43" s="16">
        <f t="shared" si="4"/>
        <v>279</v>
      </c>
      <c r="AA43" s="16">
        <f t="shared" si="4"/>
        <v>277</v>
      </c>
      <c r="AB43" s="16">
        <f t="shared" si="4"/>
        <v>278</v>
      </c>
      <c r="AC43" s="16">
        <f t="shared" si="4"/>
        <v>278</v>
      </c>
      <c r="AD43" s="16">
        <f t="shared" si="4"/>
        <v>278</v>
      </c>
      <c r="AE43" s="16">
        <f t="shared" si="4"/>
        <v>281</v>
      </c>
      <c r="AF43" s="16">
        <f t="shared" si="4"/>
        <v>279</v>
      </c>
      <c r="AG43" s="16">
        <f t="shared" si="4"/>
        <v>279</v>
      </c>
      <c r="AH43" s="16">
        <f t="shared" si="4"/>
        <v>276</v>
      </c>
      <c r="AI43" s="16">
        <f t="shared" si="4"/>
        <v>276</v>
      </c>
      <c r="AJ43" s="16">
        <f t="shared" si="4"/>
        <v>275</v>
      </c>
      <c r="AK43" s="16">
        <f t="shared" si="4"/>
        <v>274</v>
      </c>
      <c r="AL43" s="16">
        <f t="shared" si="4"/>
        <v>277</v>
      </c>
      <c r="AM43" s="16">
        <f t="shared" si="4"/>
        <v>275</v>
      </c>
      <c r="AN43" s="16">
        <f t="shared" si="4"/>
        <v>275</v>
      </c>
      <c r="AO43" s="16">
        <f t="shared" si="4"/>
        <v>275</v>
      </c>
      <c r="AP43" s="16">
        <f t="shared" si="4"/>
        <v>275</v>
      </c>
      <c r="AQ43" s="16">
        <f t="shared" si="4"/>
        <v>274</v>
      </c>
      <c r="AR43" s="16">
        <f t="shared" si="4"/>
        <v>273</v>
      </c>
      <c r="AS43" s="16">
        <f t="shared" si="4"/>
        <v>273</v>
      </c>
      <c r="AT43" s="16">
        <f t="shared" si="4"/>
        <v>273</v>
      </c>
      <c r="AU43" s="16">
        <f t="shared" si="4"/>
        <v>273</v>
      </c>
      <c r="AV43" s="16">
        <f t="shared" si="4"/>
        <v>273</v>
      </c>
      <c r="AW43" s="16">
        <f t="shared" si="4"/>
        <v>273</v>
      </c>
      <c r="AX43" s="16">
        <f t="shared" si="4"/>
        <v>273</v>
      </c>
      <c r="AY43" s="16">
        <f t="shared" si="4"/>
        <v>273</v>
      </c>
      <c r="AZ43" s="16">
        <f t="shared" si="4"/>
        <v>273</v>
      </c>
      <c r="BA43" s="16">
        <f t="shared" si="4"/>
        <v>272</v>
      </c>
      <c r="BB43" s="16">
        <f t="shared" si="4"/>
        <v>272</v>
      </c>
      <c r="BC43" s="16">
        <f t="shared" si="4"/>
        <v>273</v>
      </c>
      <c r="BD43" s="16">
        <f t="shared" si="4"/>
        <v>271</v>
      </c>
      <c r="BE43" s="16">
        <f t="shared" si="4"/>
        <v>271</v>
      </c>
      <c r="BF43" s="16">
        <f t="shared" si="4"/>
        <v>270</v>
      </c>
      <c r="BG43" s="16">
        <f t="shared" si="4"/>
        <v>270</v>
      </c>
      <c r="BH43" s="16">
        <f t="shared" si="4"/>
        <v>271</v>
      </c>
      <c r="BI43" s="16">
        <f t="shared" si="4"/>
        <v>268</v>
      </c>
      <c r="BJ43" s="16">
        <f t="shared" si="4"/>
        <v>269</v>
      </c>
      <c r="BK43" s="16">
        <f t="shared" si="4"/>
        <v>269</v>
      </c>
      <c r="BL43" s="16">
        <f t="shared" si="4"/>
        <v>270</v>
      </c>
      <c r="BM43" s="16">
        <f t="shared" si="4"/>
        <v>273</v>
      </c>
      <c r="BN43" s="16">
        <f t="shared" ref="BN43:CS43" si="5">SUM(BN27:BN29,)</f>
        <v>274</v>
      </c>
      <c r="BO43" s="16">
        <f t="shared" si="5"/>
        <v>273</v>
      </c>
      <c r="BP43" s="16">
        <f t="shared" si="5"/>
        <v>273</v>
      </c>
      <c r="BQ43" s="16">
        <f t="shared" si="5"/>
        <v>274</v>
      </c>
      <c r="BR43" s="16">
        <f t="shared" si="5"/>
        <v>273</v>
      </c>
      <c r="BS43" s="16">
        <f t="shared" si="5"/>
        <v>275</v>
      </c>
      <c r="BT43" s="16">
        <f t="shared" si="5"/>
        <v>274</v>
      </c>
      <c r="BU43" s="16">
        <f t="shared" si="5"/>
        <v>274</v>
      </c>
      <c r="BV43" s="16">
        <f t="shared" si="5"/>
        <v>273</v>
      </c>
      <c r="BW43" s="16">
        <f t="shared" si="5"/>
        <v>273</v>
      </c>
      <c r="BX43" s="16">
        <f t="shared" si="5"/>
        <v>273</v>
      </c>
      <c r="BY43" s="16">
        <f t="shared" si="5"/>
        <v>273</v>
      </c>
      <c r="BZ43" s="16">
        <f t="shared" si="5"/>
        <v>275</v>
      </c>
      <c r="CA43" s="16">
        <f t="shared" si="5"/>
        <v>275</v>
      </c>
      <c r="CB43" s="16">
        <f t="shared" si="5"/>
        <v>276</v>
      </c>
      <c r="CC43" s="16">
        <f t="shared" si="5"/>
        <v>276</v>
      </c>
      <c r="CD43" s="16">
        <f t="shared" si="5"/>
        <v>277</v>
      </c>
      <c r="CE43" s="16">
        <f t="shared" si="5"/>
        <v>276</v>
      </c>
      <c r="CF43" s="16">
        <f t="shared" si="5"/>
        <v>276</v>
      </c>
      <c r="CG43" s="16">
        <f t="shared" si="5"/>
        <v>276</v>
      </c>
      <c r="CH43" s="16">
        <f t="shared" si="5"/>
        <v>276</v>
      </c>
      <c r="CI43" s="16">
        <f t="shared" si="5"/>
        <v>276</v>
      </c>
      <c r="CJ43" s="16">
        <f t="shared" si="5"/>
        <v>275</v>
      </c>
      <c r="CK43" s="16">
        <f t="shared" si="5"/>
        <v>273</v>
      </c>
      <c r="CL43" s="16">
        <f t="shared" si="5"/>
        <v>273</v>
      </c>
      <c r="CM43" s="16">
        <f t="shared" si="5"/>
        <v>273</v>
      </c>
      <c r="CN43" s="16">
        <f t="shared" si="5"/>
        <v>274</v>
      </c>
      <c r="CO43" s="16">
        <f t="shared" si="5"/>
        <v>273</v>
      </c>
      <c r="CP43" s="16">
        <f t="shared" si="5"/>
        <v>274</v>
      </c>
      <c r="CQ43" s="16">
        <f t="shared" si="5"/>
        <v>277</v>
      </c>
      <c r="CR43" s="16">
        <f t="shared" si="5"/>
        <v>277</v>
      </c>
      <c r="CS43" s="16">
        <f t="shared" si="5"/>
        <v>274</v>
      </c>
      <c r="CT43" s="16">
        <f>SUM(CT27:CT29)</f>
        <v>6467.9</v>
      </c>
    </row>
    <row r="44" spans="1:103">
      <c r="A44" s="15" t="s">
        <v>188</v>
      </c>
      <c r="B44" s="16">
        <f t="shared" ref="B44:T44" si="6">SUM(B3:B17)</f>
        <v>216</v>
      </c>
      <c r="C44" s="16">
        <f t="shared" si="6"/>
        <v>205</v>
      </c>
      <c r="D44" s="16">
        <f t="shared" si="6"/>
        <v>219</v>
      </c>
      <c r="E44" s="16">
        <f t="shared" si="6"/>
        <v>200</v>
      </c>
      <c r="F44" s="16">
        <f t="shared" si="6"/>
        <v>173</v>
      </c>
      <c r="G44" s="16">
        <f t="shared" si="6"/>
        <v>154</v>
      </c>
      <c r="H44" s="16">
        <f t="shared" si="6"/>
        <v>161</v>
      </c>
      <c r="I44" s="16">
        <f t="shared" si="6"/>
        <v>133</v>
      </c>
      <c r="J44" s="16">
        <f t="shared" si="6"/>
        <v>146</v>
      </c>
      <c r="K44" s="16">
        <f t="shared" si="6"/>
        <v>167</v>
      </c>
      <c r="L44" s="16">
        <f t="shared" si="6"/>
        <v>154</v>
      </c>
      <c r="M44" s="16">
        <f t="shared" si="6"/>
        <v>146</v>
      </c>
      <c r="N44" s="16">
        <f t="shared" si="6"/>
        <v>147</v>
      </c>
      <c r="O44" s="16">
        <f t="shared" si="6"/>
        <v>162</v>
      </c>
      <c r="P44" s="16">
        <f t="shared" si="6"/>
        <v>166</v>
      </c>
      <c r="Q44" s="16">
        <f t="shared" si="6"/>
        <v>164</v>
      </c>
      <c r="R44" s="16">
        <f t="shared" si="6"/>
        <v>169</v>
      </c>
      <c r="S44" s="16">
        <f t="shared" si="6"/>
        <v>183</v>
      </c>
      <c r="T44" s="16">
        <f t="shared" si="6"/>
        <v>246</v>
      </c>
      <c r="U44" s="16">
        <f>SUM(U3:U18)</f>
        <v>285</v>
      </c>
      <c r="V44" s="16">
        <f>SUM(V3:V18)</f>
        <v>388</v>
      </c>
      <c r="W44" s="16">
        <f t="shared" ref="W44:CH44" si="7">SUM(W3:W18)</f>
        <v>461</v>
      </c>
      <c r="X44" s="16">
        <f t="shared" si="7"/>
        <v>481</v>
      </c>
      <c r="Y44" s="16">
        <f t="shared" si="7"/>
        <v>500</v>
      </c>
      <c r="Z44" s="16">
        <f t="shared" si="7"/>
        <v>522</v>
      </c>
      <c r="AA44" s="16">
        <f t="shared" si="7"/>
        <v>485</v>
      </c>
      <c r="AB44" s="16">
        <f t="shared" si="7"/>
        <v>390</v>
      </c>
      <c r="AC44" s="16">
        <f t="shared" si="7"/>
        <v>301</v>
      </c>
      <c r="AD44" s="16">
        <f t="shared" si="7"/>
        <v>268</v>
      </c>
      <c r="AE44" s="16">
        <f t="shared" si="7"/>
        <v>253</v>
      </c>
      <c r="AF44" s="16">
        <f t="shared" si="7"/>
        <v>254</v>
      </c>
      <c r="AG44" s="16">
        <f t="shared" si="7"/>
        <v>283</v>
      </c>
      <c r="AH44" s="16">
        <f t="shared" si="7"/>
        <v>335</v>
      </c>
      <c r="AI44" s="16">
        <f t="shared" si="7"/>
        <v>380</v>
      </c>
      <c r="AJ44" s="16">
        <f t="shared" si="7"/>
        <v>409</v>
      </c>
      <c r="AK44" s="16">
        <f t="shared" si="7"/>
        <v>441</v>
      </c>
      <c r="AL44" s="16">
        <f t="shared" si="7"/>
        <v>450</v>
      </c>
      <c r="AM44" s="16">
        <f t="shared" si="7"/>
        <v>455</v>
      </c>
      <c r="AN44" s="16">
        <f t="shared" si="7"/>
        <v>438</v>
      </c>
      <c r="AO44" s="16">
        <f t="shared" si="7"/>
        <v>429</v>
      </c>
      <c r="AP44" s="16">
        <f t="shared" si="7"/>
        <v>400</v>
      </c>
      <c r="AQ44" s="16">
        <f t="shared" si="7"/>
        <v>408</v>
      </c>
      <c r="AR44" s="16">
        <f t="shared" si="7"/>
        <v>395</v>
      </c>
      <c r="AS44" s="16">
        <f t="shared" si="7"/>
        <v>409</v>
      </c>
      <c r="AT44" s="16">
        <f t="shared" si="7"/>
        <v>411</v>
      </c>
      <c r="AU44" s="16">
        <f t="shared" si="7"/>
        <v>400</v>
      </c>
      <c r="AV44" s="16">
        <f t="shared" si="7"/>
        <v>416</v>
      </c>
      <c r="AW44" s="16">
        <f t="shared" si="7"/>
        <v>398</v>
      </c>
      <c r="AX44" s="16">
        <f t="shared" si="7"/>
        <v>358</v>
      </c>
      <c r="AY44" s="16">
        <f t="shared" si="7"/>
        <v>363</v>
      </c>
      <c r="AZ44" s="16">
        <f t="shared" si="7"/>
        <v>329</v>
      </c>
      <c r="BA44" s="16">
        <f t="shared" si="7"/>
        <v>296</v>
      </c>
      <c r="BB44" s="16">
        <f t="shared" si="7"/>
        <v>283</v>
      </c>
      <c r="BC44" s="16">
        <f t="shared" si="7"/>
        <v>294</v>
      </c>
      <c r="BD44" s="16">
        <f t="shared" si="7"/>
        <v>324</v>
      </c>
      <c r="BE44" s="16">
        <f t="shared" si="7"/>
        <v>351</v>
      </c>
      <c r="BF44" s="16">
        <f t="shared" si="7"/>
        <v>417</v>
      </c>
      <c r="BG44" s="16">
        <f t="shared" si="7"/>
        <v>465</v>
      </c>
      <c r="BH44" s="16">
        <f t="shared" si="7"/>
        <v>499</v>
      </c>
      <c r="BI44" s="16">
        <f t="shared" si="7"/>
        <v>529</v>
      </c>
      <c r="BJ44" s="16">
        <f t="shared" si="7"/>
        <v>551</v>
      </c>
      <c r="BK44" s="16">
        <f t="shared" si="7"/>
        <v>618</v>
      </c>
      <c r="BL44" s="16">
        <f t="shared" si="7"/>
        <v>651</v>
      </c>
      <c r="BM44" s="16">
        <f t="shared" si="7"/>
        <v>705</v>
      </c>
      <c r="BN44" s="16">
        <f t="shared" si="7"/>
        <v>727</v>
      </c>
      <c r="BO44" s="16">
        <f t="shared" si="7"/>
        <v>776</v>
      </c>
      <c r="BP44" s="16">
        <f t="shared" si="7"/>
        <v>808</v>
      </c>
      <c r="BQ44" s="16">
        <f t="shared" si="7"/>
        <v>824</v>
      </c>
      <c r="BR44" s="16">
        <f t="shared" si="7"/>
        <v>812</v>
      </c>
      <c r="BS44" s="16">
        <f t="shared" si="7"/>
        <v>816</v>
      </c>
      <c r="BT44" s="16">
        <f t="shared" si="7"/>
        <v>811</v>
      </c>
      <c r="BU44" s="16">
        <f t="shared" si="7"/>
        <v>831</v>
      </c>
      <c r="BV44" s="16">
        <f t="shared" si="7"/>
        <v>874</v>
      </c>
      <c r="BW44" s="16">
        <f t="shared" si="7"/>
        <v>925</v>
      </c>
      <c r="BX44" s="16">
        <f t="shared" si="7"/>
        <v>1024</v>
      </c>
      <c r="BY44" s="16">
        <f>SUM(BY3:BY18)</f>
        <v>1045</v>
      </c>
      <c r="BZ44" s="16">
        <f t="shared" si="7"/>
        <v>1052</v>
      </c>
      <c r="CA44" s="16">
        <f t="shared" si="7"/>
        <v>1014</v>
      </c>
      <c r="CB44" s="16">
        <f t="shared" si="7"/>
        <v>965</v>
      </c>
      <c r="CC44" s="16">
        <f t="shared" si="7"/>
        <v>920</v>
      </c>
      <c r="CD44" s="16">
        <f t="shared" si="7"/>
        <v>875</v>
      </c>
      <c r="CE44" s="16">
        <f t="shared" si="7"/>
        <v>839</v>
      </c>
      <c r="CF44" s="16">
        <f t="shared" si="7"/>
        <v>813</v>
      </c>
      <c r="CG44" s="16">
        <f t="shared" si="7"/>
        <v>766</v>
      </c>
      <c r="CH44" s="16">
        <f t="shared" si="7"/>
        <v>720</v>
      </c>
      <c r="CI44" s="16">
        <f t="shared" ref="CI44:CT44" si="8">SUM(CI3:CI18)</f>
        <v>683</v>
      </c>
      <c r="CJ44" s="16">
        <f t="shared" si="8"/>
        <v>647</v>
      </c>
      <c r="CK44" s="16">
        <f t="shared" si="8"/>
        <v>587</v>
      </c>
      <c r="CL44" s="16">
        <f t="shared" si="8"/>
        <v>524</v>
      </c>
      <c r="CM44" s="16">
        <f t="shared" si="8"/>
        <v>482</v>
      </c>
      <c r="CN44" s="16">
        <f t="shared" si="8"/>
        <v>435</v>
      </c>
      <c r="CO44" s="16">
        <f t="shared" si="8"/>
        <v>410</v>
      </c>
      <c r="CP44" s="16">
        <f t="shared" si="8"/>
        <v>364</v>
      </c>
      <c r="CQ44" s="16">
        <f t="shared" si="8"/>
        <v>313</v>
      </c>
      <c r="CR44" s="16">
        <f t="shared" si="8"/>
        <v>284</v>
      </c>
      <c r="CS44" s="16">
        <f t="shared" si="8"/>
        <v>251</v>
      </c>
      <c r="CT44" s="16">
        <f t="shared" si="8"/>
        <v>11269.1</v>
      </c>
    </row>
    <row r="45" spans="1:103">
      <c r="A45" s="15" t="s">
        <v>189</v>
      </c>
      <c r="B45" s="16">
        <f t="shared" ref="B45:BM45" si="9">B36</f>
        <v>36</v>
      </c>
      <c r="C45" s="16">
        <f t="shared" si="9"/>
        <v>38</v>
      </c>
      <c r="D45" s="16">
        <f t="shared" si="9"/>
        <v>38</v>
      </c>
      <c r="E45" s="16">
        <f t="shared" si="9"/>
        <v>38</v>
      </c>
      <c r="F45" s="16">
        <f t="shared" si="9"/>
        <v>37</v>
      </c>
      <c r="G45" s="16">
        <f t="shared" si="9"/>
        <v>55</v>
      </c>
      <c r="H45" s="16">
        <f t="shared" si="9"/>
        <v>72</v>
      </c>
      <c r="I45" s="16">
        <f t="shared" si="9"/>
        <v>72</v>
      </c>
      <c r="J45" s="16">
        <f t="shared" si="9"/>
        <v>72</v>
      </c>
      <c r="K45" s="16">
        <f t="shared" si="9"/>
        <v>55</v>
      </c>
      <c r="L45" s="16">
        <f t="shared" si="9"/>
        <v>64</v>
      </c>
      <c r="M45" s="16">
        <f t="shared" si="9"/>
        <v>59</v>
      </c>
      <c r="N45" s="16">
        <f t="shared" si="9"/>
        <v>55</v>
      </c>
      <c r="O45" s="16">
        <f t="shared" si="9"/>
        <v>53</v>
      </c>
      <c r="P45" s="16">
        <f t="shared" si="9"/>
        <v>46</v>
      </c>
      <c r="Q45" s="16">
        <f t="shared" si="9"/>
        <v>37</v>
      </c>
      <c r="R45" s="16">
        <f t="shared" si="9"/>
        <v>34</v>
      </c>
      <c r="S45" s="16">
        <f t="shared" si="9"/>
        <v>35</v>
      </c>
      <c r="T45" s="16">
        <f t="shared" si="9"/>
        <v>34</v>
      </c>
      <c r="U45" s="16">
        <f t="shared" si="9"/>
        <v>33</v>
      </c>
      <c r="V45" s="16">
        <f t="shared" si="9"/>
        <v>28</v>
      </c>
      <c r="W45" s="16">
        <f t="shared" si="9"/>
        <v>25</v>
      </c>
      <c r="X45" s="16">
        <f t="shared" si="9"/>
        <v>25</v>
      </c>
      <c r="Y45" s="16">
        <f t="shared" si="9"/>
        <v>23</v>
      </c>
      <c r="Z45" s="16">
        <f t="shared" si="9"/>
        <v>22</v>
      </c>
      <c r="AA45" s="16">
        <f t="shared" si="9"/>
        <v>17</v>
      </c>
      <c r="AB45" s="16">
        <f t="shared" si="9"/>
        <v>17</v>
      </c>
      <c r="AC45" s="16">
        <f t="shared" si="9"/>
        <v>14</v>
      </c>
      <c r="AD45" s="16">
        <f t="shared" si="9"/>
        <v>12</v>
      </c>
      <c r="AE45" s="16">
        <f t="shared" si="9"/>
        <v>9</v>
      </c>
      <c r="AF45" s="16">
        <f t="shared" si="9"/>
        <v>6</v>
      </c>
      <c r="AG45" s="16">
        <f t="shared" si="9"/>
        <v>5</v>
      </c>
      <c r="AH45" s="16">
        <f t="shared" si="9"/>
        <v>4</v>
      </c>
      <c r="AI45" s="16">
        <f t="shared" si="9"/>
        <v>3</v>
      </c>
      <c r="AJ45" s="16">
        <f t="shared" si="9"/>
        <v>2</v>
      </c>
      <c r="AK45" s="16">
        <f t="shared" si="9"/>
        <v>0</v>
      </c>
      <c r="AL45" s="16">
        <f t="shared" si="9"/>
        <v>0</v>
      </c>
      <c r="AM45" s="16">
        <f t="shared" si="9"/>
        <v>0</v>
      </c>
      <c r="AN45" s="16">
        <f t="shared" si="9"/>
        <v>0</v>
      </c>
      <c r="AO45" s="16">
        <f t="shared" si="9"/>
        <v>0</v>
      </c>
      <c r="AP45" s="16">
        <f t="shared" si="9"/>
        <v>1</v>
      </c>
      <c r="AQ45" s="16">
        <f t="shared" si="9"/>
        <v>2</v>
      </c>
      <c r="AR45" s="16">
        <f t="shared" si="9"/>
        <v>1</v>
      </c>
      <c r="AS45" s="16">
        <f t="shared" si="9"/>
        <v>2</v>
      </c>
      <c r="AT45" s="16">
        <f t="shared" si="9"/>
        <v>2</v>
      </c>
      <c r="AU45" s="16">
        <f t="shared" si="9"/>
        <v>3</v>
      </c>
      <c r="AV45" s="16">
        <f t="shared" si="9"/>
        <v>2</v>
      </c>
      <c r="AW45" s="16">
        <f t="shared" si="9"/>
        <v>3</v>
      </c>
      <c r="AX45" s="16">
        <f t="shared" si="9"/>
        <v>4</v>
      </c>
      <c r="AY45" s="16">
        <f t="shared" si="9"/>
        <v>5</v>
      </c>
      <c r="AZ45" s="16">
        <f t="shared" si="9"/>
        <v>5</v>
      </c>
      <c r="BA45" s="16">
        <f t="shared" si="9"/>
        <v>5</v>
      </c>
      <c r="BB45" s="16">
        <f t="shared" si="9"/>
        <v>5</v>
      </c>
      <c r="BC45" s="16">
        <f t="shared" si="9"/>
        <v>8</v>
      </c>
      <c r="BD45" s="16">
        <f t="shared" si="9"/>
        <v>10</v>
      </c>
      <c r="BE45" s="16">
        <f t="shared" si="9"/>
        <v>16</v>
      </c>
      <c r="BF45" s="16">
        <f t="shared" si="9"/>
        <v>17</v>
      </c>
      <c r="BG45" s="16">
        <f t="shared" si="9"/>
        <v>20</v>
      </c>
      <c r="BH45" s="16">
        <f t="shared" si="9"/>
        <v>22</v>
      </c>
      <c r="BI45" s="16">
        <f t="shared" si="9"/>
        <v>19</v>
      </c>
      <c r="BJ45" s="16">
        <f t="shared" si="9"/>
        <v>19</v>
      </c>
      <c r="BK45" s="16">
        <f t="shared" si="9"/>
        <v>22</v>
      </c>
      <c r="BL45" s="16">
        <f t="shared" si="9"/>
        <v>18</v>
      </c>
      <c r="BM45" s="16">
        <f t="shared" si="9"/>
        <v>22</v>
      </c>
      <c r="BN45" s="16">
        <f t="shared" ref="BN45:CT45" si="10">BN36</f>
        <v>25</v>
      </c>
      <c r="BO45" s="16">
        <f t="shared" si="10"/>
        <v>22</v>
      </c>
      <c r="BP45" s="16">
        <f t="shared" si="10"/>
        <v>20</v>
      </c>
      <c r="BQ45" s="16">
        <f t="shared" si="10"/>
        <v>20</v>
      </c>
      <c r="BR45" s="16">
        <f t="shared" si="10"/>
        <v>17</v>
      </c>
      <c r="BS45" s="16">
        <f t="shared" si="10"/>
        <v>14</v>
      </c>
      <c r="BT45" s="16">
        <f t="shared" si="10"/>
        <v>13</v>
      </c>
      <c r="BU45" s="16">
        <f t="shared" si="10"/>
        <v>16</v>
      </c>
      <c r="BV45" s="16">
        <f t="shared" si="10"/>
        <v>16</v>
      </c>
      <c r="BW45" s="16">
        <f t="shared" si="10"/>
        <v>14</v>
      </c>
      <c r="BX45" s="16">
        <f t="shared" si="10"/>
        <v>15</v>
      </c>
      <c r="BY45" s="16">
        <f t="shared" si="10"/>
        <v>12</v>
      </c>
      <c r="BZ45" s="16">
        <f t="shared" si="10"/>
        <v>11</v>
      </c>
      <c r="CA45" s="16">
        <f t="shared" si="10"/>
        <v>10</v>
      </c>
      <c r="CB45" s="16">
        <f t="shared" si="10"/>
        <v>10</v>
      </c>
      <c r="CC45" s="16">
        <f t="shared" si="10"/>
        <v>12</v>
      </c>
      <c r="CD45" s="16">
        <f t="shared" si="10"/>
        <v>14</v>
      </c>
      <c r="CE45" s="16">
        <f t="shared" si="10"/>
        <v>12</v>
      </c>
      <c r="CF45" s="16">
        <f t="shared" si="10"/>
        <v>9</v>
      </c>
      <c r="CG45" s="16">
        <f t="shared" si="10"/>
        <v>9</v>
      </c>
      <c r="CH45" s="16">
        <f t="shared" si="10"/>
        <v>9</v>
      </c>
      <c r="CI45" s="16">
        <f t="shared" si="10"/>
        <v>8</v>
      </c>
      <c r="CJ45" s="16">
        <f t="shared" si="10"/>
        <v>6</v>
      </c>
      <c r="CK45" s="16">
        <f t="shared" si="10"/>
        <v>4</v>
      </c>
      <c r="CL45" s="16">
        <f t="shared" si="10"/>
        <v>8</v>
      </c>
      <c r="CM45" s="16">
        <f t="shared" si="10"/>
        <v>10</v>
      </c>
      <c r="CN45" s="16">
        <f t="shared" si="10"/>
        <v>9</v>
      </c>
      <c r="CO45" s="16">
        <f t="shared" si="10"/>
        <v>9</v>
      </c>
      <c r="CP45" s="16">
        <f t="shared" si="10"/>
        <v>9</v>
      </c>
      <c r="CQ45" s="16">
        <f t="shared" si="10"/>
        <v>11</v>
      </c>
      <c r="CR45" s="16">
        <f t="shared" si="10"/>
        <v>13</v>
      </c>
      <c r="CS45" s="16">
        <f t="shared" si="10"/>
        <v>18</v>
      </c>
      <c r="CT45" s="16">
        <f t="shared" si="10"/>
        <v>464.1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7</v>
      </c>
      <c r="AC46" s="16">
        <f t="shared" si="11"/>
        <v>15</v>
      </c>
      <c r="AD46" s="16">
        <f t="shared" si="11"/>
        <v>23</v>
      </c>
      <c r="AE46" s="16">
        <f t="shared" si="11"/>
        <v>32</v>
      </c>
      <c r="AF46" s="16">
        <f t="shared" si="11"/>
        <v>41</v>
      </c>
      <c r="AG46" s="16">
        <f t="shared" si="11"/>
        <v>46</v>
      </c>
      <c r="AH46" s="16">
        <f t="shared" si="11"/>
        <v>67</v>
      </c>
      <c r="AI46" s="16">
        <f t="shared" si="11"/>
        <v>69</v>
      </c>
      <c r="AJ46" s="16">
        <f t="shared" si="11"/>
        <v>75</v>
      </c>
      <c r="AK46" s="16">
        <f t="shared" si="11"/>
        <v>76</v>
      </c>
      <c r="AL46" s="16">
        <f t="shared" si="11"/>
        <v>92</v>
      </c>
      <c r="AM46" s="16">
        <f t="shared" si="11"/>
        <v>91</v>
      </c>
      <c r="AN46" s="16">
        <f t="shared" si="11"/>
        <v>88</v>
      </c>
      <c r="AO46" s="16">
        <f t="shared" si="11"/>
        <v>87</v>
      </c>
      <c r="AP46" s="16">
        <f t="shared" si="11"/>
        <v>82</v>
      </c>
      <c r="AQ46" s="16">
        <f t="shared" si="11"/>
        <v>75</v>
      </c>
      <c r="AR46" s="16">
        <f t="shared" si="11"/>
        <v>93</v>
      </c>
      <c r="AS46" s="16">
        <f t="shared" si="11"/>
        <v>86</v>
      </c>
      <c r="AT46" s="16">
        <f t="shared" si="11"/>
        <v>95</v>
      </c>
      <c r="AU46" s="16">
        <f t="shared" si="11"/>
        <v>104</v>
      </c>
      <c r="AV46" s="16">
        <f t="shared" si="11"/>
        <v>90</v>
      </c>
      <c r="AW46" s="16">
        <f t="shared" si="11"/>
        <v>90</v>
      </c>
      <c r="AX46" s="16">
        <f t="shared" si="11"/>
        <v>102</v>
      </c>
      <c r="AY46" s="16">
        <f t="shared" si="11"/>
        <v>86</v>
      </c>
      <c r="AZ46" s="16">
        <f t="shared" si="11"/>
        <v>88</v>
      </c>
      <c r="BA46" s="16">
        <f t="shared" si="11"/>
        <v>100</v>
      </c>
      <c r="BB46" s="16">
        <f t="shared" si="11"/>
        <v>94</v>
      </c>
      <c r="BC46" s="16">
        <f t="shared" si="11"/>
        <v>92</v>
      </c>
      <c r="BD46" s="16">
        <f t="shared" si="11"/>
        <v>101</v>
      </c>
      <c r="BE46" s="16">
        <f t="shared" si="11"/>
        <v>101</v>
      </c>
      <c r="BF46" s="16">
        <f t="shared" si="11"/>
        <v>94</v>
      </c>
      <c r="BG46" s="16">
        <f t="shared" si="11"/>
        <v>93</v>
      </c>
      <c r="BH46" s="16">
        <f t="shared" si="11"/>
        <v>90</v>
      </c>
      <c r="BI46" s="16">
        <f t="shared" si="11"/>
        <v>92</v>
      </c>
      <c r="BJ46" s="16">
        <f t="shared" si="11"/>
        <v>77</v>
      </c>
      <c r="BK46" s="16">
        <f t="shared" si="11"/>
        <v>71</v>
      </c>
      <c r="BL46" s="16">
        <f t="shared" si="11"/>
        <v>75</v>
      </c>
      <c r="BM46" s="16">
        <f t="shared" si="11"/>
        <v>60</v>
      </c>
      <c r="BN46" s="16">
        <f t="shared" ref="BN46:CT46" si="12">BN35</f>
        <v>48</v>
      </c>
      <c r="BO46" s="16">
        <f t="shared" si="12"/>
        <v>42</v>
      </c>
      <c r="BP46" s="16">
        <f t="shared" si="12"/>
        <v>30</v>
      </c>
      <c r="BQ46" s="16">
        <f t="shared" si="12"/>
        <v>25</v>
      </c>
      <c r="BR46" s="16">
        <f t="shared" si="12"/>
        <v>16</v>
      </c>
      <c r="BS46" s="16">
        <f t="shared" si="12"/>
        <v>9</v>
      </c>
      <c r="BT46" s="16">
        <f t="shared" si="12"/>
        <v>3</v>
      </c>
      <c r="BU46" s="16">
        <f t="shared" si="12"/>
        <v>0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2519.6999999999998</v>
      </c>
    </row>
    <row r="47" spans="1:103">
      <c r="A47" s="15" t="s">
        <v>191</v>
      </c>
      <c r="B47" s="16">
        <f t="shared" ref="B47:BM48" si="13">B37</f>
        <v>17</v>
      </c>
      <c r="C47" s="16">
        <f t="shared" si="13"/>
        <v>18</v>
      </c>
      <c r="D47" s="16">
        <f t="shared" si="13"/>
        <v>18</v>
      </c>
      <c r="E47" s="16">
        <f t="shared" si="13"/>
        <v>17</v>
      </c>
      <c r="F47" s="16">
        <f t="shared" si="13"/>
        <v>17</v>
      </c>
      <c r="G47" s="16">
        <f t="shared" si="13"/>
        <v>17</v>
      </c>
      <c r="H47" s="16">
        <f t="shared" si="13"/>
        <v>17</v>
      </c>
      <c r="I47" s="16">
        <f t="shared" si="13"/>
        <v>17</v>
      </c>
      <c r="J47" s="16">
        <f t="shared" si="13"/>
        <v>17</v>
      </c>
      <c r="K47" s="16">
        <f t="shared" si="13"/>
        <v>17</v>
      </c>
      <c r="L47" s="16">
        <f t="shared" si="13"/>
        <v>17</v>
      </c>
      <c r="M47" s="16">
        <f t="shared" si="13"/>
        <v>17</v>
      </c>
      <c r="N47" s="16">
        <f t="shared" si="13"/>
        <v>18</v>
      </c>
      <c r="O47" s="16">
        <f t="shared" si="13"/>
        <v>18</v>
      </c>
      <c r="P47" s="16">
        <f t="shared" si="13"/>
        <v>18</v>
      </c>
      <c r="Q47" s="16">
        <f t="shared" si="13"/>
        <v>18</v>
      </c>
      <c r="R47" s="16">
        <f t="shared" si="13"/>
        <v>17</v>
      </c>
      <c r="S47" s="16">
        <f t="shared" si="13"/>
        <v>18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18</v>
      </c>
      <c r="X47" s="16">
        <f t="shared" si="13"/>
        <v>18</v>
      </c>
      <c r="Y47" s="16">
        <f t="shared" si="13"/>
        <v>18</v>
      </c>
      <c r="Z47" s="16">
        <f t="shared" si="13"/>
        <v>18</v>
      </c>
      <c r="AA47" s="16">
        <f t="shared" si="13"/>
        <v>18</v>
      </c>
      <c r="AB47" s="16">
        <f t="shared" si="13"/>
        <v>18</v>
      </c>
      <c r="AC47" s="16">
        <f t="shared" si="13"/>
        <v>18</v>
      </c>
      <c r="AD47" s="16">
        <f t="shared" si="13"/>
        <v>18</v>
      </c>
      <c r="AE47" s="16">
        <f t="shared" si="13"/>
        <v>17</v>
      </c>
      <c r="AF47" s="16">
        <f t="shared" si="13"/>
        <v>17</v>
      </c>
      <c r="AG47" s="16">
        <f t="shared" si="13"/>
        <v>16</v>
      </c>
      <c r="AH47" s="16">
        <f t="shared" si="13"/>
        <v>17</v>
      </c>
      <c r="AI47" s="16">
        <f t="shared" si="13"/>
        <v>17</v>
      </c>
      <c r="AJ47" s="16">
        <f t="shared" si="13"/>
        <v>17</v>
      </c>
      <c r="AK47" s="16">
        <f t="shared" si="13"/>
        <v>17</v>
      </c>
      <c r="AL47" s="16">
        <f t="shared" si="13"/>
        <v>18</v>
      </c>
      <c r="AM47" s="16">
        <f t="shared" si="13"/>
        <v>17</v>
      </c>
      <c r="AN47" s="16">
        <f t="shared" si="13"/>
        <v>17</v>
      </c>
      <c r="AO47" s="16">
        <f t="shared" si="13"/>
        <v>17</v>
      </c>
      <c r="AP47" s="16">
        <f t="shared" si="13"/>
        <v>16</v>
      </c>
      <c r="AQ47" s="16">
        <f t="shared" si="13"/>
        <v>16</v>
      </c>
      <c r="AR47" s="16">
        <f t="shared" si="13"/>
        <v>15</v>
      </c>
      <c r="AS47" s="16">
        <f t="shared" si="13"/>
        <v>14</v>
      </c>
      <c r="AT47" s="16">
        <f t="shared" si="13"/>
        <v>14</v>
      </c>
      <c r="AU47" s="16">
        <f t="shared" si="13"/>
        <v>15</v>
      </c>
      <c r="AV47" s="16">
        <f t="shared" si="13"/>
        <v>15</v>
      </c>
      <c r="AW47" s="16">
        <f t="shared" si="13"/>
        <v>16</v>
      </c>
      <c r="AX47" s="16">
        <f t="shared" si="13"/>
        <v>14</v>
      </c>
      <c r="AY47" s="16">
        <f t="shared" si="13"/>
        <v>15</v>
      </c>
      <c r="AZ47" s="16">
        <f t="shared" si="13"/>
        <v>15</v>
      </c>
      <c r="BA47" s="16">
        <f t="shared" si="13"/>
        <v>15</v>
      </c>
      <c r="BB47" s="16">
        <f t="shared" si="13"/>
        <v>17</v>
      </c>
      <c r="BC47" s="16">
        <f t="shared" si="13"/>
        <v>17</v>
      </c>
      <c r="BD47" s="16">
        <f t="shared" si="13"/>
        <v>17</v>
      </c>
      <c r="BE47" s="16">
        <f t="shared" si="13"/>
        <v>17</v>
      </c>
      <c r="BF47" s="16">
        <f t="shared" si="13"/>
        <v>17</v>
      </c>
      <c r="BG47" s="16">
        <f t="shared" si="13"/>
        <v>17</v>
      </c>
      <c r="BH47" s="16">
        <f t="shared" si="13"/>
        <v>17</v>
      </c>
      <c r="BI47" s="16">
        <f t="shared" si="13"/>
        <v>17</v>
      </c>
      <c r="BJ47" s="16">
        <f t="shared" si="13"/>
        <v>17</v>
      </c>
      <c r="BK47" s="16">
        <f t="shared" si="13"/>
        <v>14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17</v>
      </c>
      <c r="BQ47" s="16">
        <f t="shared" si="14"/>
        <v>17</v>
      </c>
      <c r="BR47" s="16">
        <f t="shared" si="14"/>
        <v>17</v>
      </c>
      <c r="BS47" s="16">
        <f t="shared" si="14"/>
        <v>18</v>
      </c>
      <c r="BT47" s="16">
        <f t="shared" si="14"/>
        <v>17</v>
      </c>
      <c r="BU47" s="16">
        <f t="shared" si="14"/>
        <v>17</v>
      </c>
      <c r="BV47" s="16">
        <f t="shared" si="14"/>
        <v>17</v>
      </c>
      <c r="BW47" s="16">
        <f t="shared" si="14"/>
        <v>17</v>
      </c>
      <c r="BX47" s="16">
        <f t="shared" si="14"/>
        <v>17</v>
      </c>
      <c r="BY47" s="16">
        <f t="shared" si="14"/>
        <v>17</v>
      </c>
      <c r="BZ47" s="16">
        <f t="shared" si="14"/>
        <v>17</v>
      </c>
      <c r="CA47" s="16">
        <f t="shared" si="14"/>
        <v>18</v>
      </c>
      <c r="CB47" s="16">
        <f t="shared" si="14"/>
        <v>18</v>
      </c>
      <c r="CC47" s="16">
        <f t="shared" si="14"/>
        <v>18</v>
      </c>
      <c r="CD47" s="16">
        <f t="shared" si="14"/>
        <v>18</v>
      </c>
      <c r="CE47" s="16">
        <f t="shared" si="14"/>
        <v>18</v>
      </c>
      <c r="CF47" s="16">
        <f t="shared" si="14"/>
        <v>18</v>
      </c>
      <c r="CG47" s="16">
        <f t="shared" si="14"/>
        <v>18</v>
      </c>
      <c r="CH47" s="16">
        <f t="shared" si="14"/>
        <v>17</v>
      </c>
      <c r="CI47" s="16">
        <f t="shared" si="14"/>
        <v>17</v>
      </c>
      <c r="CJ47" s="16">
        <f t="shared" si="14"/>
        <v>17</v>
      </c>
      <c r="CK47" s="16">
        <f t="shared" si="14"/>
        <v>18</v>
      </c>
      <c r="CL47" s="16">
        <f t="shared" si="14"/>
        <v>16</v>
      </c>
      <c r="CM47" s="16">
        <f t="shared" si="14"/>
        <v>18</v>
      </c>
      <c r="CN47" s="16">
        <f t="shared" si="14"/>
        <v>17</v>
      </c>
      <c r="CO47" s="16">
        <f t="shared" si="14"/>
        <v>18</v>
      </c>
      <c r="CP47" s="16">
        <f t="shared" si="14"/>
        <v>18</v>
      </c>
      <c r="CQ47" s="16">
        <f t="shared" si="14"/>
        <v>14</v>
      </c>
      <c r="CR47" s="16">
        <f t="shared" si="14"/>
        <v>18</v>
      </c>
      <c r="CS47" s="16">
        <f t="shared" si="14"/>
        <v>15</v>
      </c>
      <c r="CT47" s="16">
        <f t="shared" si="14"/>
        <v>362.5</v>
      </c>
    </row>
    <row r="48" spans="1:103">
      <c r="A48" s="17" t="s">
        <v>192</v>
      </c>
      <c r="B48" s="18">
        <f t="shared" si="13"/>
        <v>52</v>
      </c>
      <c r="C48" s="18">
        <f t="shared" si="13"/>
        <v>50</v>
      </c>
      <c r="D48" s="18">
        <f t="shared" si="13"/>
        <v>52</v>
      </c>
      <c r="E48" s="18">
        <f t="shared" si="13"/>
        <v>50</v>
      </c>
      <c r="F48" s="18">
        <f t="shared" si="13"/>
        <v>51</v>
      </c>
      <c r="G48" s="18">
        <f t="shared" si="13"/>
        <v>50</v>
      </c>
      <c r="H48" s="18">
        <f t="shared" si="13"/>
        <v>48</v>
      </c>
      <c r="I48" s="18">
        <f t="shared" si="13"/>
        <v>47</v>
      </c>
      <c r="J48" s="18">
        <f t="shared" si="13"/>
        <v>46</v>
      </c>
      <c r="K48" s="18">
        <f t="shared" si="13"/>
        <v>48</v>
      </c>
      <c r="L48" s="18">
        <f t="shared" si="13"/>
        <v>49</v>
      </c>
      <c r="M48" s="18">
        <f t="shared" si="13"/>
        <v>48</v>
      </c>
      <c r="N48" s="18">
        <f t="shared" si="13"/>
        <v>47</v>
      </c>
      <c r="O48" s="18">
        <f t="shared" si="13"/>
        <v>47</v>
      </c>
      <c r="P48" s="18">
        <f t="shared" si="13"/>
        <v>47</v>
      </c>
      <c r="Q48" s="18">
        <f t="shared" si="13"/>
        <v>48</v>
      </c>
      <c r="R48" s="18">
        <f t="shared" si="13"/>
        <v>49</v>
      </c>
      <c r="S48" s="18">
        <f t="shared" si="13"/>
        <v>50</v>
      </c>
      <c r="T48" s="18">
        <f t="shared" si="13"/>
        <v>47</v>
      </c>
      <c r="U48" s="18">
        <f t="shared" si="13"/>
        <v>48</v>
      </c>
      <c r="V48" s="18">
        <f t="shared" si="13"/>
        <v>47</v>
      </c>
      <c r="W48" s="18">
        <f t="shared" si="13"/>
        <v>48</v>
      </c>
      <c r="X48" s="18">
        <f t="shared" si="13"/>
        <v>49</v>
      </c>
      <c r="Y48" s="18">
        <f t="shared" si="13"/>
        <v>48</v>
      </c>
      <c r="Z48" s="18">
        <f t="shared" si="13"/>
        <v>48</v>
      </c>
      <c r="AA48" s="18">
        <f t="shared" si="13"/>
        <v>47</v>
      </c>
      <c r="AB48" s="18">
        <f t="shared" si="13"/>
        <v>46</v>
      </c>
      <c r="AC48" s="18">
        <f t="shared" si="13"/>
        <v>48</v>
      </c>
      <c r="AD48" s="18">
        <f t="shared" si="13"/>
        <v>52</v>
      </c>
      <c r="AE48" s="18">
        <f t="shared" si="13"/>
        <v>53</v>
      </c>
      <c r="AF48" s="18">
        <f t="shared" si="13"/>
        <v>53</v>
      </c>
      <c r="AG48" s="18">
        <f t="shared" si="13"/>
        <v>53</v>
      </c>
      <c r="AH48" s="18">
        <f t="shared" si="13"/>
        <v>51</v>
      </c>
      <c r="AI48" s="18">
        <f t="shared" si="13"/>
        <v>50</v>
      </c>
      <c r="AJ48" s="18">
        <f t="shared" si="13"/>
        <v>47</v>
      </c>
      <c r="AK48" s="18">
        <f t="shared" si="13"/>
        <v>48</v>
      </c>
      <c r="AL48" s="18">
        <f t="shared" si="13"/>
        <v>47</v>
      </c>
      <c r="AM48" s="18">
        <f t="shared" si="13"/>
        <v>46</v>
      </c>
      <c r="AN48" s="18">
        <f t="shared" si="13"/>
        <v>48</v>
      </c>
      <c r="AO48" s="18">
        <f t="shared" si="13"/>
        <v>49</v>
      </c>
      <c r="AP48" s="18">
        <f t="shared" si="13"/>
        <v>48</v>
      </c>
      <c r="AQ48" s="18">
        <f t="shared" si="13"/>
        <v>50</v>
      </c>
      <c r="AR48" s="18">
        <f t="shared" si="13"/>
        <v>49</v>
      </c>
      <c r="AS48" s="18">
        <f t="shared" si="13"/>
        <v>48</v>
      </c>
      <c r="AT48" s="18">
        <f t="shared" si="13"/>
        <v>50</v>
      </c>
      <c r="AU48" s="18">
        <f t="shared" si="13"/>
        <v>50</v>
      </c>
      <c r="AV48" s="18">
        <f t="shared" si="13"/>
        <v>48</v>
      </c>
      <c r="AW48" s="18">
        <f t="shared" si="13"/>
        <v>49</v>
      </c>
      <c r="AX48" s="18">
        <f t="shared" si="13"/>
        <v>51</v>
      </c>
      <c r="AY48" s="18">
        <f t="shared" si="13"/>
        <v>49</v>
      </c>
      <c r="AZ48" s="18">
        <f t="shared" si="13"/>
        <v>49</v>
      </c>
      <c r="BA48" s="18">
        <f t="shared" si="13"/>
        <v>48</v>
      </c>
      <c r="BB48" s="18">
        <f t="shared" si="13"/>
        <v>46</v>
      </c>
      <c r="BC48" s="18">
        <f t="shared" si="13"/>
        <v>47</v>
      </c>
      <c r="BD48" s="18">
        <f t="shared" si="13"/>
        <v>47</v>
      </c>
      <c r="BE48" s="18">
        <f t="shared" si="13"/>
        <v>48</v>
      </c>
      <c r="BF48" s="18">
        <f t="shared" si="13"/>
        <v>48</v>
      </c>
      <c r="BG48" s="18">
        <f t="shared" si="13"/>
        <v>49</v>
      </c>
      <c r="BH48" s="18">
        <f t="shared" si="13"/>
        <v>50</v>
      </c>
      <c r="BI48" s="18">
        <f t="shared" si="13"/>
        <v>46</v>
      </c>
      <c r="BJ48" s="18">
        <f t="shared" si="13"/>
        <v>48</v>
      </c>
      <c r="BK48" s="18">
        <f t="shared" si="13"/>
        <v>47</v>
      </c>
      <c r="BL48" s="18">
        <f t="shared" si="13"/>
        <v>48</v>
      </c>
      <c r="BM48" s="18">
        <f t="shared" si="13"/>
        <v>47</v>
      </c>
      <c r="BN48" s="18">
        <f t="shared" si="14"/>
        <v>47</v>
      </c>
      <c r="BO48" s="18">
        <f t="shared" si="14"/>
        <v>45</v>
      </c>
      <c r="BP48" s="18">
        <f t="shared" si="14"/>
        <v>45</v>
      </c>
      <c r="BQ48" s="18">
        <f t="shared" si="14"/>
        <v>47</v>
      </c>
      <c r="BR48" s="18">
        <f t="shared" si="14"/>
        <v>49</v>
      </c>
      <c r="BS48" s="18">
        <f t="shared" si="14"/>
        <v>46</v>
      </c>
      <c r="BT48" s="18">
        <f t="shared" si="14"/>
        <v>48</v>
      </c>
      <c r="BU48" s="18">
        <f t="shared" si="14"/>
        <v>49</v>
      </c>
      <c r="BV48" s="18">
        <f t="shared" si="14"/>
        <v>48</v>
      </c>
      <c r="BW48" s="18">
        <f t="shared" si="14"/>
        <v>49</v>
      </c>
      <c r="BX48" s="18">
        <f t="shared" si="14"/>
        <v>49</v>
      </c>
      <c r="BY48" s="18">
        <f t="shared" si="14"/>
        <v>49</v>
      </c>
      <c r="BZ48" s="18">
        <f t="shared" si="14"/>
        <v>54</v>
      </c>
      <c r="CA48" s="18">
        <f t="shared" si="14"/>
        <v>54</v>
      </c>
      <c r="CB48" s="18">
        <f t="shared" si="14"/>
        <v>52</v>
      </c>
      <c r="CC48" s="18">
        <f t="shared" si="14"/>
        <v>55</v>
      </c>
      <c r="CD48" s="18">
        <f t="shared" si="14"/>
        <v>53</v>
      </c>
      <c r="CE48" s="18">
        <f t="shared" si="14"/>
        <v>58</v>
      </c>
      <c r="CF48" s="18">
        <f t="shared" si="14"/>
        <v>56</v>
      </c>
      <c r="CG48" s="18">
        <f t="shared" si="14"/>
        <v>54</v>
      </c>
      <c r="CH48" s="18">
        <f t="shared" si="14"/>
        <v>58</v>
      </c>
      <c r="CI48" s="18">
        <f t="shared" si="14"/>
        <v>59</v>
      </c>
      <c r="CJ48" s="18">
        <f t="shared" si="14"/>
        <v>60</v>
      </c>
      <c r="CK48" s="18">
        <f t="shared" si="14"/>
        <v>57</v>
      </c>
      <c r="CL48" s="18">
        <f t="shared" si="14"/>
        <v>62</v>
      </c>
      <c r="CM48" s="18">
        <f t="shared" si="14"/>
        <v>61</v>
      </c>
      <c r="CN48" s="18">
        <f t="shared" si="14"/>
        <v>61</v>
      </c>
      <c r="CO48" s="18">
        <f t="shared" si="14"/>
        <v>61</v>
      </c>
      <c r="CP48" s="18">
        <f t="shared" si="14"/>
        <v>65</v>
      </c>
      <c r="CQ48" s="18">
        <f t="shared" si="14"/>
        <v>64</v>
      </c>
      <c r="CR48" s="18">
        <f t="shared" si="14"/>
        <v>64</v>
      </c>
      <c r="CS48" s="18">
        <f t="shared" si="14"/>
        <v>65</v>
      </c>
      <c r="CT48" s="18">
        <f t="shared" si="14"/>
        <v>1423.7</v>
      </c>
    </row>
    <row r="49" spans="1:98">
      <c r="A49" s="19"/>
      <c r="B49" s="16">
        <f>SUM(B41:B48)</f>
        <v>1723</v>
      </c>
      <c r="C49" s="16">
        <f t="shared" ref="C49:BN49" si="15">SUM(C41:C48)</f>
        <v>1699</v>
      </c>
      <c r="D49" s="16">
        <f t="shared" si="15"/>
        <v>1678</v>
      </c>
      <c r="E49" s="16">
        <f t="shared" si="15"/>
        <v>1656</v>
      </c>
      <c r="F49" s="16">
        <f t="shared" si="15"/>
        <v>1631</v>
      </c>
      <c r="G49" s="16">
        <f t="shared" si="15"/>
        <v>1627</v>
      </c>
      <c r="H49" s="16">
        <f t="shared" si="15"/>
        <v>1607</v>
      </c>
      <c r="I49" s="16">
        <f t="shared" si="15"/>
        <v>1585</v>
      </c>
      <c r="J49" s="16">
        <f t="shared" si="15"/>
        <v>1567</v>
      </c>
      <c r="K49" s="16">
        <f t="shared" si="15"/>
        <v>1566</v>
      </c>
      <c r="L49" s="16">
        <f t="shared" si="15"/>
        <v>1570</v>
      </c>
      <c r="M49" s="16">
        <f t="shared" si="15"/>
        <v>1553</v>
      </c>
      <c r="N49" s="16">
        <f t="shared" si="15"/>
        <v>1552</v>
      </c>
      <c r="O49" s="16">
        <f t="shared" si="15"/>
        <v>1559</v>
      </c>
      <c r="P49" s="16">
        <f t="shared" si="15"/>
        <v>1570</v>
      </c>
      <c r="Q49" s="16">
        <f t="shared" si="15"/>
        <v>1577</v>
      </c>
      <c r="R49" s="16">
        <f t="shared" si="15"/>
        <v>1618</v>
      </c>
      <c r="S49" s="16">
        <f t="shared" si="15"/>
        <v>1668</v>
      </c>
      <c r="T49" s="16">
        <f t="shared" si="15"/>
        <v>1743</v>
      </c>
      <c r="U49" s="16">
        <f t="shared" si="15"/>
        <v>1794</v>
      </c>
      <c r="V49" s="16">
        <f t="shared" si="15"/>
        <v>1903</v>
      </c>
      <c r="W49" s="16">
        <f t="shared" si="15"/>
        <v>1980</v>
      </c>
      <c r="X49" s="16">
        <f t="shared" si="15"/>
        <v>2016</v>
      </c>
      <c r="Y49" s="16">
        <f t="shared" si="15"/>
        <v>2028</v>
      </c>
      <c r="Z49" s="16">
        <f t="shared" si="15"/>
        <v>2054</v>
      </c>
      <c r="AA49" s="16">
        <f t="shared" si="15"/>
        <v>2008</v>
      </c>
      <c r="AB49" s="16">
        <f t="shared" si="15"/>
        <v>1917</v>
      </c>
      <c r="AC49" s="16">
        <f t="shared" si="15"/>
        <v>1835</v>
      </c>
      <c r="AD49" s="16">
        <f t="shared" si="15"/>
        <v>1815</v>
      </c>
      <c r="AE49" s="16">
        <f t="shared" si="15"/>
        <v>1806</v>
      </c>
      <c r="AF49" s="16">
        <f t="shared" si="15"/>
        <v>1809</v>
      </c>
      <c r="AG49" s="16">
        <f t="shared" si="15"/>
        <v>1844</v>
      </c>
      <c r="AH49" s="16">
        <f t="shared" si="15"/>
        <v>1910</v>
      </c>
      <c r="AI49" s="16">
        <f t="shared" si="15"/>
        <v>1957</v>
      </c>
      <c r="AJ49" s="16">
        <f t="shared" si="15"/>
        <v>1981</v>
      </c>
      <c r="AK49" s="16">
        <f t="shared" si="15"/>
        <v>2014</v>
      </c>
      <c r="AL49" s="16">
        <f t="shared" si="15"/>
        <v>2038</v>
      </c>
      <c r="AM49" s="16">
        <f t="shared" si="15"/>
        <v>2032</v>
      </c>
      <c r="AN49" s="16">
        <f t="shared" si="15"/>
        <v>2013</v>
      </c>
      <c r="AO49" s="16">
        <f t="shared" si="15"/>
        <v>1991</v>
      </c>
      <c r="AP49" s="16">
        <f t="shared" si="15"/>
        <v>1967</v>
      </c>
      <c r="AQ49" s="16">
        <f t="shared" si="15"/>
        <v>1968</v>
      </c>
      <c r="AR49" s="16">
        <f t="shared" si="15"/>
        <v>1967</v>
      </c>
      <c r="AS49" s="16">
        <f t="shared" si="15"/>
        <v>1975</v>
      </c>
      <c r="AT49" s="16">
        <f t="shared" si="15"/>
        <v>1989</v>
      </c>
      <c r="AU49" s="16">
        <f t="shared" si="15"/>
        <v>1990</v>
      </c>
      <c r="AV49" s="16">
        <f t="shared" si="15"/>
        <v>1989</v>
      </c>
      <c r="AW49" s="16">
        <f t="shared" si="15"/>
        <v>1970</v>
      </c>
      <c r="AX49" s="16">
        <f t="shared" si="15"/>
        <v>1939</v>
      </c>
      <c r="AY49" s="16">
        <f t="shared" si="15"/>
        <v>1920</v>
      </c>
      <c r="AZ49" s="16">
        <f t="shared" si="15"/>
        <v>1887</v>
      </c>
      <c r="BA49" s="16">
        <f t="shared" si="15"/>
        <v>1876</v>
      </c>
      <c r="BB49" s="16">
        <f t="shared" si="15"/>
        <v>1859</v>
      </c>
      <c r="BC49" s="16">
        <f t="shared" si="15"/>
        <v>1871</v>
      </c>
      <c r="BD49" s="16">
        <f t="shared" si="15"/>
        <v>1911</v>
      </c>
      <c r="BE49" s="16">
        <f t="shared" si="15"/>
        <v>1944</v>
      </c>
      <c r="BF49" s="16">
        <f t="shared" si="15"/>
        <v>2003</v>
      </c>
      <c r="BG49" s="16">
        <f t="shared" si="15"/>
        <v>2056</v>
      </c>
      <c r="BH49" s="16">
        <f t="shared" si="15"/>
        <v>2091</v>
      </c>
      <c r="BI49" s="16">
        <f t="shared" si="15"/>
        <v>2111</v>
      </c>
      <c r="BJ49" s="16">
        <f t="shared" si="15"/>
        <v>2121</v>
      </c>
      <c r="BK49" s="16">
        <f t="shared" si="15"/>
        <v>2181</v>
      </c>
      <c r="BL49" s="16">
        <f t="shared" si="15"/>
        <v>2220</v>
      </c>
      <c r="BM49" s="16">
        <f t="shared" si="15"/>
        <v>2264</v>
      </c>
      <c r="BN49" s="16">
        <f t="shared" si="15"/>
        <v>2282</v>
      </c>
      <c r="BO49" s="16">
        <f t="shared" ref="BO49:CT49" si="16">SUM(BO41:BO48)</f>
        <v>2308</v>
      </c>
      <c r="BP49" s="16">
        <f t="shared" si="16"/>
        <v>2312</v>
      </c>
      <c r="BQ49" s="16">
        <f t="shared" si="16"/>
        <v>2324</v>
      </c>
      <c r="BR49" s="16">
        <f t="shared" si="16"/>
        <v>2308</v>
      </c>
      <c r="BS49" s="16">
        <f t="shared" si="16"/>
        <v>2302</v>
      </c>
      <c r="BT49" s="16">
        <f t="shared" si="16"/>
        <v>2305</v>
      </c>
      <c r="BU49" s="16">
        <f t="shared" si="16"/>
        <v>2325</v>
      </c>
      <c r="BV49" s="16">
        <f t="shared" si="16"/>
        <v>2367</v>
      </c>
      <c r="BW49" s="16">
        <f t="shared" si="16"/>
        <v>2417</v>
      </c>
      <c r="BX49" s="16">
        <f t="shared" si="16"/>
        <v>2522</v>
      </c>
      <c r="BY49" s="16">
        <f t="shared" si="16"/>
        <v>2544</v>
      </c>
      <c r="BZ49" s="16">
        <f t="shared" si="16"/>
        <v>2559</v>
      </c>
      <c r="CA49" s="16">
        <f t="shared" si="16"/>
        <v>2525</v>
      </c>
      <c r="CB49" s="16">
        <f t="shared" si="16"/>
        <v>2479</v>
      </c>
      <c r="CC49" s="16">
        <f t="shared" si="16"/>
        <v>2441</v>
      </c>
      <c r="CD49" s="16">
        <f t="shared" si="16"/>
        <v>2392</v>
      </c>
      <c r="CE49" s="16">
        <f t="shared" si="16"/>
        <v>2361</v>
      </c>
      <c r="CF49" s="16">
        <f t="shared" si="16"/>
        <v>2325</v>
      </c>
      <c r="CG49" s="16">
        <f t="shared" si="16"/>
        <v>2279</v>
      </c>
      <c r="CH49" s="16">
        <f t="shared" si="16"/>
        <v>2235</v>
      </c>
      <c r="CI49" s="16">
        <f t="shared" si="16"/>
        <v>2196</v>
      </c>
      <c r="CJ49" s="16">
        <f t="shared" si="16"/>
        <v>2161</v>
      </c>
      <c r="CK49" s="16">
        <f t="shared" si="16"/>
        <v>2094</v>
      </c>
      <c r="CL49" s="16">
        <f t="shared" si="16"/>
        <v>2040</v>
      </c>
      <c r="CM49" s="16">
        <f t="shared" si="16"/>
        <v>1999</v>
      </c>
      <c r="CN49" s="16">
        <f t="shared" si="16"/>
        <v>1952</v>
      </c>
      <c r="CO49" s="16">
        <f t="shared" si="16"/>
        <v>1927</v>
      </c>
      <c r="CP49" s="16">
        <f t="shared" si="16"/>
        <v>1885</v>
      </c>
      <c r="CQ49" s="16">
        <f t="shared" si="16"/>
        <v>1832</v>
      </c>
      <c r="CR49" s="16">
        <f t="shared" si="16"/>
        <v>1816</v>
      </c>
      <c r="CS49" s="16">
        <f>SUM(CS41:CS48)</f>
        <v>1770</v>
      </c>
      <c r="CT49" s="16">
        <f t="shared" si="16"/>
        <v>49581.19999999999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DF31F-2A03-46AF-9293-FFC7F0EF3497}">
  <dimension ref="A1:CY49"/>
  <sheetViews>
    <sheetView workbookViewId="0">
      <pane xSplit="1" ySplit="1" topLeftCell="CB2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45367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22</v>
      </c>
      <c r="C3" s="29">
        <v>31</v>
      </c>
      <c r="D3" s="29">
        <v>20</v>
      </c>
      <c r="E3" s="29">
        <v>21</v>
      </c>
      <c r="F3" s="29">
        <v>21</v>
      </c>
      <c r="G3" s="29">
        <v>21</v>
      </c>
      <c r="H3" s="29">
        <v>21</v>
      </c>
      <c r="I3" s="29">
        <v>21</v>
      </c>
      <c r="J3" s="29">
        <v>21</v>
      </c>
      <c r="K3" s="29">
        <v>21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11</v>
      </c>
      <c r="AA3" s="29">
        <v>30</v>
      </c>
      <c r="AB3" s="29">
        <v>30</v>
      </c>
      <c r="AC3" s="29">
        <v>30</v>
      </c>
      <c r="AD3" s="29">
        <v>30</v>
      </c>
      <c r="AE3" s="29">
        <v>30</v>
      </c>
      <c r="AF3" s="29">
        <v>30</v>
      </c>
      <c r="AG3" s="29">
        <v>30</v>
      </c>
      <c r="AH3" s="29">
        <v>30</v>
      </c>
      <c r="AI3" s="29">
        <v>30</v>
      </c>
      <c r="AJ3" s="29">
        <v>30</v>
      </c>
      <c r="AK3" s="29">
        <v>30</v>
      </c>
      <c r="AL3" s="29">
        <v>30</v>
      </c>
      <c r="AM3" s="29">
        <v>30</v>
      </c>
      <c r="AN3" s="29">
        <v>30</v>
      </c>
      <c r="AO3" s="29">
        <v>30</v>
      </c>
      <c r="AP3" s="29">
        <v>20</v>
      </c>
      <c r="AQ3" s="29">
        <v>21</v>
      </c>
      <c r="AR3" s="29">
        <v>21</v>
      </c>
      <c r="AS3" s="29">
        <v>21</v>
      </c>
      <c r="AT3" s="29">
        <v>21</v>
      </c>
      <c r="AU3" s="29">
        <v>21</v>
      </c>
      <c r="AV3" s="29">
        <v>21</v>
      </c>
      <c r="AW3" s="29">
        <v>21</v>
      </c>
      <c r="AX3" s="29">
        <v>21</v>
      </c>
      <c r="AY3" s="29">
        <v>21</v>
      </c>
      <c r="AZ3" s="29">
        <v>21</v>
      </c>
      <c r="BA3" s="29">
        <v>10</v>
      </c>
      <c r="BB3" s="29">
        <v>10</v>
      </c>
      <c r="BC3" s="30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21</v>
      </c>
      <c r="BI3" s="29">
        <v>21</v>
      </c>
      <c r="BJ3" s="29">
        <v>20</v>
      </c>
      <c r="BK3" s="29">
        <v>20</v>
      </c>
      <c r="BL3" s="29">
        <v>20</v>
      </c>
      <c r="BM3" s="29">
        <v>20</v>
      </c>
      <c r="BN3" s="29">
        <v>20</v>
      </c>
      <c r="BO3" s="29">
        <v>20</v>
      </c>
      <c r="BP3" s="29">
        <v>20</v>
      </c>
      <c r="BQ3" s="29">
        <v>20</v>
      </c>
      <c r="BR3" s="29">
        <v>20</v>
      </c>
      <c r="BS3" s="29">
        <v>20</v>
      </c>
      <c r="BT3" s="29">
        <v>20</v>
      </c>
      <c r="BU3" s="30">
        <v>20</v>
      </c>
      <c r="BV3" s="29">
        <v>20</v>
      </c>
      <c r="BW3" s="29">
        <v>31</v>
      </c>
      <c r="BX3" s="29">
        <v>42</v>
      </c>
      <c r="BY3" s="29">
        <v>45</v>
      </c>
      <c r="BZ3" s="29">
        <v>44</v>
      </c>
      <c r="CA3" s="29">
        <v>44</v>
      </c>
      <c r="CB3" s="29">
        <v>45</v>
      </c>
      <c r="CC3" s="29">
        <v>44</v>
      </c>
      <c r="CD3" s="29">
        <v>44</v>
      </c>
      <c r="CE3" s="29">
        <v>45</v>
      </c>
      <c r="CF3" s="29">
        <v>45</v>
      </c>
      <c r="CG3" s="29">
        <v>44</v>
      </c>
      <c r="CH3" s="29">
        <v>45</v>
      </c>
      <c r="CI3" s="29">
        <v>44</v>
      </c>
      <c r="CJ3" s="29">
        <v>44</v>
      </c>
      <c r="CK3" s="29">
        <v>44</v>
      </c>
      <c r="CL3" s="29">
        <v>44</v>
      </c>
      <c r="CM3" s="29">
        <v>44</v>
      </c>
      <c r="CN3" s="29">
        <v>22</v>
      </c>
      <c r="CO3" s="29">
        <v>15</v>
      </c>
      <c r="CP3" s="29">
        <v>0</v>
      </c>
      <c r="CQ3" s="29">
        <v>0</v>
      </c>
      <c r="CR3" s="29">
        <v>0</v>
      </c>
      <c r="CS3" s="29">
        <v>0</v>
      </c>
      <c r="CT3" s="33">
        <v>522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5</v>
      </c>
      <c r="C4" s="29">
        <v>5</v>
      </c>
      <c r="D4" s="29">
        <v>5</v>
      </c>
      <c r="E4" s="29">
        <v>5</v>
      </c>
      <c r="F4" s="29">
        <v>5</v>
      </c>
      <c r="G4" s="29">
        <v>5</v>
      </c>
      <c r="H4" s="29">
        <v>5</v>
      </c>
      <c r="I4" s="29">
        <v>5</v>
      </c>
      <c r="J4" s="29">
        <v>5</v>
      </c>
      <c r="K4" s="29">
        <v>5</v>
      </c>
      <c r="L4" s="29">
        <v>5</v>
      </c>
      <c r="M4" s="29">
        <v>5</v>
      </c>
      <c r="N4" s="29">
        <v>5</v>
      </c>
      <c r="O4" s="29">
        <v>5</v>
      </c>
      <c r="P4" s="29">
        <v>5</v>
      </c>
      <c r="Q4" s="29">
        <v>5</v>
      </c>
      <c r="R4" s="29">
        <v>5</v>
      </c>
      <c r="S4" s="29">
        <v>5</v>
      </c>
      <c r="T4" s="29">
        <v>5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10</v>
      </c>
      <c r="BN4" s="29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20</v>
      </c>
      <c r="BT4" s="29">
        <v>20</v>
      </c>
      <c r="BU4" s="30">
        <v>20</v>
      </c>
      <c r="BV4" s="29">
        <v>25</v>
      </c>
      <c r="BW4" s="29">
        <v>25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25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15</v>
      </c>
      <c r="CM4" s="29">
        <v>15</v>
      </c>
      <c r="CN4" s="29">
        <v>15</v>
      </c>
      <c r="CO4" s="29">
        <v>15</v>
      </c>
      <c r="CP4" s="29">
        <v>10</v>
      </c>
      <c r="CQ4" s="29">
        <v>10</v>
      </c>
      <c r="CR4" s="29">
        <v>10</v>
      </c>
      <c r="CS4" s="29">
        <v>10</v>
      </c>
      <c r="CT4" s="33">
        <v>177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13</v>
      </c>
      <c r="BR5" s="29">
        <v>13</v>
      </c>
      <c r="BS5" s="29">
        <v>13</v>
      </c>
      <c r="BT5" s="29">
        <v>13</v>
      </c>
      <c r="BU5" s="30">
        <v>13</v>
      </c>
      <c r="BV5" s="29">
        <v>41</v>
      </c>
      <c r="BW5" s="29">
        <v>41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21</v>
      </c>
      <c r="CE5" s="29">
        <v>21</v>
      </c>
      <c r="CF5" s="29">
        <v>21</v>
      </c>
      <c r="CG5" s="29">
        <v>21</v>
      </c>
      <c r="CH5" s="29">
        <v>21</v>
      </c>
      <c r="CI5" s="29">
        <v>21</v>
      </c>
      <c r="CJ5" s="29">
        <v>21</v>
      </c>
      <c r="CK5" s="29">
        <v>21</v>
      </c>
      <c r="CL5" s="29">
        <v>21</v>
      </c>
      <c r="CM5" s="29">
        <v>21</v>
      </c>
      <c r="CN5" s="29">
        <v>21</v>
      </c>
      <c r="CO5" s="29">
        <v>21</v>
      </c>
      <c r="CP5" s="29">
        <v>21</v>
      </c>
      <c r="CQ5" s="29">
        <v>21</v>
      </c>
      <c r="CR5" s="29">
        <v>21</v>
      </c>
      <c r="CS5" s="29">
        <v>21</v>
      </c>
      <c r="CT5" s="33">
        <v>405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29</v>
      </c>
      <c r="C6" s="29">
        <v>61</v>
      </c>
      <c r="D6" s="29">
        <v>61</v>
      </c>
      <c r="E6" s="29">
        <v>50</v>
      </c>
      <c r="F6" s="29">
        <v>51</v>
      </c>
      <c r="G6" s="29">
        <v>50</v>
      </c>
      <c r="H6" s="29">
        <v>41</v>
      </c>
      <c r="I6" s="29">
        <v>29</v>
      </c>
      <c r="J6" s="29">
        <v>31</v>
      </c>
      <c r="K6" s="29">
        <v>42</v>
      </c>
      <c r="L6" s="29">
        <v>61</v>
      </c>
      <c r="M6" s="29">
        <v>61</v>
      </c>
      <c r="N6" s="29">
        <v>62</v>
      </c>
      <c r="O6" s="29">
        <v>62</v>
      </c>
      <c r="P6" s="29">
        <v>62</v>
      </c>
      <c r="Q6" s="29">
        <v>61</v>
      </c>
      <c r="R6" s="29">
        <v>62</v>
      </c>
      <c r="S6" s="29">
        <v>62</v>
      </c>
      <c r="T6" s="29">
        <v>68</v>
      </c>
      <c r="U6" s="29">
        <v>83</v>
      </c>
      <c r="V6" s="29">
        <v>100</v>
      </c>
      <c r="W6" s="29">
        <v>100</v>
      </c>
      <c r="X6" s="29">
        <v>100</v>
      </c>
      <c r="Y6" s="29">
        <v>100</v>
      </c>
      <c r="Z6" s="29">
        <v>100</v>
      </c>
      <c r="AA6" s="29">
        <v>100</v>
      </c>
      <c r="AB6" s="29">
        <v>100</v>
      </c>
      <c r="AC6" s="29">
        <v>100</v>
      </c>
      <c r="AD6" s="29">
        <v>100</v>
      </c>
      <c r="AE6" s="29">
        <v>100</v>
      </c>
      <c r="AF6" s="29">
        <v>91</v>
      </c>
      <c r="AG6" s="29">
        <v>91</v>
      </c>
      <c r="AH6" s="29">
        <v>81</v>
      </c>
      <c r="AI6" s="29">
        <v>81</v>
      </c>
      <c r="AJ6" s="29">
        <v>81</v>
      </c>
      <c r="AK6" s="29">
        <v>80</v>
      </c>
      <c r="AL6" s="29">
        <v>81</v>
      </c>
      <c r="AM6" s="29">
        <v>81</v>
      </c>
      <c r="AN6" s="29">
        <v>71</v>
      </c>
      <c r="AO6" s="29">
        <v>70</v>
      </c>
      <c r="AP6" s="29">
        <v>61</v>
      </c>
      <c r="AQ6" s="29">
        <v>61</v>
      </c>
      <c r="AR6" s="29">
        <v>61</v>
      </c>
      <c r="AS6" s="29">
        <v>81</v>
      </c>
      <c r="AT6" s="29">
        <v>71</v>
      </c>
      <c r="AU6" s="29">
        <v>70</v>
      </c>
      <c r="AV6" s="29">
        <v>81</v>
      </c>
      <c r="AW6" s="29">
        <v>69</v>
      </c>
      <c r="AX6" s="29">
        <v>70</v>
      </c>
      <c r="AY6" s="29">
        <v>70</v>
      </c>
      <c r="AZ6" s="29">
        <v>71</v>
      </c>
      <c r="BA6" s="29">
        <v>61</v>
      </c>
      <c r="BB6" s="29">
        <v>59</v>
      </c>
      <c r="BC6" s="30">
        <v>61</v>
      </c>
      <c r="BD6" s="29">
        <v>61</v>
      </c>
      <c r="BE6" s="29">
        <v>71</v>
      </c>
      <c r="BF6" s="29">
        <v>71</v>
      </c>
      <c r="BG6" s="29">
        <v>70</v>
      </c>
      <c r="BH6" s="29">
        <v>70</v>
      </c>
      <c r="BI6" s="29">
        <v>70</v>
      </c>
      <c r="BJ6" s="29">
        <v>70</v>
      </c>
      <c r="BK6" s="29">
        <v>70</v>
      </c>
      <c r="BL6" s="29">
        <v>81</v>
      </c>
      <c r="BM6" s="29">
        <v>81</v>
      </c>
      <c r="BN6" s="29">
        <v>81</v>
      </c>
      <c r="BO6" s="29">
        <v>81</v>
      </c>
      <c r="BP6" s="29">
        <v>81</v>
      </c>
      <c r="BQ6" s="29">
        <v>81</v>
      </c>
      <c r="BR6" s="29">
        <v>81</v>
      </c>
      <c r="BS6" s="29">
        <v>81</v>
      </c>
      <c r="BT6" s="29">
        <v>81</v>
      </c>
      <c r="BU6" s="30">
        <v>81</v>
      </c>
      <c r="BV6" s="29">
        <v>80</v>
      </c>
      <c r="BW6" s="29">
        <v>81</v>
      </c>
      <c r="BX6" s="29">
        <v>91</v>
      </c>
      <c r="BY6" s="29">
        <v>91</v>
      </c>
      <c r="BZ6" s="29">
        <v>91</v>
      </c>
      <c r="CA6" s="29">
        <v>91</v>
      </c>
      <c r="CB6" s="29">
        <v>91</v>
      </c>
      <c r="CC6" s="29">
        <v>71</v>
      </c>
      <c r="CD6" s="29">
        <v>71</v>
      </c>
      <c r="CE6" s="29">
        <v>71</v>
      </c>
      <c r="CF6" s="29">
        <v>70</v>
      </c>
      <c r="CG6" s="29">
        <v>71</v>
      </c>
      <c r="CH6" s="29">
        <v>51</v>
      </c>
      <c r="CI6" s="29">
        <v>51</v>
      </c>
      <c r="CJ6" s="29">
        <v>51</v>
      </c>
      <c r="CK6" s="29">
        <v>51</v>
      </c>
      <c r="CL6" s="29">
        <v>51</v>
      </c>
      <c r="CM6" s="29">
        <v>51</v>
      </c>
      <c r="CN6" s="29">
        <v>51</v>
      </c>
      <c r="CO6" s="29">
        <v>41</v>
      </c>
      <c r="CP6" s="29">
        <v>41</v>
      </c>
      <c r="CQ6" s="29">
        <v>41</v>
      </c>
      <c r="CR6" s="29">
        <v>40</v>
      </c>
      <c r="CS6" s="29">
        <v>41</v>
      </c>
      <c r="CT6" s="33">
        <v>1688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35</v>
      </c>
      <c r="C7" s="29">
        <v>37</v>
      </c>
      <c r="D7" s="29">
        <v>36</v>
      </c>
      <c r="E7" s="29">
        <v>33</v>
      </c>
      <c r="F7" s="29">
        <v>36</v>
      </c>
      <c r="G7" s="29">
        <v>41</v>
      </c>
      <c r="H7" s="29">
        <v>40</v>
      </c>
      <c r="I7" s="29">
        <v>41</v>
      </c>
      <c r="J7" s="29">
        <v>24</v>
      </c>
      <c r="K7" s="29">
        <v>19</v>
      </c>
      <c r="L7" s="29">
        <v>19</v>
      </c>
      <c r="M7" s="29">
        <v>20</v>
      </c>
      <c r="N7" s="29">
        <v>18</v>
      </c>
      <c r="O7" s="29">
        <v>18</v>
      </c>
      <c r="P7" s="29">
        <v>17</v>
      </c>
      <c r="Q7" s="29">
        <v>17</v>
      </c>
      <c r="R7" s="29">
        <v>17</v>
      </c>
      <c r="S7" s="29">
        <v>18</v>
      </c>
      <c r="T7" s="29">
        <v>26</v>
      </c>
      <c r="U7" s="29">
        <v>29</v>
      </c>
      <c r="V7" s="29">
        <v>27</v>
      </c>
      <c r="W7" s="29">
        <v>51</v>
      </c>
      <c r="X7" s="29">
        <v>52</v>
      </c>
      <c r="Y7" s="29">
        <v>63</v>
      </c>
      <c r="Z7" s="29">
        <v>73</v>
      </c>
      <c r="AA7" s="29">
        <v>69</v>
      </c>
      <c r="AB7" s="29">
        <v>70</v>
      </c>
      <c r="AC7" s="29">
        <v>70</v>
      </c>
      <c r="AD7" s="29">
        <v>71</v>
      </c>
      <c r="AE7" s="29">
        <v>70</v>
      </c>
      <c r="AF7" s="29">
        <v>70</v>
      </c>
      <c r="AG7" s="29">
        <v>70</v>
      </c>
      <c r="AH7" s="29">
        <v>51</v>
      </c>
      <c r="AI7" s="29">
        <v>50</v>
      </c>
      <c r="AJ7" s="29">
        <v>50</v>
      </c>
      <c r="AK7" s="29">
        <v>48</v>
      </c>
      <c r="AL7" s="29">
        <v>49</v>
      </c>
      <c r="AM7" s="29">
        <v>40</v>
      </c>
      <c r="AN7" s="29">
        <v>39</v>
      </c>
      <c r="AO7" s="29">
        <v>39</v>
      </c>
      <c r="AP7" s="29">
        <v>38</v>
      </c>
      <c r="AQ7" s="29">
        <v>38</v>
      </c>
      <c r="AR7" s="29">
        <v>26</v>
      </c>
      <c r="AS7" s="29">
        <v>26</v>
      </c>
      <c r="AT7" s="29">
        <v>27</v>
      </c>
      <c r="AU7" s="29">
        <v>28</v>
      </c>
      <c r="AV7" s="29">
        <v>24</v>
      </c>
      <c r="AW7" s="29">
        <v>30</v>
      </c>
      <c r="AX7" s="29">
        <v>40</v>
      </c>
      <c r="AY7" s="29">
        <v>40</v>
      </c>
      <c r="AZ7" s="29">
        <v>40</v>
      </c>
      <c r="BA7" s="29">
        <v>41</v>
      </c>
      <c r="BB7" s="29">
        <v>39</v>
      </c>
      <c r="BC7" s="30">
        <v>42</v>
      </c>
      <c r="BD7" s="29">
        <v>46</v>
      </c>
      <c r="BE7" s="29">
        <v>46</v>
      </c>
      <c r="BF7" s="29">
        <v>46</v>
      </c>
      <c r="BG7" s="29">
        <v>42</v>
      </c>
      <c r="BH7" s="29">
        <v>39</v>
      </c>
      <c r="BI7" s="29">
        <v>41</v>
      </c>
      <c r="BJ7" s="29">
        <v>42</v>
      </c>
      <c r="BK7" s="29">
        <v>44</v>
      </c>
      <c r="BL7" s="29">
        <v>44</v>
      </c>
      <c r="BM7" s="29">
        <v>44</v>
      </c>
      <c r="BN7" s="29">
        <v>41</v>
      </c>
      <c r="BO7" s="29">
        <v>43</v>
      </c>
      <c r="BP7" s="29">
        <v>43</v>
      </c>
      <c r="BQ7" s="29">
        <v>43</v>
      </c>
      <c r="BR7" s="29">
        <v>43</v>
      </c>
      <c r="BS7" s="29">
        <v>39</v>
      </c>
      <c r="BT7" s="29">
        <v>42</v>
      </c>
      <c r="BU7" s="30">
        <v>42</v>
      </c>
      <c r="BV7" s="29">
        <v>42</v>
      </c>
      <c r="BW7" s="29">
        <v>42</v>
      </c>
      <c r="BX7" s="29">
        <v>58</v>
      </c>
      <c r="BY7" s="29">
        <v>60</v>
      </c>
      <c r="BZ7" s="29">
        <v>61</v>
      </c>
      <c r="CA7" s="29">
        <v>61</v>
      </c>
      <c r="CB7" s="29">
        <v>61</v>
      </c>
      <c r="CC7" s="29">
        <v>62</v>
      </c>
      <c r="CD7" s="29">
        <v>61</v>
      </c>
      <c r="CE7" s="29">
        <v>61</v>
      </c>
      <c r="CF7" s="29">
        <v>62</v>
      </c>
      <c r="CG7" s="29">
        <v>62</v>
      </c>
      <c r="CH7" s="29">
        <v>62</v>
      </c>
      <c r="CI7" s="29">
        <v>49</v>
      </c>
      <c r="CJ7" s="29">
        <v>26</v>
      </c>
      <c r="CK7" s="29">
        <v>25</v>
      </c>
      <c r="CL7" s="29">
        <v>25</v>
      </c>
      <c r="CM7" s="29">
        <v>27</v>
      </c>
      <c r="CN7" s="29">
        <v>27</v>
      </c>
      <c r="CO7" s="29">
        <v>24</v>
      </c>
      <c r="CP7" s="29">
        <v>21</v>
      </c>
      <c r="CQ7" s="29">
        <v>18</v>
      </c>
      <c r="CR7" s="29">
        <v>16</v>
      </c>
      <c r="CS7" s="29">
        <v>12</v>
      </c>
      <c r="CT7" s="33">
        <v>980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9</v>
      </c>
      <c r="C8" s="29">
        <v>9</v>
      </c>
      <c r="D8" s="29">
        <v>9</v>
      </c>
      <c r="E8" s="29">
        <v>9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10</v>
      </c>
      <c r="Z8" s="29">
        <v>18</v>
      </c>
      <c r="AA8" s="29">
        <v>17</v>
      </c>
      <c r="AB8" s="29">
        <v>17</v>
      </c>
      <c r="AC8" s="29">
        <v>17</v>
      </c>
      <c r="AD8" s="29">
        <v>17</v>
      </c>
      <c r="AE8" s="29">
        <v>17</v>
      </c>
      <c r="AF8" s="29">
        <v>12</v>
      </c>
      <c r="AG8" s="29">
        <v>9</v>
      </c>
      <c r="AH8" s="29">
        <v>9</v>
      </c>
      <c r="AI8" s="29">
        <v>9</v>
      </c>
      <c r="AJ8" s="29">
        <v>9</v>
      </c>
      <c r="AK8" s="29">
        <v>9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9</v>
      </c>
      <c r="BI8" s="29">
        <v>9</v>
      </c>
      <c r="BJ8" s="29">
        <v>9</v>
      </c>
      <c r="BK8" s="29">
        <v>9</v>
      </c>
      <c r="BL8" s="29">
        <v>9</v>
      </c>
      <c r="BM8" s="29">
        <v>9</v>
      </c>
      <c r="BN8" s="29">
        <v>9</v>
      </c>
      <c r="BO8" s="29">
        <v>9</v>
      </c>
      <c r="BP8" s="29">
        <v>9</v>
      </c>
      <c r="BQ8" s="29">
        <v>9</v>
      </c>
      <c r="BR8" s="29">
        <v>9</v>
      </c>
      <c r="BS8" s="29">
        <v>9</v>
      </c>
      <c r="BT8" s="29">
        <v>9</v>
      </c>
      <c r="BU8" s="29">
        <v>9</v>
      </c>
      <c r="BV8" s="29">
        <v>9</v>
      </c>
      <c r="BW8" s="29">
        <v>9</v>
      </c>
      <c r="BX8" s="29">
        <v>14</v>
      </c>
      <c r="BY8" s="29">
        <v>15</v>
      </c>
      <c r="BZ8" s="29">
        <v>15</v>
      </c>
      <c r="CA8" s="29">
        <v>15</v>
      </c>
      <c r="CB8" s="29">
        <v>14</v>
      </c>
      <c r="CC8" s="29">
        <v>14</v>
      </c>
      <c r="CD8" s="29">
        <v>14</v>
      </c>
      <c r="CE8" s="29">
        <v>14</v>
      </c>
      <c r="CF8" s="29">
        <v>10</v>
      </c>
      <c r="CG8" s="29">
        <v>10</v>
      </c>
      <c r="CH8" s="29">
        <v>10</v>
      </c>
      <c r="CI8" s="29">
        <v>9</v>
      </c>
      <c r="CJ8" s="29">
        <v>9</v>
      </c>
      <c r="CK8" s="29">
        <v>9</v>
      </c>
      <c r="CL8" s="29">
        <v>9</v>
      </c>
      <c r="CM8" s="29">
        <v>9</v>
      </c>
      <c r="CN8" s="29">
        <v>9</v>
      </c>
      <c r="CO8" s="29">
        <v>9</v>
      </c>
      <c r="CP8" s="29">
        <v>0</v>
      </c>
      <c r="CQ8" s="29">
        <v>0</v>
      </c>
      <c r="CR8" s="29">
        <v>0</v>
      </c>
      <c r="CS8" s="29">
        <v>0</v>
      </c>
      <c r="CT8" s="33">
        <v>169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40</v>
      </c>
      <c r="AB9" s="29">
        <v>40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40</v>
      </c>
      <c r="BX9" s="29">
        <v>75</v>
      </c>
      <c r="BY9" s="29">
        <v>75</v>
      </c>
      <c r="BZ9" s="29">
        <v>75</v>
      </c>
      <c r="CA9" s="29">
        <v>75</v>
      </c>
      <c r="CB9" s="29">
        <v>41</v>
      </c>
      <c r="CC9" s="29">
        <v>40</v>
      </c>
      <c r="CD9" s="29">
        <v>40</v>
      </c>
      <c r="CE9" s="29">
        <v>40</v>
      </c>
      <c r="CF9" s="29">
        <v>40</v>
      </c>
      <c r="CG9" s="29">
        <v>40</v>
      </c>
      <c r="CH9" s="29">
        <v>40</v>
      </c>
      <c r="CI9" s="29">
        <v>40</v>
      </c>
      <c r="CJ9" s="29">
        <v>40</v>
      </c>
      <c r="CK9" s="29">
        <v>40</v>
      </c>
      <c r="CL9" s="29">
        <v>40</v>
      </c>
      <c r="CM9" s="29">
        <v>59</v>
      </c>
      <c r="CN9" s="29">
        <v>60</v>
      </c>
      <c r="CO9" s="29">
        <v>56</v>
      </c>
      <c r="CP9" s="29">
        <v>40</v>
      </c>
      <c r="CQ9" s="29">
        <v>0</v>
      </c>
      <c r="CR9" s="29">
        <v>0</v>
      </c>
      <c r="CS9" s="29">
        <v>0</v>
      </c>
      <c r="CT9" s="33">
        <v>325.89999999999998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33</v>
      </c>
      <c r="BN10" s="30">
        <v>28</v>
      </c>
      <c r="BO10" s="29">
        <v>28</v>
      </c>
      <c r="BP10" s="30">
        <v>67</v>
      </c>
      <c r="BQ10" s="30">
        <v>58</v>
      </c>
      <c r="BR10" s="29">
        <v>62</v>
      </c>
      <c r="BS10" s="30">
        <v>55</v>
      </c>
      <c r="BT10" s="29">
        <v>62</v>
      </c>
      <c r="BU10" s="30">
        <v>66</v>
      </c>
      <c r="BV10" s="29">
        <v>101</v>
      </c>
      <c r="BW10" s="29">
        <v>104</v>
      </c>
      <c r="BX10" s="30">
        <v>125</v>
      </c>
      <c r="BY10" s="29">
        <v>131</v>
      </c>
      <c r="BZ10" s="30">
        <v>129</v>
      </c>
      <c r="CA10" s="30">
        <v>127</v>
      </c>
      <c r="CB10" s="29">
        <v>105</v>
      </c>
      <c r="CC10" s="29">
        <v>101</v>
      </c>
      <c r="CD10" s="29">
        <v>101</v>
      </c>
      <c r="CE10" s="29">
        <v>98</v>
      </c>
      <c r="CF10" s="29">
        <v>107</v>
      </c>
      <c r="CG10" s="29">
        <v>92</v>
      </c>
      <c r="CH10" s="29">
        <v>112</v>
      </c>
      <c r="CI10" s="29">
        <v>94</v>
      </c>
      <c r="CJ10" s="29">
        <v>96</v>
      </c>
      <c r="CK10" s="29">
        <v>84</v>
      </c>
      <c r="CL10" s="29">
        <v>80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560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88</v>
      </c>
      <c r="C11" s="29">
        <v>60</v>
      </c>
      <c r="D11" s="29">
        <v>54</v>
      </c>
      <c r="E11" s="29">
        <v>61</v>
      </c>
      <c r="F11" s="29">
        <v>69</v>
      </c>
      <c r="G11" s="29">
        <v>53</v>
      </c>
      <c r="H11" s="29">
        <v>52</v>
      </c>
      <c r="I11" s="29">
        <v>53</v>
      </c>
      <c r="J11" s="29">
        <v>88</v>
      </c>
      <c r="K11" s="29">
        <v>84</v>
      </c>
      <c r="L11" s="29">
        <v>90</v>
      </c>
      <c r="M11" s="29">
        <v>99</v>
      </c>
      <c r="N11" s="29">
        <v>89</v>
      </c>
      <c r="O11" s="29">
        <v>90</v>
      </c>
      <c r="P11" s="29">
        <v>85</v>
      </c>
      <c r="Q11" s="29">
        <v>85</v>
      </c>
      <c r="R11" s="29">
        <v>76</v>
      </c>
      <c r="S11" s="29">
        <v>78</v>
      </c>
      <c r="T11" s="29">
        <v>80</v>
      </c>
      <c r="U11" s="29">
        <v>94</v>
      </c>
      <c r="V11" s="29">
        <v>129</v>
      </c>
      <c r="W11" s="29">
        <v>142</v>
      </c>
      <c r="X11" s="29">
        <v>156</v>
      </c>
      <c r="Y11" s="29">
        <v>159</v>
      </c>
      <c r="Z11" s="29">
        <v>162</v>
      </c>
      <c r="AA11" s="29">
        <v>124</v>
      </c>
      <c r="AB11" s="29">
        <v>119</v>
      </c>
      <c r="AC11" s="29">
        <v>113</v>
      </c>
      <c r="AD11" s="29">
        <v>127</v>
      </c>
      <c r="AE11" s="29">
        <v>107</v>
      </c>
      <c r="AF11" s="29">
        <v>81</v>
      </c>
      <c r="AG11" s="29">
        <v>103</v>
      </c>
      <c r="AH11" s="29">
        <v>140</v>
      </c>
      <c r="AI11" s="29">
        <v>154</v>
      </c>
      <c r="AJ11" s="29">
        <v>152</v>
      </c>
      <c r="AK11" s="29">
        <v>131</v>
      </c>
      <c r="AL11" s="30">
        <v>131</v>
      </c>
      <c r="AM11" s="29">
        <v>119</v>
      </c>
      <c r="AN11" s="29">
        <v>103</v>
      </c>
      <c r="AO11" s="30">
        <v>96</v>
      </c>
      <c r="AP11" s="30">
        <v>85</v>
      </c>
      <c r="AQ11" s="29">
        <v>75</v>
      </c>
      <c r="AR11" s="29">
        <v>102</v>
      </c>
      <c r="AS11" s="29">
        <v>100</v>
      </c>
      <c r="AT11" s="29">
        <v>116</v>
      </c>
      <c r="AU11" s="29">
        <v>110</v>
      </c>
      <c r="AV11" s="29">
        <v>79</v>
      </c>
      <c r="AW11" s="29">
        <v>47</v>
      </c>
      <c r="AX11" s="29">
        <v>59</v>
      </c>
      <c r="AY11" s="29">
        <v>33</v>
      </c>
      <c r="AZ11" s="29">
        <v>32</v>
      </c>
      <c r="BA11" s="29">
        <v>37</v>
      </c>
      <c r="BB11" s="29">
        <v>26</v>
      </c>
      <c r="BC11" s="30">
        <v>38</v>
      </c>
      <c r="BD11" s="29">
        <v>62</v>
      </c>
      <c r="BE11" s="29">
        <v>51</v>
      </c>
      <c r="BF11" s="29">
        <v>60</v>
      </c>
      <c r="BG11" s="29">
        <v>28</v>
      </c>
      <c r="BH11" s="29">
        <v>32</v>
      </c>
      <c r="BI11" s="30">
        <v>39</v>
      </c>
      <c r="BJ11" s="29">
        <v>50</v>
      </c>
      <c r="BK11" s="29">
        <v>85</v>
      </c>
      <c r="BL11" s="29">
        <v>125</v>
      </c>
      <c r="BM11" s="29">
        <v>127</v>
      </c>
      <c r="BN11" s="29">
        <v>82</v>
      </c>
      <c r="BO11" s="29">
        <v>110</v>
      </c>
      <c r="BP11" s="30">
        <v>120</v>
      </c>
      <c r="BQ11" s="30">
        <v>99</v>
      </c>
      <c r="BR11" s="29">
        <v>111</v>
      </c>
      <c r="BS11" s="30">
        <v>64</v>
      </c>
      <c r="BT11" s="29">
        <v>77</v>
      </c>
      <c r="BU11" s="30">
        <v>107</v>
      </c>
      <c r="BV11" s="30">
        <v>88</v>
      </c>
      <c r="BW11" s="29">
        <v>135</v>
      </c>
      <c r="BX11" s="30">
        <v>110</v>
      </c>
      <c r="BY11" s="29">
        <v>139</v>
      </c>
      <c r="BZ11" s="30">
        <v>144</v>
      </c>
      <c r="CA11" s="30">
        <v>102</v>
      </c>
      <c r="CB11" s="29">
        <v>107</v>
      </c>
      <c r="CC11" s="30">
        <v>93</v>
      </c>
      <c r="CD11" s="29">
        <v>73</v>
      </c>
      <c r="CE11" s="30">
        <v>51</v>
      </c>
      <c r="CF11" s="29">
        <v>47</v>
      </c>
      <c r="CG11" s="29">
        <v>42</v>
      </c>
      <c r="CH11" s="29">
        <v>49</v>
      </c>
      <c r="CI11" s="29">
        <v>89</v>
      </c>
      <c r="CJ11" s="29">
        <v>82</v>
      </c>
      <c r="CK11" s="29">
        <v>86</v>
      </c>
      <c r="CL11" s="29">
        <v>81</v>
      </c>
      <c r="CM11" s="29">
        <v>99</v>
      </c>
      <c r="CN11" s="29">
        <v>88</v>
      </c>
      <c r="CO11" s="29">
        <v>67</v>
      </c>
      <c r="CP11" s="29">
        <v>88</v>
      </c>
      <c r="CQ11" s="29">
        <v>96</v>
      </c>
      <c r="CR11" s="29">
        <v>78</v>
      </c>
      <c r="CS11" s="29">
        <v>67</v>
      </c>
      <c r="CT11" s="33">
        <v>2124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46</v>
      </c>
      <c r="AW12" s="29">
        <v>45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30">
        <v>0</v>
      </c>
      <c r="BM12" s="29">
        <v>0</v>
      </c>
      <c r="BN12" s="30">
        <v>47</v>
      </c>
      <c r="BO12" s="29">
        <v>47</v>
      </c>
      <c r="BP12" s="29">
        <v>48</v>
      </c>
      <c r="BQ12" s="30">
        <v>48</v>
      </c>
      <c r="BR12" s="29">
        <v>48</v>
      </c>
      <c r="BS12" s="29">
        <v>94</v>
      </c>
      <c r="BT12" s="29">
        <v>94</v>
      </c>
      <c r="BU12" s="30">
        <v>96</v>
      </c>
      <c r="BV12" s="29">
        <v>94</v>
      </c>
      <c r="BW12" s="29">
        <v>94</v>
      </c>
      <c r="BX12" s="30">
        <v>116</v>
      </c>
      <c r="BY12" s="29">
        <v>116</v>
      </c>
      <c r="BZ12" s="30">
        <v>115</v>
      </c>
      <c r="CA12" s="30">
        <v>117</v>
      </c>
      <c r="CB12" s="29">
        <v>117</v>
      </c>
      <c r="CC12" s="30">
        <v>117</v>
      </c>
      <c r="CD12" s="29">
        <v>117</v>
      </c>
      <c r="CE12" s="30">
        <v>117</v>
      </c>
      <c r="CF12" s="29">
        <v>117</v>
      </c>
      <c r="CG12" s="29">
        <v>92</v>
      </c>
      <c r="CH12" s="29">
        <v>46</v>
      </c>
      <c r="CI12" s="29">
        <v>44</v>
      </c>
      <c r="CJ12" s="29">
        <v>44</v>
      </c>
      <c r="CK12" s="29">
        <v>23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532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7</v>
      </c>
      <c r="AV13" s="29">
        <v>15</v>
      </c>
      <c r="AW13" s="29">
        <v>15</v>
      </c>
      <c r="AX13" s="29">
        <v>5</v>
      </c>
      <c r="AY13" s="29">
        <v>0</v>
      </c>
      <c r="AZ13" s="29">
        <v>0</v>
      </c>
      <c r="BA13" s="29">
        <v>0</v>
      </c>
      <c r="BB13" s="29">
        <v>0</v>
      </c>
      <c r="BC13" s="30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15</v>
      </c>
      <c r="BN13" s="29">
        <v>15</v>
      </c>
      <c r="BO13" s="29">
        <v>15</v>
      </c>
      <c r="BP13" s="29">
        <v>15</v>
      </c>
      <c r="BQ13" s="29">
        <v>14</v>
      </c>
      <c r="BR13" s="29">
        <v>15</v>
      </c>
      <c r="BS13" s="29">
        <v>31</v>
      </c>
      <c r="BT13" s="29">
        <v>31</v>
      </c>
      <c r="BU13" s="30">
        <v>30</v>
      </c>
      <c r="BV13" s="29">
        <v>30</v>
      </c>
      <c r="BW13" s="29">
        <v>30</v>
      </c>
      <c r="BX13" s="29">
        <v>49</v>
      </c>
      <c r="BY13" s="29">
        <v>49</v>
      </c>
      <c r="BZ13" s="29">
        <v>49</v>
      </c>
      <c r="CA13" s="29">
        <v>49</v>
      </c>
      <c r="CB13" s="29">
        <v>49</v>
      </c>
      <c r="CC13" s="29">
        <v>49</v>
      </c>
      <c r="CD13" s="29">
        <v>49</v>
      </c>
      <c r="CE13" s="29">
        <v>49</v>
      </c>
      <c r="CF13" s="29">
        <v>49</v>
      </c>
      <c r="CG13" s="29">
        <v>49</v>
      </c>
      <c r="CH13" s="29">
        <v>44</v>
      </c>
      <c r="CI13" s="29">
        <v>4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212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20</v>
      </c>
      <c r="BY14" s="29">
        <v>38</v>
      </c>
      <c r="BZ14" s="29">
        <v>37</v>
      </c>
      <c r="CA14" s="29">
        <v>37</v>
      </c>
      <c r="CB14" s="29">
        <v>37</v>
      </c>
      <c r="CC14" s="29">
        <v>19</v>
      </c>
      <c r="CD14" s="29">
        <v>20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104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30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10</v>
      </c>
      <c r="S16" s="29">
        <v>10</v>
      </c>
      <c r="T16" s="29">
        <v>10</v>
      </c>
      <c r="U16" s="29">
        <v>20</v>
      </c>
      <c r="V16" s="29">
        <v>20</v>
      </c>
      <c r="W16" s="29">
        <v>40</v>
      </c>
      <c r="X16" s="30">
        <v>61</v>
      </c>
      <c r="Y16" s="29">
        <v>80</v>
      </c>
      <c r="Z16" s="30">
        <v>99</v>
      </c>
      <c r="AA16" s="29">
        <v>121</v>
      </c>
      <c r="AB16" s="30">
        <v>121</v>
      </c>
      <c r="AC16" s="29">
        <v>121</v>
      </c>
      <c r="AD16" s="29">
        <v>80</v>
      </c>
      <c r="AE16" s="29">
        <v>80</v>
      </c>
      <c r="AF16" s="29">
        <v>60</v>
      </c>
      <c r="AG16" s="29">
        <v>39</v>
      </c>
      <c r="AH16" s="29">
        <v>39</v>
      </c>
      <c r="AI16" s="29">
        <v>39</v>
      </c>
      <c r="AJ16" s="30">
        <v>39</v>
      </c>
      <c r="AK16" s="29">
        <v>39</v>
      </c>
      <c r="AL16" s="30">
        <v>39</v>
      </c>
      <c r="AM16" s="29">
        <v>39</v>
      </c>
      <c r="AN16" s="29">
        <v>39</v>
      </c>
      <c r="AO16" s="30">
        <v>39</v>
      </c>
      <c r="AP16" s="30">
        <v>39</v>
      </c>
      <c r="AQ16" s="29">
        <v>39</v>
      </c>
      <c r="AR16" s="29">
        <v>39</v>
      </c>
      <c r="AS16" s="30">
        <v>39</v>
      </c>
      <c r="AT16" s="29">
        <v>39</v>
      </c>
      <c r="AU16" s="29">
        <v>59</v>
      </c>
      <c r="AV16" s="29">
        <v>39</v>
      </c>
      <c r="AW16" s="29">
        <v>38</v>
      </c>
      <c r="AX16" s="30">
        <v>39</v>
      </c>
      <c r="AY16" s="30">
        <v>39</v>
      </c>
      <c r="AZ16" s="29">
        <v>39</v>
      </c>
      <c r="BA16" s="29">
        <v>39</v>
      </c>
      <c r="BB16" s="29">
        <v>38</v>
      </c>
      <c r="BC16" s="30">
        <v>39</v>
      </c>
      <c r="BD16" s="29">
        <v>39</v>
      </c>
      <c r="BE16" s="30">
        <v>39</v>
      </c>
      <c r="BF16" s="29">
        <v>39</v>
      </c>
      <c r="BG16" s="30">
        <v>39</v>
      </c>
      <c r="BH16" s="29">
        <v>39</v>
      </c>
      <c r="BI16" s="30">
        <v>39</v>
      </c>
      <c r="BJ16" s="30">
        <v>39</v>
      </c>
      <c r="BK16" s="29">
        <v>50</v>
      </c>
      <c r="BL16" s="30">
        <v>50</v>
      </c>
      <c r="BM16" s="29">
        <v>50</v>
      </c>
      <c r="BN16" s="30">
        <v>79</v>
      </c>
      <c r="BO16" s="29">
        <v>79</v>
      </c>
      <c r="BP16" s="30">
        <v>80</v>
      </c>
      <c r="BQ16" s="30">
        <v>79</v>
      </c>
      <c r="BR16" s="29">
        <v>80</v>
      </c>
      <c r="BS16" s="30">
        <v>99</v>
      </c>
      <c r="BT16" s="29">
        <v>100</v>
      </c>
      <c r="BU16" s="30">
        <v>100</v>
      </c>
      <c r="BV16" s="30">
        <v>100</v>
      </c>
      <c r="BW16" s="29">
        <v>100</v>
      </c>
      <c r="BX16" s="30">
        <v>121</v>
      </c>
      <c r="BY16" s="29">
        <v>121</v>
      </c>
      <c r="BZ16" s="30">
        <v>121</v>
      </c>
      <c r="CA16" s="30">
        <v>120</v>
      </c>
      <c r="CB16" s="29">
        <v>121</v>
      </c>
      <c r="CC16" s="30">
        <v>121</v>
      </c>
      <c r="CD16" s="29">
        <v>120</v>
      </c>
      <c r="CE16" s="30">
        <v>120</v>
      </c>
      <c r="CF16" s="29">
        <v>120</v>
      </c>
      <c r="CG16" s="29">
        <v>120</v>
      </c>
      <c r="CH16" s="30">
        <v>120</v>
      </c>
      <c r="CI16" s="29">
        <v>120</v>
      </c>
      <c r="CJ16" s="29">
        <v>120</v>
      </c>
      <c r="CK16" s="29">
        <v>100</v>
      </c>
      <c r="CL16" s="30">
        <v>100</v>
      </c>
      <c r="CM16" s="29">
        <v>100</v>
      </c>
      <c r="CN16" s="29">
        <v>100</v>
      </c>
      <c r="CO16" s="29">
        <v>101</v>
      </c>
      <c r="CP16" s="29">
        <v>101</v>
      </c>
      <c r="CQ16" s="29">
        <v>101</v>
      </c>
      <c r="CR16" s="29">
        <v>81</v>
      </c>
      <c r="CS16" s="29">
        <v>81</v>
      </c>
      <c r="CT16" s="33">
        <v>1402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13</v>
      </c>
      <c r="BW17" s="29">
        <v>29</v>
      </c>
      <c r="BX17" s="29">
        <v>30</v>
      </c>
      <c r="BY17" s="29">
        <v>30</v>
      </c>
      <c r="BZ17" s="29">
        <v>30</v>
      </c>
      <c r="CA17" s="29">
        <v>30</v>
      </c>
      <c r="CB17" s="29">
        <v>30</v>
      </c>
      <c r="CC17" s="29">
        <v>30</v>
      </c>
      <c r="CD17" s="29">
        <v>29</v>
      </c>
      <c r="CE17" s="29">
        <v>30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71.2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0</v>
      </c>
    </row>
    <row r="19" spans="1:103">
      <c r="A19" s="9" t="s">
        <v>207</v>
      </c>
      <c r="B19" s="30">
        <v>269</v>
      </c>
      <c r="C19" s="30">
        <v>270</v>
      </c>
      <c r="D19" s="29">
        <v>271</v>
      </c>
      <c r="E19" s="29">
        <v>271</v>
      </c>
      <c r="F19" s="30">
        <v>271</v>
      </c>
      <c r="G19" s="29">
        <v>272</v>
      </c>
      <c r="H19" s="29">
        <v>271</v>
      </c>
      <c r="I19" s="30">
        <v>272</v>
      </c>
      <c r="J19" s="29">
        <v>269</v>
      </c>
      <c r="K19" s="30">
        <v>270</v>
      </c>
      <c r="L19" s="29">
        <v>270</v>
      </c>
      <c r="M19" s="29">
        <v>270</v>
      </c>
      <c r="N19" s="30">
        <v>270</v>
      </c>
      <c r="O19" s="29">
        <v>269</v>
      </c>
      <c r="P19" s="30">
        <v>271</v>
      </c>
      <c r="Q19" s="30">
        <v>270</v>
      </c>
      <c r="R19" s="29">
        <v>270</v>
      </c>
      <c r="S19" s="30">
        <v>270</v>
      </c>
      <c r="T19" s="29">
        <v>271</v>
      </c>
      <c r="U19" s="30">
        <v>270</v>
      </c>
      <c r="V19" s="29">
        <v>272</v>
      </c>
      <c r="W19" s="29">
        <v>268</v>
      </c>
      <c r="X19" s="30">
        <v>271</v>
      </c>
      <c r="Y19" s="29">
        <v>270</v>
      </c>
      <c r="Z19" s="30">
        <v>270</v>
      </c>
      <c r="AA19" s="29">
        <v>274</v>
      </c>
      <c r="AB19" s="30">
        <v>270</v>
      </c>
      <c r="AC19" s="30">
        <v>270</v>
      </c>
      <c r="AD19" s="29">
        <v>269</v>
      </c>
      <c r="AE19" s="30">
        <v>268</v>
      </c>
      <c r="AF19" s="29">
        <v>269</v>
      </c>
      <c r="AG19" s="30">
        <v>269</v>
      </c>
      <c r="AH19" s="30">
        <v>269</v>
      </c>
      <c r="AI19" s="29">
        <v>269</v>
      </c>
      <c r="AJ19" s="30">
        <v>268</v>
      </c>
      <c r="AK19" s="29">
        <v>268</v>
      </c>
      <c r="AL19" s="30">
        <v>268</v>
      </c>
      <c r="AM19" s="29">
        <v>268</v>
      </c>
      <c r="AN19" s="29">
        <v>267</v>
      </c>
      <c r="AO19" s="30">
        <v>266</v>
      </c>
      <c r="AP19" s="30">
        <v>267</v>
      </c>
      <c r="AQ19" s="29">
        <v>266</v>
      </c>
      <c r="AR19" s="29">
        <v>266</v>
      </c>
      <c r="AS19" s="30">
        <v>267</v>
      </c>
      <c r="AT19" s="29">
        <v>267</v>
      </c>
      <c r="AU19" s="29">
        <v>266</v>
      </c>
      <c r="AV19" s="29">
        <v>269</v>
      </c>
      <c r="AW19" s="29">
        <v>269</v>
      </c>
      <c r="AX19" s="30">
        <v>270</v>
      </c>
      <c r="AY19" s="30">
        <v>271</v>
      </c>
      <c r="AZ19" s="29">
        <v>268</v>
      </c>
      <c r="BA19" s="30">
        <v>270</v>
      </c>
      <c r="BB19" s="30">
        <v>270</v>
      </c>
      <c r="BC19" s="30">
        <v>269</v>
      </c>
      <c r="BD19" s="29">
        <v>270</v>
      </c>
      <c r="BE19" s="30">
        <v>268</v>
      </c>
      <c r="BF19" s="29">
        <v>270</v>
      </c>
      <c r="BG19" s="30">
        <v>270</v>
      </c>
      <c r="BH19" s="29">
        <v>271</v>
      </c>
      <c r="BI19" s="30">
        <v>271</v>
      </c>
      <c r="BJ19" s="30">
        <v>266</v>
      </c>
      <c r="BK19" s="29">
        <v>269</v>
      </c>
      <c r="BL19" s="30">
        <v>271</v>
      </c>
      <c r="BM19" s="29">
        <v>272</v>
      </c>
      <c r="BN19" s="30">
        <v>271</v>
      </c>
      <c r="BO19" s="29">
        <v>271</v>
      </c>
      <c r="BP19" s="30">
        <v>272</v>
      </c>
      <c r="BQ19" s="30">
        <v>274</v>
      </c>
      <c r="BR19" s="29">
        <v>272</v>
      </c>
      <c r="BS19" s="30">
        <v>271</v>
      </c>
      <c r="BT19" s="29">
        <v>272</v>
      </c>
      <c r="BU19" s="30">
        <v>271</v>
      </c>
      <c r="BV19" s="30">
        <v>270</v>
      </c>
      <c r="BW19" s="29">
        <v>272</v>
      </c>
      <c r="BX19" s="30">
        <v>271</v>
      </c>
      <c r="BY19" s="29">
        <v>270</v>
      </c>
      <c r="BZ19" s="30">
        <v>270</v>
      </c>
      <c r="CA19" s="30">
        <v>268</v>
      </c>
      <c r="CB19" s="29">
        <v>268</v>
      </c>
      <c r="CC19" s="30">
        <v>266</v>
      </c>
      <c r="CD19" s="29">
        <v>266</v>
      </c>
      <c r="CE19" s="30">
        <v>271</v>
      </c>
      <c r="CF19" s="29">
        <v>269</v>
      </c>
      <c r="CG19" s="29">
        <v>269</v>
      </c>
      <c r="CH19" s="30">
        <v>270</v>
      </c>
      <c r="CI19" s="29">
        <v>270</v>
      </c>
      <c r="CJ19" s="30">
        <v>270</v>
      </c>
      <c r="CK19" s="29">
        <v>269</v>
      </c>
      <c r="CL19" s="30">
        <v>268</v>
      </c>
      <c r="CM19" s="30">
        <v>270</v>
      </c>
      <c r="CN19" s="29">
        <v>270</v>
      </c>
      <c r="CO19" s="30">
        <v>269</v>
      </c>
      <c r="CP19" s="29">
        <v>269</v>
      </c>
      <c r="CQ19" s="30">
        <v>270</v>
      </c>
      <c r="CR19" s="30">
        <v>270</v>
      </c>
      <c r="CS19" s="29">
        <v>269</v>
      </c>
      <c r="CT19" s="33">
        <v>6479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269</v>
      </c>
      <c r="C20" s="30">
        <v>269</v>
      </c>
      <c r="D20" s="29">
        <v>269</v>
      </c>
      <c r="E20" s="29">
        <v>270</v>
      </c>
      <c r="F20" s="30">
        <v>270</v>
      </c>
      <c r="G20" s="29">
        <v>270</v>
      </c>
      <c r="H20" s="29">
        <v>269</v>
      </c>
      <c r="I20" s="30">
        <v>269</v>
      </c>
      <c r="J20" s="29">
        <v>269</v>
      </c>
      <c r="K20" s="30">
        <v>270</v>
      </c>
      <c r="L20" s="29">
        <v>269</v>
      </c>
      <c r="M20" s="29">
        <v>270</v>
      </c>
      <c r="N20" s="30">
        <v>269</v>
      </c>
      <c r="O20" s="29">
        <v>269</v>
      </c>
      <c r="P20" s="30">
        <v>270</v>
      </c>
      <c r="Q20" s="30">
        <v>270</v>
      </c>
      <c r="R20" s="29">
        <v>269</v>
      </c>
      <c r="S20" s="30">
        <v>270</v>
      </c>
      <c r="T20" s="29">
        <v>269</v>
      </c>
      <c r="U20" s="30">
        <v>269</v>
      </c>
      <c r="V20" s="29">
        <v>269</v>
      </c>
      <c r="W20" s="29">
        <v>270</v>
      </c>
      <c r="X20" s="30">
        <v>269</v>
      </c>
      <c r="Y20" s="29">
        <v>270</v>
      </c>
      <c r="Z20" s="30">
        <v>270</v>
      </c>
      <c r="AA20" s="29">
        <v>270</v>
      </c>
      <c r="AB20" s="30">
        <v>270</v>
      </c>
      <c r="AC20" s="30">
        <v>269</v>
      </c>
      <c r="AD20" s="29">
        <v>270</v>
      </c>
      <c r="AE20" s="30">
        <v>269</v>
      </c>
      <c r="AF20" s="29">
        <v>269</v>
      </c>
      <c r="AG20" s="30">
        <v>270</v>
      </c>
      <c r="AH20" s="30">
        <v>270</v>
      </c>
      <c r="AI20" s="29">
        <v>269</v>
      </c>
      <c r="AJ20" s="30">
        <v>269</v>
      </c>
      <c r="AK20" s="29">
        <v>269</v>
      </c>
      <c r="AL20" s="30">
        <v>268</v>
      </c>
      <c r="AM20" s="29">
        <v>269</v>
      </c>
      <c r="AN20" s="29">
        <v>269</v>
      </c>
      <c r="AO20" s="30">
        <v>269</v>
      </c>
      <c r="AP20" s="30">
        <v>270</v>
      </c>
      <c r="AQ20" s="29">
        <v>269</v>
      </c>
      <c r="AR20" s="29">
        <v>269</v>
      </c>
      <c r="AS20" s="30">
        <v>271</v>
      </c>
      <c r="AT20" s="29">
        <v>269</v>
      </c>
      <c r="AU20" s="29">
        <v>270</v>
      </c>
      <c r="AV20" s="29">
        <v>269</v>
      </c>
      <c r="AW20" s="29">
        <v>270</v>
      </c>
      <c r="AX20" s="30">
        <v>270</v>
      </c>
      <c r="AY20" s="30">
        <v>268</v>
      </c>
      <c r="AZ20" s="29">
        <v>270</v>
      </c>
      <c r="BA20" s="30">
        <v>269</v>
      </c>
      <c r="BB20" s="30">
        <v>269</v>
      </c>
      <c r="BC20" s="30">
        <v>269</v>
      </c>
      <c r="BD20" s="29">
        <v>269</v>
      </c>
      <c r="BE20" s="30">
        <v>269</v>
      </c>
      <c r="BF20" s="29">
        <v>269</v>
      </c>
      <c r="BG20" s="30">
        <v>270</v>
      </c>
      <c r="BH20" s="29">
        <v>270</v>
      </c>
      <c r="BI20" s="30">
        <v>270</v>
      </c>
      <c r="BJ20" s="30">
        <v>270</v>
      </c>
      <c r="BK20" s="29">
        <v>268</v>
      </c>
      <c r="BL20" s="30">
        <v>269</v>
      </c>
      <c r="BM20" s="29">
        <v>271</v>
      </c>
      <c r="BN20" s="30">
        <v>269</v>
      </c>
      <c r="BO20" s="29">
        <v>270</v>
      </c>
      <c r="BP20" s="30">
        <v>269</v>
      </c>
      <c r="BQ20" s="30">
        <v>270</v>
      </c>
      <c r="BR20" s="29">
        <v>270</v>
      </c>
      <c r="BS20" s="30">
        <v>270</v>
      </c>
      <c r="BT20" s="29">
        <v>270</v>
      </c>
      <c r="BU20" s="30">
        <v>270</v>
      </c>
      <c r="BV20" s="30">
        <v>269</v>
      </c>
      <c r="BW20" s="29">
        <v>270</v>
      </c>
      <c r="BX20" s="30">
        <v>270</v>
      </c>
      <c r="BY20" s="29">
        <v>269</v>
      </c>
      <c r="BZ20" s="30">
        <v>269</v>
      </c>
      <c r="CA20" s="30">
        <v>270</v>
      </c>
      <c r="CB20" s="29">
        <v>269</v>
      </c>
      <c r="CC20" s="30">
        <v>270</v>
      </c>
      <c r="CD20" s="29">
        <v>269</v>
      </c>
      <c r="CE20" s="30">
        <v>270</v>
      </c>
      <c r="CF20" s="29">
        <v>270</v>
      </c>
      <c r="CG20" s="29">
        <v>270</v>
      </c>
      <c r="CH20" s="30">
        <v>270</v>
      </c>
      <c r="CI20" s="29">
        <v>272</v>
      </c>
      <c r="CJ20" s="30">
        <v>270</v>
      </c>
      <c r="CK20" s="29">
        <v>272</v>
      </c>
      <c r="CL20" s="30">
        <v>270</v>
      </c>
      <c r="CM20" s="30">
        <v>270</v>
      </c>
      <c r="CN20" s="29">
        <v>270</v>
      </c>
      <c r="CO20" s="30">
        <v>270</v>
      </c>
      <c r="CP20" s="29">
        <v>271</v>
      </c>
      <c r="CQ20" s="30">
        <v>271</v>
      </c>
      <c r="CR20" s="30">
        <v>270</v>
      </c>
      <c r="CS20" s="29">
        <v>270</v>
      </c>
      <c r="CT20" s="33">
        <v>6478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248</v>
      </c>
      <c r="C21" s="30">
        <v>235</v>
      </c>
      <c r="D21" s="29">
        <v>218</v>
      </c>
      <c r="E21" s="29">
        <v>211</v>
      </c>
      <c r="F21" s="30">
        <v>203</v>
      </c>
      <c r="G21" s="29">
        <v>199</v>
      </c>
      <c r="H21" s="29">
        <v>195</v>
      </c>
      <c r="I21" s="30">
        <v>186</v>
      </c>
      <c r="J21" s="29">
        <v>173</v>
      </c>
      <c r="K21" s="30">
        <v>153</v>
      </c>
      <c r="L21" s="29">
        <v>147</v>
      </c>
      <c r="M21" s="29">
        <v>128</v>
      </c>
      <c r="N21" s="30">
        <v>129</v>
      </c>
      <c r="O21" s="29">
        <v>133</v>
      </c>
      <c r="P21" s="30">
        <v>134</v>
      </c>
      <c r="Q21" s="30">
        <v>132</v>
      </c>
      <c r="R21" s="29">
        <v>132</v>
      </c>
      <c r="S21" s="30">
        <v>133</v>
      </c>
      <c r="T21" s="29">
        <v>133</v>
      </c>
      <c r="U21" s="30">
        <v>133</v>
      </c>
      <c r="V21" s="29">
        <v>133</v>
      </c>
      <c r="W21" s="29">
        <v>132</v>
      </c>
      <c r="X21" s="30">
        <v>131</v>
      </c>
      <c r="Y21" s="29">
        <v>132</v>
      </c>
      <c r="Z21" s="30">
        <v>132</v>
      </c>
      <c r="AA21" s="29">
        <v>131</v>
      </c>
      <c r="AB21" s="30">
        <v>133</v>
      </c>
      <c r="AC21" s="30">
        <v>133</v>
      </c>
      <c r="AD21" s="29">
        <v>133</v>
      </c>
      <c r="AE21" s="30">
        <v>133</v>
      </c>
      <c r="AF21" s="29">
        <v>133</v>
      </c>
      <c r="AG21" s="30">
        <v>132</v>
      </c>
      <c r="AH21" s="30">
        <v>132</v>
      </c>
      <c r="AI21" s="29">
        <v>132</v>
      </c>
      <c r="AJ21" s="30">
        <v>133</v>
      </c>
      <c r="AK21" s="29">
        <v>133</v>
      </c>
      <c r="AL21" s="30">
        <v>129</v>
      </c>
      <c r="AM21" s="29">
        <v>142</v>
      </c>
      <c r="AN21" s="29">
        <v>164</v>
      </c>
      <c r="AO21" s="30">
        <v>170</v>
      </c>
      <c r="AP21" s="30">
        <v>195</v>
      </c>
      <c r="AQ21" s="29">
        <v>194</v>
      </c>
      <c r="AR21" s="29">
        <v>197</v>
      </c>
      <c r="AS21" s="30">
        <v>201</v>
      </c>
      <c r="AT21" s="29">
        <v>197</v>
      </c>
      <c r="AU21" s="29">
        <v>195</v>
      </c>
      <c r="AV21" s="29">
        <v>197</v>
      </c>
      <c r="AW21" s="29">
        <v>222</v>
      </c>
      <c r="AX21" s="30">
        <v>236</v>
      </c>
      <c r="AY21" s="30">
        <v>251</v>
      </c>
      <c r="AZ21" s="29">
        <v>268</v>
      </c>
      <c r="BA21" s="30">
        <v>277</v>
      </c>
      <c r="BB21" s="30">
        <v>272</v>
      </c>
      <c r="BC21" s="30">
        <v>273</v>
      </c>
      <c r="BD21" s="29">
        <v>273</v>
      </c>
      <c r="BE21" s="30">
        <v>273</v>
      </c>
      <c r="BF21" s="29">
        <v>273</v>
      </c>
      <c r="BG21" s="30">
        <v>273</v>
      </c>
      <c r="BH21" s="29">
        <v>273</v>
      </c>
      <c r="BI21" s="30">
        <v>273</v>
      </c>
      <c r="BJ21" s="30">
        <v>274</v>
      </c>
      <c r="BK21" s="29">
        <v>272</v>
      </c>
      <c r="BL21" s="30">
        <v>274</v>
      </c>
      <c r="BM21" s="29">
        <v>273</v>
      </c>
      <c r="BN21" s="30">
        <v>273</v>
      </c>
      <c r="BO21" s="29">
        <v>274</v>
      </c>
      <c r="BP21" s="30">
        <v>273</v>
      </c>
      <c r="BQ21" s="30">
        <v>272</v>
      </c>
      <c r="BR21" s="29">
        <v>272</v>
      </c>
      <c r="BS21" s="30">
        <v>272</v>
      </c>
      <c r="BT21" s="29">
        <v>272</v>
      </c>
      <c r="BU21" s="30">
        <v>273</v>
      </c>
      <c r="BV21" s="30">
        <v>272</v>
      </c>
      <c r="BW21" s="29">
        <v>272</v>
      </c>
      <c r="BX21" s="30">
        <v>272</v>
      </c>
      <c r="BY21" s="29">
        <v>271</v>
      </c>
      <c r="BZ21" s="30">
        <v>271</v>
      </c>
      <c r="CA21" s="30">
        <v>271</v>
      </c>
      <c r="CB21" s="29">
        <v>270</v>
      </c>
      <c r="CC21" s="30">
        <v>271</v>
      </c>
      <c r="CD21" s="29">
        <v>272</v>
      </c>
      <c r="CE21" s="30">
        <v>272</v>
      </c>
      <c r="CF21" s="29">
        <v>271</v>
      </c>
      <c r="CG21" s="29">
        <v>271</v>
      </c>
      <c r="CH21" s="30">
        <v>272</v>
      </c>
      <c r="CI21" s="29">
        <v>271</v>
      </c>
      <c r="CJ21" s="30">
        <v>271</v>
      </c>
      <c r="CK21" s="29">
        <v>271</v>
      </c>
      <c r="CL21" s="30">
        <v>271</v>
      </c>
      <c r="CM21" s="30">
        <v>272</v>
      </c>
      <c r="CN21" s="29">
        <v>271</v>
      </c>
      <c r="CO21" s="30">
        <v>272</v>
      </c>
      <c r="CP21" s="29">
        <v>272</v>
      </c>
      <c r="CQ21" s="30">
        <v>271</v>
      </c>
      <c r="CR21" s="30">
        <v>271</v>
      </c>
      <c r="CS21" s="29">
        <v>270</v>
      </c>
      <c r="CT21" s="33">
        <v>5183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65</v>
      </c>
      <c r="C22" s="29">
        <v>65</v>
      </c>
      <c r="D22" s="29">
        <v>65</v>
      </c>
      <c r="E22" s="29">
        <v>64</v>
      </c>
      <c r="F22" s="29">
        <v>49</v>
      </c>
      <c r="G22" s="29">
        <v>49</v>
      </c>
      <c r="H22" s="29">
        <v>49</v>
      </c>
      <c r="I22" s="29">
        <v>49</v>
      </c>
      <c r="J22" s="29">
        <v>49</v>
      </c>
      <c r="K22" s="29">
        <v>44</v>
      </c>
      <c r="L22" s="29">
        <v>44</v>
      </c>
      <c r="M22" s="29">
        <v>44</v>
      </c>
      <c r="N22" s="29">
        <v>44</v>
      </c>
      <c r="O22" s="29">
        <v>44</v>
      </c>
      <c r="P22" s="29">
        <v>44</v>
      </c>
      <c r="Q22" s="29">
        <v>56</v>
      </c>
      <c r="R22" s="29">
        <v>63</v>
      </c>
      <c r="S22" s="29">
        <v>64</v>
      </c>
      <c r="T22" s="29">
        <v>64</v>
      </c>
      <c r="U22" s="29">
        <v>64</v>
      </c>
      <c r="V22" s="29">
        <v>63</v>
      </c>
      <c r="W22" s="29">
        <v>63</v>
      </c>
      <c r="X22" s="29">
        <v>64</v>
      </c>
      <c r="Y22" s="29">
        <v>63</v>
      </c>
      <c r="Z22" s="29">
        <v>63</v>
      </c>
      <c r="AA22" s="29">
        <v>64</v>
      </c>
      <c r="AB22" s="29">
        <v>64</v>
      </c>
      <c r="AC22" s="29">
        <v>64</v>
      </c>
      <c r="AD22" s="29">
        <v>64</v>
      </c>
      <c r="AE22" s="29">
        <v>63</v>
      </c>
      <c r="AF22" s="29">
        <v>64</v>
      </c>
      <c r="AG22" s="29">
        <v>63</v>
      </c>
      <c r="AH22" s="29">
        <v>63</v>
      </c>
      <c r="AI22" s="29">
        <v>64</v>
      </c>
      <c r="AJ22" s="29">
        <v>64</v>
      </c>
      <c r="AK22" s="29">
        <v>64</v>
      </c>
      <c r="AL22" s="29">
        <v>63</v>
      </c>
      <c r="AM22" s="29">
        <v>64</v>
      </c>
      <c r="AN22" s="29">
        <v>64</v>
      </c>
      <c r="AO22" s="29">
        <v>64</v>
      </c>
      <c r="AP22" s="29">
        <v>63</v>
      </c>
      <c r="AQ22" s="29">
        <v>63</v>
      </c>
      <c r="AR22" s="29">
        <v>63</v>
      </c>
      <c r="AS22" s="29">
        <v>64</v>
      </c>
      <c r="AT22" s="29">
        <v>64</v>
      </c>
      <c r="AU22" s="29">
        <v>64</v>
      </c>
      <c r="AV22" s="29">
        <v>64</v>
      </c>
      <c r="AW22" s="29">
        <v>64</v>
      </c>
      <c r="AX22" s="29">
        <v>64</v>
      </c>
      <c r="AY22" s="29">
        <v>64</v>
      </c>
      <c r="AZ22" s="29">
        <v>44</v>
      </c>
      <c r="BA22" s="29">
        <v>44</v>
      </c>
      <c r="BB22" s="29">
        <v>44</v>
      </c>
      <c r="BC22" s="30">
        <v>44</v>
      </c>
      <c r="BD22" s="29">
        <v>43</v>
      </c>
      <c r="BE22" s="29">
        <v>44</v>
      </c>
      <c r="BF22" s="29">
        <v>43</v>
      </c>
      <c r="BG22" s="29">
        <v>55</v>
      </c>
      <c r="BH22" s="29">
        <v>63</v>
      </c>
      <c r="BI22" s="29">
        <v>63</v>
      </c>
      <c r="BJ22" s="29">
        <v>64</v>
      </c>
      <c r="BK22" s="29">
        <v>64</v>
      </c>
      <c r="BL22" s="29">
        <v>63</v>
      </c>
      <c r="BM22" s="29">
        <v>64</v>
      </c>
      <c r="BN22" s="29">
        <v>64</v>
      </c>
      <c r="BO22" s="29">
        <v>63</v>
      </c>
      <c r="BP22" s="29">
        <v>63</v>
      </c>
      <c r="BQ22" s="29">
        <v>64</v>
      </c>
      <c r="BR22" s="29">
        <v>64</v>
      </c>
      <c r="BS22" s="29">
        <v>64</v>
      </c>
      <c r="BT22" s="29">
        <v>64</v>
      </c>
      <c r="BU22" s="30">
        <v>64</v>
      </c>
      <c r="BV22" s="29">
        <v>64</v>
      </c>
      <c r="BW22" s="29">
        <v>64</v>
      </c>
      <c r="BX22" s="29">
        <v>64</v>
      </c>
      <c r="BY22" s="29">
        <v>64</v>
      </c>
      <c r="BZ22" s="29">
        <v>64</v>
      </c>
      <c r="CA22" s="29">
        <v>64</v>
      </c>
      <c r="CB22" s="29">
        <v>64</v>
      </c>
      <c r="CC22" s="29">
        <v>64</v>
      </c>
      <c r="CD22" s="29">
        <v>64</v>
      </c>
      <c r="CE22" s="29">
        <v>63</v>
      </c>
      <c r="CF22" s="29">
        <v>64</v>
      </c>
      <c r="CG22" s="29">
        <v>64</v>
      </c>
      <c r="CH22" s="29">
        <v>64</v>
      </c>
      <c r="CI22" s="29">
        <v>64</v>
      </c>
      <c r="CJ22" s="29">
        <v>63</v>
      </c>
      <c r="CK22" s="29">
        <v>64</v>
      </c>
      <c r="CL22" s="29">
        <v>64</v>
      </c>
      <c r="CM22" s="29">
        <v>64</v>
      </c>
      <c r="CN22" s="29">
        <v>64</v>
      </c>
      <c r="CO22" s="29">
        <v>64</v>
      </c>
      <c r="CP22" s="29">
        <v>63</v>
      </c>
      <c r="CQ22" s="29">
        <v>63</v>
      </c>
      <c r="CR22" s="29">
        <v>64</v>
      </c>
      <c r="CS22" s="29">
        <v>64</v>
      </c>
      <c r="CT22" s="33">
        <v>1381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53</v>
      </c>
      <c r="C23" s="29">
        <v>54</v>
      </c>
      <c r="D23" s="29">
        <v>54</v>
      </c>
      <c r="E23" s="29">
        <v>54</v>
      </c>
      <c r="F23" s="29">
        <v>54</v>
      </c>
      <c r="G23" s="29">
        <v>54</v>
      </c>
      <c r="H23" s="29">
        <v>53</v>
      </c>
      <c r="I23" s="29">
        <v>54</v>
      </c>
      <c r="J23" s="29">
        <v>54</v>
      </c>
      <c r="K23" s="29">
        <v>54</v>
      </c>
      <c r="L23" s="29">
        <v>54</v>
      </c>
      <c r="M23" s="29">
        <v>54</v>
      </c>
      <c r="N23" s="29">
        <v>54</v>
      </c>
      <c r="O23" s="29">
        <v>54</v>
      </c>
      <c r="P23" s="29">
        <v>54</v>
      </c>
      <c r="Q23" s="29">
        <v>54</v>
      </c>
      <c r="R23" s="29">
        <v>54</v>
      </c>
      <c r="S23" s="29">
        <v>54</v>
      </c>
      <c r="T23" s="29">
        <v>54</v>
      </c>
      <c r="U23" s="29">
        <v>55</v>
      </c>
      <c r="V23" s="29">
        <v>54</v>
      </c>
      <c r="W23" s="29">
        <v>54</v>
      </c>
      <c r="X23" s="29">
        <v>54</v>
      </c>
      <c r="Y23" s="29">
        <v>53</v>
      </c>
      <c r="Z23" s="29">
        <v>54</v>
      </c>
      <c r="AA23" s="29">
        <v>54</v>
      </c>
      <c r="AB23" s="29">
        <v>54</v>
      </c>
      <c r="AC23" s="29">
        <v>54</v>
      </c>
      <c r="AD23" s="29">
        <v>54</v>
      </c>
      <c r="AE23" s="29">
        <v>54</v>
      </c>
      <c r="AF23" s="29">
        <v>54</v>
      </c>
      <c r="AG23" s="29">
        <v>52</v>
      </c>
      <c r="AH23" s="29">
        <v>52</v>
      </c>
      <c r="AI23" s="29">
        <v>45</v>
      </c>
      <c r="AJ23" s="29">
        <v>44</v>
      </c>
      <c r="AK23" s="29">
        <v>45</v>
      </c>
      <c r="AL23" s="29">
        <v>45</v>
      </c>
      <c r="AM23" s="29">
        <v>45</v>
      </c>
      <c r="AN23" s="29">
        <v>45</v>
      </c>
      <c r="AO23" s="29">
        <v>45</v>
      </c>
      <c r="AP23" s="29">
        <v>45</v>
      </c>
      <c r="AQ23" s="29">
        <v>45</v>
      </c>
      <c r="AR23" s="29">
        <v>45</v>
      </c>
      <c r="AS23" s="29">
        <v>45</v>
      </c>
      <c r="AT23" s="29">
        <v>45</v>
      </c>
      <c r="AU23" s="29">
        <v>45</v>
      </c>
      <c r="AV23" s="29">
        <v>45</v>
      </c>
      <c r="AW23" s="29">
        <v>45</v>
      </c>
      <c r="AX23" s="29">
        <v>45</v>
      </c>
      <c r="AY23" s="29">
        <v>45</v>
      </c>
      <c r="AZ23" s="29">
        <v>35</v>
      </c>
      <c r="BA23" s="29">
        <v>35</v>
      </c>
      <c r="BB23" s="29">
        <v>35</v>
      </c>
      <c r="BC23" s="30">
        <v>35</v>
      </c>
      <c r="BD23" s="29">
        <v>35</v>
      </c>
      <c r="BE23" s="29">
        <v>35</v>
      </c>
      <c r="BF23" s="29">
        <v>35</v>
      </c>
      <c r="BG23" s="29">
        <v>45</v>
      </c>
      <c r="BH23" s="29">
        <v>45</v>
      </c>
      <c r="BI23" s="29">
        <v>45</v>
      </c>
      <c r="BJ23" s="29">
        <v>44</v>
      </c>
      <c r="BK23" s="29">
        <v>45</v>
      </c>
      <c r="BL23" s="29">
        <v>45</v>
      </c>
      <c r="BM23" s="29">
        <v>45</v>
      </c>
      <c r="BN23" s="29">
        <v>45</v>
      </c>
      <c r="BO23" s="29">
        <v>45</v>
      </c>
      <c r="BP23" s="29">
        <v>45</v>
      </c>
      <c r="BQ23" s="29">
        <v>45</v>
      </c>
      <c r="BR23" s="29">
        <v>45</v>
      </c>
      <c r="BS23" s="29">
        <v>44</v>
      </c>
      <c r="BT23" s="29">
        <v>45</v>
      </c>
      <c r="BU23" s="30">
        <v>45</v>
      </c>
      <c r="BV23" s="29">
        <v>45</v>
      </c>
      <c r="BW23" s="29">
        <v>45</v>
      </c>
      <c r="BX23" s="29">
        <v>45</v>
      </c>
      <c r="BY23" s="29">
        <v>45</v>
      </c>
      <c r="BZ23" s="29">
        <v>45</v>
      </c>
      <c r="CA23" s="29">
        <v>50</v>
      </c>
      <c r="CB23" s="29">
        <v>53</v>
      </c>
      <c r="CC23" s="29">
        <v>54</v>
      </c>
      <c r="CD23" s="29">
        <v>54</v>
      </c>
      <c r="CE23" s="29">
        <v>54</v>
      </c>
      <c r="CF23" s="29">
        <v>54</v>
      </c>
      <c r="CG23" s="29">
        <v>54</v>
      </c>
      <c r="CH23" s="29">
        <v>54</v>
      </c>
      <c r="CI23" s="29">
        <v>53</v>
      </c>
      <c r="CJ23" s="29">
        <v>54</v>
      </c>
      <c r="CK23" s="29">
        <v>54</v>
      </c>
      <c r="CL23" s="29">
        <v>54</v>
      </c>
      <c r="CM23" s="29">
        <v>54</v>
      </c>
      <c r="CN23" s="29">
        <v>54</v>
      </c>
      <c r="CO23" s="29">
        <v>54</v>
      </c>
      <c r="CP23" s="29">
        <v>54</v>
      </c>
      <c r="CQ23" s="29">
        <v>54</v>
      </c>
      <c r="CR23" s="29">
        <v>54</v>
      </c>
      <c r="CS23" s="29">
        <v>54</v>
      </c>
      <c r="CT23" s="33">
        <v>1134.8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23</v>
      </c>
      <c r="C24" s="29">
        <v>23</v>
      </c>
      <c r="D24" s="29">
        <v>24</v>
      </c>
      <c r="E24" s="29">
        <v>24</v>
      </c>
      <c r="F24" s="29">
        <v>24</v>
      </c>
      <c r="G24" s="29">
        <v>24</v>
      </c>
      <c r="H24" s="29">
        <v>24</v>
      </c>
      <c r="I24" s="29">
        <v>23</v>
      </c>
      <c r="J24" s="29">
        <v>23</v>
      </c>
      <c r="K24" s="29">
        <v>23</v>
      </c>
      <c r="L24" s="29">
        <v>23</v>
      </c>
      <c r="M24" s="29">
        <v>23</v>
      </c>
      <c r="N24" s="29">
        <v>24</v>
      </c>
      <c r="O24" s="29">
        <v>24</v>
      </c>
      <c r="P24" s="29">
        <v>23</v>
      </c>
      <c r="Q24" s="29">
        <v>23</v>
      </c>
      <c r="R24" s="29">
        <v>23</v>
      </c>
      <c r="S24" s="29">
        <v>23</v>
      </c>
      <c r="T24" s="29">
        <v>23</v>
      </c>
      <c r="U24" s="29">
        <v>23</v>
      </c>
      <c r="V24" s="29">
        <v>23</v>
      </c>
      <c r="W24" s="29">
        <v>23</v>
      </c>
      <c r="X24" s="29">
        <v>24</v>
      </c>
      <c r="Y24" s="29">
        <v>23</v>
      </c>
      <c r="Z24" s="29">
        <v>23</v>
      </c>
      <c r="AA24" s="29">
        <v>24</v>
      </c>
      <c r="AB24" s="29">
        <v>15</v>
      </c>
      <c r="AC24" s="29">
        <v>15</v>
      </c>
      <c r="AD24" s="29">
        <v>16</v>
      </c>
      <c r="AE24" s="29">
        <v>16</v>
      </c>
      <c r="AF24" s="29">
        <v>15</v>
      </c>
      <c r="AG24" s="29">
        <v>16</v>
      </c>
      <c r="AH24" s="29">
        <v>16</v>
      </c>
      <c r="AI24" s="29">
        <v>15</v>
      </c>
      <c r="AJ24" s="29">
        <v>15</v>
      </c>
      <c r="AK24" s="29">
        <v>15</v>
      </c>
      <c r="AL24" s="29">
        <v>16</v>
      </c>
      <c r="AM24" s="29">
        <v>15</v>
      </c>
      <c r="AN24" s="29">
        <v>16</v>
      </c>
      <c r="AO24" s="29">
        <v>16</v>
      </c>
      <c r="AP24" s="29">
        <v>15</v>
      </c>
      <c r="AQ24" s="29">
        <v>16</v>
      </c>
      <c r="AR24" s="29">
        <v>16</v>
      </c>
      <c r="AS24" s="29">
        <v>15</v>
      </c>
      <c r="AT24" s="29">
        <v>15</v>
      </c>
      <c r="AU24" s="29">
        <v>16</v>
      </c>
      <c r="AV24" s="29">
        <v>15</v>
      </c>
      <c r="AW24" s="29">
        <v>15</v>
      </c>
      <c r="AX24" s="29">
        <v>15</v>
      </c>
      <c r="AY24" s="29">
        <v>15</v>
      </c>
      <c r="AZ24" s="29">
        <v>7</v>
      </c>
      <c r="BA24" s="29">
        <v>8</v>
      </c>
      <c r="BB24" s="29">
        <v>8</v>
      </c>
      <c r="BC24" s="30">
        <v>7</v>
      </c>
      <c r="BD24" s="29">
        <v>8</v>
      </c>
      <c r="BE24" s="29">
        <v>8</v>
      </c>
      <c r="BF24" s="29">
        <v>15</v>
      </c>
      <c r="BG24" s="29">
        <v>16</v>
      </c>
      <c r="BH24" s="29">
        <v>16</v>
      </c>
      <c r="BI24" s="29">
        <v>16</v>
      </c>
      <c r="BJ24" s="29">
        <v>15</v>
      </c>
      <c r="BK24" s="29">
        <v>15</v>
      </c>
      <c r="BL24" s="29">
        <v>15</v>
      </c>
      <c r="BM24" s="29">
        <v>16</v>
      </c>
      <c r="BN24" s="29">
        <v>15</v>
      </c>
      <c r="BO24" s="29">
        <v>15</v>
      </c>
      <c r="BP24" s="29">
        <v>15</v>
      </c>
      <c r="BQ24" s="29">
        <v>21</v>
      </c>
      <c r="BR24" s="29">
        <v>23</v>
      </c>
      <c r="BS24" s="29">
        <v>23</v>
      </c>
      <c r="BT24" s="29">
        <v>23</v>
      </c>
      <c r="BU24" s="30">
        <v>23</v>
      </c>
      <c r="BV24" s="29">
        <v>23</v>
      </c>
      <c r="BW24" s="29">
        <v>23</v>
      </c>
      <c r="BX24" s="29">
        <v>24</v>
      </c>
      <c r="BY24" s="29">
        <v>23</v>
      </c>
      <c r="BZ24" s="29">
        <v>24</v>
      </c>
      <c r="CA24" s="29">
        <v>23</v>
      </c>
      <c r="CB24" s="29">
        <v>23</v>
      </c>
      <c r="CC24" s="29">
        <v>23</v>
      </c>
      <c r="CD24" s="29">
        <v>23</v>
      </c>
      <c r="CE24" s="29">
        <v>16</v>
      </c>
      <c r="CF24" s="29">
        <v>16</v>
      </c>
      <c r="CG24" s="29">
        <v>15</v>
      </c>
      <c r="CH24" s="29">
        <v>16</v>
      </c>
      <c r="CI24" s="29">
        <v>15</v>
      </c>
      <c r="CJ24" s="29">
        <v>16</v>
      </c>
      <c r="CK24" s="29">
        <v>15</v>
      </c>
      <c r="CL24" s="29">
        <v>16</v>
      </c>
      <c r="CM24" s="29">
        <v>15</v>
      </c>
      <c r="CN24" s="29">
        <v>16</v>
      </c>
      <c r="CO24" s="29">
        <v>15</v>
      </c>
      <c r="CP24" s="29">
        <v>16</v>
      </c>
      <c r="CQ24" s="29">
        <v>16</v>
      </c>
      <c r="CR24" s="29">
        <v>16</v>
      </c>
      <c r="CS24" s="29">
        <v>16</v>
      </c>
      <c r="CT24" s="33">
        <v>440.1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59</v>
      </c>
      <c r="C25" s="29">
        <v>59</v>
      </c>
      <c r="D25" s="29">
        <v>59</v>
      </c>
      <c r="E25" s="29">
        <v>59</v>
      </c>
      <c r="F25" s="29">
        <v>59</v>
      </c>
      <c r="G25" s="29">
        <v>59</v>
      </c>
      <c r="H25" s="29">
        <v>59</v>
      </c>
      <c r="I25" s="29">
        <v>59</v>
      </c>
      <c r="J25" s="29">
        <v>59</v>
      </c>
      <c r="K25" s="29">
        <v>59</v>
      </c>
      <c r="L25" s="29">
        <v>59</v>
      </c>
      <c r="M25" s="29">
        <v>59</v>
      </c>
      <c r="N25" s="29">
        <v>59</v>
      </c>
      <c r="O25" s="29">
        <v>59</v>
      </c>
      <c r="P25" s="29">
        <v>59</v>
      </c>
      <c r="Q25" s="29">
        <v>59</v>
      </c>
      <c r="R25" s="29">
        <v>59</v>
      </c>
      <c r="S25" s="29">
        <v>59</v>
      </c>
      <c r="T25" s="29">
        <v>59</v>
      </c>
      <c r="U25" s="29">
        <v>59</v>
      </c>
      <c r="V25" s="29">
        <v>59</v>
      </c>
      <c r="W25" s="29">
        <v>59</v>
      </c>
      <c r="X25" s="29">
        <v>59</v>
      </c>
      <c r="Y25" s="29">
        <v>59</v>
      </c>
      <c r="Z25" s="29">
        <v>59</v>
      </c>
      <c r="AA25" s="29">
        <v>59</v>
      </c>
      <c r="AB25" s="29">
        <v>59</v>
      </c>
      <c r="AC25" s="29">
        <v>59</v>
      </c>
      <c r="AD25" s="29">
        <v>59</v>
      </c>
      <c r="AE25" s="29">
        <v>59</v>
      </c>
      <c r="AF25" s="29">
        <v>59</v>
      </c>
      <c r="AG25" s="29">
        <v>59</v>
      </c>
      <c r="AH25" s="29">
        <v>59</v>
      </c>
      <c r="AI25" s="29">
        <v>59</v>
      </c>
      <c r="AJ25" s="29">
        <v>59</v>
      </c>
      <c r="AK25" s="29">
        <v>59</v>
      </c>
      <c r="AL25" s="29">
        <v>59</v>
      </c>
      <c r="AM25" s="29">
        <v>59</v>
      </c>
      <c r="AN25" s="29">
        <v>59</v>
      </c>
      <c r="AO25" s="29">
        <v>59</v>
      </c>
      <c r="AP25" s="29">
        <v>59</v>
      </c>
      <c r="AQ25" s="29">
        <v>59</v>
      </c>
      <c r="AR25" s="29">
        <v>59</v>
      </c>
      <c r="AS25" s="29">
        <v>59</v>
      </c>
      <c r="AT25" s="29">
        <v>59</v>
      </c>
      <c r="AU25" s="29">
        <v>59</v>
      </c>
      <c r="AV25" s="29">
        <v>59</v>
      </c>
      <c r="AW25" s="29">
        <v>59</v>
      </c>
      <c r="AX25" s="29">
        <v>59</v>
      </c>
      <c r="AY25" s="29">
        <v>59</v>
      </c>
      <c r="AZ25" s="29">
        <v>42</v>
      </c>
      <c r="BA25" s="29">
        <v>33</v>
      </c>
      <c r="BB25" s="29">
        <v>32</v>
      </c>
      <c r="BC25" s="30">
        <v>32</v>
      </c>
      <c r="BD25" s="29">
        <v>33</v>
      </c>
      <c r="BE25" s="29">
        <v>32</v>
      </c>
      <c r="BF25" s="29">
        <v>50</v>
      </c>
      <c r="BG25" s="29">
        <v>59</v>
      </c>
      <c r="BH25" s="29">
        <v>59</v>
      </c>
      <c r="BI25" s="29">
        <v>59</v>
      </c>
      <c r="BJ25" s="29">
        <v>59</v>
      </c>
      <c r="BK25" s="29">
        <v>59</v>
      </c>
      <c r="BL25" s="29">
        <v>59</v>
      </c>
      <c r="BM25" s="29">
        <v>59</v>
      </c>
      <c r="BN25" s="29">
        <v>59</v>
      </c>
      <c r="BO25" s="29">
        <v>59</v>
      </c>
      <c r="BP25" s="29">
        <v>59</v>
      </c>
      <c r="BQ25" s="29">
        <v>59</v>
      </c>
      <c r="BR25" s="29">
        <v>59</v>
      </c>
      <c r="BS25" s="29">
        <v>59</v>
      </c>
      <c r="BT25" s="29">
        <v>59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59</v>
      </c>
      <c r="CK25" s="29">
        <v>59</v>
      </c>
      <c r="CL25" s="29">
        <v>59</v>
      </c>
      <c r="CM25" s="29">
        <v>59</v>
      </c>
      <c r="CN25" s="29">
        <v>59</v>
      </c>
      <c r="CO25" s="29">
        <v>59</v>
      </c>
      <c r="CP25" s="29">
        <v>59</v>
      </c>
      <c r="CQ25" s="29">
        <v>59</v>
      </c>
      <c r="CR25" s="29">
        <v>59</v>
      </c>
      <c r="CS25" s="29">
        <v>59</v>
      </c>
      <c r="CT25" s="33">
        <v>1379.3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147</v>
      </c>
      <c r="C26" s="30">
        <v>146</v>
      </c>
      <c r="D26" s="29">
        <v>147</v>
      </c>
      <c r="E26" s="29">
        <v>146</v>
      </c>
      <c r="F26" s="30">
        <v>147</v>
      </c>
      <c r="G26" s="29">
        <v>147</v>
      </c>
      <c r="H26" s="29">
        <v>148</v>
      </c>
      <c r="I26" s="30">
        <v>148</v>
      </c>
      <c r="J26" s="29">
        <v>146</v>
      </c>
      <c r="K26" s="30">
        <v>147</v>
      </c>
      <c r="L26" s="29">
        <v>147</v>
      </c>
      <c r="M26" s="29">
        <v>147</v>
      </c>
      <c r="N26" s="30">
        <v>147</v>
      </c>
      <c r="O26" s="29">
        <v>148</v>
      </c>
      <c r="P26" s="30">
        <v>148</v>
      </c>
      <c r="Q26" s="30">
        <v>146</v>
      </c>
      <c r="R26" s="29">
        <v>148</v>
      </c>
      <c r="S26" s="30">
        <v>148</v>
      </c>
      <c r="T26" s="29">
        <v>148</v>
      </c>
      <c r="U26" s="30">
        <v>147</v>
      </c>
      <c r="V26" s="29">
        <v>147</v>
      </c>
      <c r="W26" s="29">
        <v>147</v>
      </c>
      <c r="X26" s="30">
        <v>148</v>
      </c>
      <c r="Y26" s="29">
        <v>148</v>
      </c>
      <c r="Z26" s="30">
        <v>147</v>
      </c>
      <c r="AA26" s="29">
        <v>149</v>
      </c>
      <c r="AB26" s="30">
        <v>149</v>
      </c>
      <c r="AC26" s="30">
        <v>148</v>
      </c>
      <c r="AD26" s="29">
        <v>147</v>
      </c>
      <c r="AE26" s="30">
        <v>148</v>
      </c>
      <c r="AF26" s="29">
        <v>147</v>
      </c>
      <c r="AG26" s="30">
        <v>147</v>
      </c>
      <c r="AH26" s="30">
        <v>146</v>
      </c>
      <c r="AI26" s="29">
        <v>146</v>
      </c>
      <c r="AJ26" s="30">
        <v>146</v>
      </c>
      <c r="AK26" s="29">
        <v>145</v>
      </c>
      <c r="AL26" s="30">
        <v>145</v>
      </c>
      <c r="AM26" s="29">
        <v>145</v>
      </c>
      <c r="AN26" s="29">
        <v>145</v>
      </c>
      <c r="AO26" s="30">
        <v>144</v>
      </c>
      <c r="AP26" s="30">
        <v>143</v>
      </c>
      <c r="AQ26" s="29">
        <v>143</v>
      </c>
      <c r="AR26" s="29">
        <v>142</v>
      </c>
      <c r="AS26" s="30">
        <v>142</v>
      </c>
      <c r="AT26" s="29">
        <v>141</v>
      </c>
      <c r="AU26" s="29">
        <v>141</v>
      </c>
      <c r="AV26" s="29">
        <v>144</v>
      </c>
      <c r="AW26" s="29">
        <v>144</v>
      </c>
      <c r="AX26" s="30">
        <v>143</v>
      </c>
      <c r="AY26" s="30">
        <v>142</v>
      </c>
      <c r="AZ26" s="29">
        <v>144</v>
      </c>
      <c r="BA26" s="30">
        <v>139</v>
      </c>
      <c r="BB26" s="30">
        <v>123</v>
      </c>
      <c r="BC26" s="30">
        <v>107</v>
      </c>
      <c r="BD26" s="29">
        <v>91</v>
      </c>
      <c r="BE26" s="30">
        <v>90</v>
      </c>
      <c r="BF26" s="29">
        <v>102</v>
      </c>
      <c r="BG26" s="30">
        <v>119</v>
      </c>
      <c r="BH26" s="29">
        <v>133</v>
      </c>
      <c r="BI26" s="30">
        <v>143</v>
      </c>
      <c r="BJ26" s="30">
        <v>143</v>
      </c>
      <c r="BK26" s="29">
        <v>142</v>
      </c>
      <c r="BL26" s="30">
        <v>142</v>
      </c>
      <c r="BM26" s="29">
        <v>142</v>
      </c>
      <c r="BN26" s="30">
        <v>144</v>
      </c>
      <c r="BO26" s="29">
        <v>144</v>
      </c>
      <c r="BP26" s="30">
        <v>142</v>
      </c>
      <c r="BQ26" s="30">
        <v>144</v>
      </c>
      <c r="BR26" s="29">
        <v>144</v>
      </c>
      <c r="BS26" s="30">
        <v>145</v>
      </c>
      <c r="BT26" s="29">
        <v>145</v>
      </c>
      <c r="BU26" s="30">
        <v>143</v>
      </c>
      <c r="BV26" s="30">
        <v>145</v>
      </c>
      <c r="BW26" s="29">
        <v>144</v>
      </c>
      <c r="BX26" s="30">
        <v>146</v>
      </c>
      <c r="BY26" s="29">
        <v>145</v>
      </c>
      <c r="BZ26" s="30">
        <v>146</v>
      </c>
      <c r="CA26" s="30">
        <v>146</v>
      </c>
      <c r="CB26" s="29">
        <v>145</v>
      </c>
      <c r="CC26" s="30">
        <v>145</v>
      </c>
      <c r="CD26" s="29">
        <v>145</v>
      </c>
      <c r="CE26" s="30">
        <v>144</v>
      </c>
      <c r="CF26" s="29">
        <v>145</v>
      </c>
      <c r="CG26" s="29">
        <v>145</v>
      </c>
      <c r="CH26" s="30">
        <v>144</v>
      </c>
      <c r="CI26" s="29">
        <v>144</v>
      </c>
      <c r="CJ26" s="30">
        <v>145</v>
      </c>
      <c r="CK26" s="29">
        <v>145</v>
      </c>
      <c r="CL26" s="30">
        <v>146</v>
      </c>
      <c r="CM26" s="30">
        <v>145</v>
      </c>
      <c r="CN26" s="29">
        <v>146</v>
      </c>
      <c r="CO26" s="30">
        <v>146</v>
      </c>
      <c r="CP26" s="29">
        <v>145</v>
      </c>
      <c r="CQ26" s="30">
        <v>146</v>
      </c>
      <c r="CR26" s="30">
        <v>146</v>
      </c>
      <c r="CS26" s="29">
        <v>147</v>
      </c>
      <c r="CT26" s="33">
        <v>3510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276</v>
      </c>
      <c r="C29" s="30">
        <v>276</v>
      </c>
      <c r="D29" s="29">
        <v>277</v>
      </c>
      <c r="E29" s="29">
        <v>276</v>
      </c>
      <c r="F29" s="30">
        <v>275</v>
      </c>
      <c r="G29" s="29">
        <v>276</v>
      </c>
      <c r="H29" s="29">
        <v>276</v>
      </c>
      <c r="I29" s="30">
        <v>278</v>
      </c>
      <c r="J29" s="29">
        <v>278</v>
      </c>
      <c r="K29" s="30">
        <v>279</v>
      </c>
      <c r="L29" s="29">
        <v>278</v>
      </c>
      <c r="M29" s="29">
        <v>278</v>
      </c>
      <c r="N29" s="30">
        <v>277</v>
      </c>
      <c r="O29" s="29">
        <v>278</v>
      </c>
      <c r="P29" s="30">
        <v>279</v>
      </c>
      <c r="Q29" s="30">
        <v>278</v>
      </c>
      <c r="R29" s="29">
        <v>278</v>
      </c>
      <c r="S29" s="29">
        <v>279</v>
      </c>
      <c r="T29" s="29">
        <v>278</v>
      </c>
      <c r="U29" s="30">
        <v>279</v>
      </c>
      <c r="V29" s="29">
        <v>279</v>
      </c>
      <c r="W29" s="29">
        <v>277</v>
      </c>
      <c r="X29" s="30">
        <v>280</v>
      </c>
      <c r="Y29" s="29">
        <v>280</v>
      </c>
      <c r="Z29" s="30">
        <v>280</v>
      </c>
      <c r="AA29" s="29">
        <v>278</v>
      </c>
      <c r="AB29" s="30">
        <v>277</v>
      </c>
      <c r="AC29" s="30">
        <v>278</v>
      </c>
      <c r="AD29" s="29">
        <v>277</v>
      </c>
      <c r="AE29" s="30">
        <v>276</v>
      </c>
      <c r="AF29" s="29">
        <v>276</v>
      </c>
      <c r="AG29" s="30">
        <v>277</v>
      </c>
      <c r="AH29" s="30">
        <v>277</v>
      </c>
      <c r="AI29" s="29">
        <v>276</v>
      </c>
      <c r="AJ29" s="30">
        <v>276</v>
      </c>
      <c r="AK29" s="29">
        <v>274</v>
      </c>
      <c r="AL29" s="30">
        <v>274</v>
      </c>
      <c r="AM29" s="29">
        <v>272</v>
      </c>
      <c r="AN29" s="29">
        <v>271</v>
      </c>
      <c r="AO29" s="30">
        <v>270</v>
      </c>
      <c r="AP29" s="30">
        <v>269</v>
      </c>
      <c r="AQ29" s="29">
        <v>269</v>
      </c>
      <c r="AR29" s="29">
        <v>268</v>
      </c>
      <c r="AS29" s="30">
        <v>272</v>
      </c>
      <c r="AT29" s="29">
        <v>271</v>
      </c>
      <c r="AU29" s="29">
        <v>271</v>
      </c>
      <c r="AV29" s="29">
        <v>271</v>
      </c>
      <c r="AW29" s="29">
        <v>271</v>
      </c>
      <c r="AX29" s="30">
        <v>271</v>
      </c>
      <c r="AY29" s="30">
        <v>270</v>
      </c>
      <c r="AZ29" s="29">
        <v>271</v>
      </c>
      <c r="BA29" s="30">
        <v>270</v>
      </c>
      <c r="BB29" s="30">
        <v>270</v>
      </c>
      <c r="BC29" s="30">
        <v>257</v>
      </c>
      <c r="BD29" s="29">
        <v>257</v>
      </c>
      <c r="BE29" s="30">
        <v>270</v>
      </c>
      <c r="BF29" s="29">
        <v>269</v>
      </c>
      <c r="BG29" s="30">
        <v>270</v>
      </c>
      <c r="BH29" s="29">
        <v>270</v>
      </c>
      <c r="BI29" s="30">
        <v>269</v>
      </c>
      <c r="BJ29" s="30">
        <v>270</v>
      </c>
      <c r="BK29" s="29">
        <v>268</v>
      </c>
      <c r="BL29" s="30">
        <v>270</v>
      </c>
      <c r="BM29" s="29">
        <v>271</v>
      </c>
      <c r="BN29" s="30">
        <v>271</v>
      </c>
      <c r="BO29" s="29">
        <v>271</v>
      </c>
      <c r="BP29" s="30">
        <v>272</v>
      </c>
      <c r="BQ29" s="30">
        <v>271</v>
      </c>
      <c r="BR29" s="29">
        <v>271</v>
      </c>
      <c r="BS29" s="30">
        <v>272</v>
      </c>
      <c r="BT29" s="29">
        <v>273</v>
      </c>
      <c r="BU29" s="30">
        <v>273</v>
      </c>
      <c r="BV29" s="30">
        <v>272</v>
      </c>
      <c r="BW29" s="29">
        <v>274</v>
      </c>
      <c r="BX29" s="30">
        <v>271</v>
      </c>
      <c r="BY29" s="29">
        <v>271</v>
      </c>
      <c r="BZ29" s="30">
        <v>270</v>
      </c>
      <c r="CA29" s="30">
        <v>270</v>
      </c>
      <c r="CB29" s="29">
        <v>270</v>
      </c>
      <c r="CC29" s="30">
        <v>271</v>
      </c>
      <c r="CD29" s="29">
        <v>273</v>
      </c>
      <c r="CE29" s="30">
        <v>275</v>
      </c>
      <c r="CF29" s="29">
        <v>274</v>
      </c>
      <c r="CG29" s="29">
        <v>274</v>
      </c>
      <c r="CH29" s="30">
        <v>273</v>
      </c>
      <c r="CI29" s="29">
        <v>273</v>
      </c>
      <c r="CJ29" s="30">
        <v>273</v>
      </c>
      <c r="CK29" s="29">
        <v>272</v>
      </c>
      <c r="CL29" s="30">
        <v>272</v>
      </c>
      <c r="CM29" s="30">
        <v>274</v>
      </c>
      <c r="CN29" s="29">
        <v>274</v>
      </c>
      <c r="CO29" s="30">
        <v>274</v>
      </c>
      <c r="CP29" s="29">
        <v>274</v>
      </c>
      <c r="CQ29" s="30">
        <v>274</v>
      </c>
      <c r="CR29" s="30">
        <v>274</v>
      </c>
      <c r="CS29" s="29">
        <v>261</v>
      </c>
      <c r="CT29" s="33">
        <v>6421.1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8</v>
      </c>
      <c r="AC35" s="29">
        <v>15</v>
      </c>
      <c r="AD35" s="29">
        <v>23</v>
      </c>
      <c r="AE35" s="29">
        <v>30</v>
      </c>
      <c r="AF35" s="29">
        <v>43</v>
      </c>
      <c r="AG35" s="29">
        <v>54</v>
      </c>
      <c r="AH35" s="29">
        <v>62</v>
      </c>
      <c r="AI35" s="29">
        <v>61</v>
      </c>
      <c r="AJ35" s="29">
        <v>68</v>
      </c>
      <c r="AK35" s="29">
        <v>71</v>
      </c>
      <c r="AL35" s="29">
        <v>76</v>
      </c>
      <c r="AM35" s="29">
        <v>83</v>
      </c>
      <c r="AN35" s="29">
        <v>95</v>
      </c>
      <c r="AO35" s="29">
        <v>94</v>
      </c>
      <c r="AP35" s="30">
        <v>87</v>
      </c>
      <c r="AQ35" s="29">
        <v>102</v>
      </c>
      <c r="AR35" s="29">
        <v>96</v>
      </c>
      <c r="AS35" s="30">
        <v>93</v>
      </c>
      <c r="AT35" s="29">
        <v>104</v>
      </c>
      <c r="AU35" s="29">
        <v>101</v>
      </c>
      <c r="AV35" s="29">
        <v>86</v>
      </c>
      <c r="AW35" s="29">
        <v>107</v>
      </c>
      <c r="AX35" s="30">
        <v>109</v>
      </c>
      <c r="AY35" s="30">
        <v>108</v>
      </c>
      <c r="AZ35" s="29">
        <v>107</v>
      </c>
      <c r="BA35" s="30">
        <v>109</v>
      </c>
      <c r="BB35" s="30">
        <v>107</v>
      </c>
      <c r="BC35" s="30">
        <v>106</v>
      </c>
      <c r="BD35" s="29">
        <v>100</v>
      </c>
      <c r="BE35" s="29">
        <v>103</v>
      </c>
      <c r="BF35" s="29">
        <v>101</v>
      </c>
      <c r="BG35" s="29">
        <v>98</v>
      </c>
      <c r="BH35" s="29">
        <v>94</v>
      </c>
      <c r="BI35" s="29">
        <v>92</v>
      </c>
      <c r="BJ35" s="29">
        <v>88</v>
      </c>
      <c r="BK35" s="29">
        <v>79</v>
      </c>
      <c r="BL35" s="29">
        <v>75</v>
      </c>
      <c r="BM35" s="29">
        <v>68</v>
      </c>
      <c r="BN35" s="29">
        <v>61</v>
      </c>
      <c r="BO35" s="29">
        <v>49</v>
      </c>
      <c r="BP35" s="29">
        <v>39</v>
      </c>
      <c r="BQ35" s="29">
        <v>30</v>
      </c>
      <c r="BR35" s="29">
        <v>19</v>
      </c>
      <c r="BS35" s="29">
        <v>10</v>
      </c>
      <c r="BT35" s="29">
        <v>3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2586.6999999999998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19</v>
      </c>
      <c r="C36" s="29">
        <v>24</v>
      </c>
      <c r="D36" s="29">
        <v>24</v>
      </c>
      <c r="E36" s="29">
        <v>20</v>
      </c>
      <c r="F36" s="29">
        <v>16</v>
      </c>
      <c r="G36" s="29">
        <v>15</v>
      </c>
      <c r="H36" s="29">
        <v>13</v>
      </c>
      <c r="I36" s="29">
        <v>15</v>
      </c>
      <c r="J36" s="29">
        <v>15</v>
      </c>
      <c r="K36" s="29">
        <v>16</v>
      </c>
      <c r="L36" s="29">
        <v>17</v>
      </c>
      <c r="M36" s="29">
        <v>22</v>
      </c>
      <c r="N36" s="29">
        <v>21</v>
      </c>
      <c r="O36" s="29">
        <v>24</v>
      </c>
      <c r="P36" s="29">
        <v>22</v>
      </c>
      <c r="Q36" s="29">
        <v>20</v>
      </c>
      <c r="R36" s="29">
        <v>24</v>
      </c>
      <c r="S36" s="29">
        <v>25</v>
      </c>
      <c r="T36" s="29">
        <v>23</v>
      </c>
      <c r="U36" s="29">
        <v>22</v>
      </c>
      <c r="V36" s="29">
        <v>19</v>
      </c>
      <c r="W36" s="29">
        <v>18</v>
      </c>
      <c r="X36" s="29">
        <v>19</v>
      </c>
      <c r="Y36" s="29">
        <v>19</v>
      </c>
      <c r="Z36" s="29">
        <v>21</v>
      </c>
      <c r="AA36" s="29">
        <v>21</v>
      </c>
      <c r="AB36" s="29">
        <v>21</v>
      </c>
      <c r="AC36" s="29">
        <v>17</v>
      </c>
      <c r="AD36" s="29">
        <v>19</v>
      </c>
      <c r="AE36" s="29">
        <v>16</v>
      </c>
      <c r="AF36" s="29">
        <v>15</v>
      </c>
      <c r="AG36" s="29">
        <v>14</v>
      </c>
      <c r="AH36" s="29">
        <v>14</v>
      </c>
      <c r="AI36" s="29">
        <v>17</v>
      </c>
      <c r="AJ36" s="29">
        <v>23</v>
      </c>
      <c r="AK36" s="29">
        <v>20</v>
      </c>
      <c r="AL36" s="29">
        <v>19</v>
      </c>
      <c r="AM36" s="29">
        <v>15</v>
      </c>
      <c r="AN36" s="29">
        <v>13</v>
      </c>
      <c r="AO36" s="29">
        <v>11</v>
      </c>
      <c r="AP36" s="29">
        <v>10</v>
      </c>
      <c r="AQ36" s="29">
        <v>9</v>
      </c>
      <c r="AR36" s="29">
        <v>10</v>
      </c>
      <c r="AS36" s="29">
        <v>12</v>
      </c>
      <c r="AT36" s="29">
        <v>10</v>
      </c>
      <c r="AU36" s="29">
        <v>10</v>
      </c>
      <c r="AV36" s="29">
        <v>7</v>
      </c>
      <c r="AW36" s="29">
        <v>5</v>
      </c>
      <c r="AX36" s="29">
        <v>4</v>
      </c>
      <c r="AY36" s="29">
        <v>7</v>
      </c>
      <c r="AZ36" s="29">
        <v>12</v>
      </c>
      <c r="BA36" s="29">
        <v>18</v>
      </c>
      <c r="BB36" s="29">
        <v>22</v>
      </c>
      <c r="BC36" s="30">
        <v>27</v>
      </c>
      <c r="BD36" s="29">
        <v>31</v>
      </c>
      <c r="BE36" s="29">
        <v>36</v>
      </c>
      <c r="BF36" s="29">
        <v>34</v>
      </c>
      <c r="BG36" s="29">
        <v>39</v>
      </c>
      <c r="BH36" s="29">
        <v>45</v>
      </c>
      <c r="BI36" s="29">
        <v>47</v>
      </c>
      <c r="BJ36" s="29">
        <v>47</v>
      </c>
      <c r="BK36" s="29">
        <v>40</v>
      </c>
      <c r="BL36" s="29">
        <v>42</v>
      </c>
      <c r="BM36" s="29">
        <v>36</v>
      </c>
      <c r="BN36" s="29">
        <v>35</v>
      </c>
      <c r="BO36" s="29">
        <v>36</v>
      </c>
      <c r="BP36" s="29">
        <v>32</v>
      </c>
      <c r="BQ36" s="29">
        <v>24</v>
      </c>
      <c r="BR36" s="29">
        <v>30</v>
      </c>
      <c r="BS36" s="29">
        <v>29</v>
      </c>
      <c r="BT36" s="29">
        <v>29</v>
      </c>
      <c r="BU36" s="30">
        <v>22</v>
      </c>
      <c r="BV36" s="29">
        <v>18</v>
      </c>
      <c r="BW36" s="29">
        <v>18</v>
      </c>
      <c r="BX36" s="29">
        <v>17</v>
      </c>
      <c r="BY36" s="29">
        <v>18</v>
      </c>
      <c r="BZ36" s="29">
        <v>19</v>
      </c>
      <c r="CA36" s="29">
        <v>22</v>
      </c>
      <c r="CB36" s="29">
        <v>30</v>
      </c>
      <c r="CC36" s="29">
        <v>49</v>
      </c>
      <c r="CD36" s="29">
        <v>47</v>
      </c>
      <c r="CE36" s="29">
        <v>53</v>
      </c>
      <c r="CF36" s="29">
        <v>55</v>
      </c>
      <c r="CG36" s="29">
        <v>61</v>
      </c>
      <c r="CH36" s="29">
        <v>55</v>
      </c>
      <c r="CI36" s="29">
        <v>52</v>
      </c>
      <c r="CJ36" s="29">
        <v>51</v>
      </c>
      <c r="CK36" s="29">
        <v>60</v>
      </c>
      <c r="CL36" s="29">
        <v>59</v>
      </c>
      <c r="CM36" s="29">
        <v>57</v>
      </c>
      <c r="CN36" s="29">
        <v>57</v>
      </c>
      <c r="CO36" s="29">
        <v>57</v>
      </c>
      <c r="CP36" s="29">
        <v>53</v>
      </c>
      <c r="CQ36" s="29">
        <v>48</v>
      </c>
      <c r="CR36" s="29">
        <v>52</v>
      </c>
      <c r="CS36" s="29">
        <v>47</v>
      </c>
      <c r="CT36" s="33">
        <v>655.20000000000005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14</v>
      </c>
      <c r="C37" s="29">
        <v>13</v>
      </c>
      <c r="D37" s="29">
        <v>13</v>
      </c>
      <c r="E37" s="29">
        <v>14</v>
      </c>
      <c r="F37" s="29">
        <v>14</v>
      </c>
      <c r="G37" s="29">
        <v>15</v>
      </c>
      <c r="H37" s="29">
        <v>17</v>
      </c>
      <c r="I37" s="29">
        <v>17</v>
      </c>
      <c r="J37" s="29">
        <v>17</v>
      </c>
      <c r="K37" s="29">
        <v>18</v>
      </c>
      <c r="L37" s="29">
        <v>18</v>
      </c>
      <c r="M37" s="29">
        <v>18</v>
      </c>
      <c r="N37" s="29">
        <v>18</v>
      </c>
      <c r="O37" s="29">
        <v>18</v>
      </c>
      <c r="P37" s="29">
        <v>18</v>
      </c>
      <c r="Q37" s="29">
        <v>18</v>
      </c>
      <c r="R37" s="29">
        <v>18</v>
      </c>
      <c r="S37" s="29">
        <v>18</v>
      </c>
      <c r="T37" s="29">
        <v>18</v>
      </c>
      <c r="U37" s="29">
        <v>17</v>
      </c>
      <c r="V37" s="29">
        <v>16</v>
      </c>
      <c r="W37" s="29">
        <v>18</v>
      </c>
      <c r="X37" s="29">
        <v>18</v>
      </c>
      <c r="Y37" s="29">
        <v>16</v>
      </c>
      <c r="Z37" s="29">
        <v>15</v>
      </c>
      <c r="AA37" s="29">
        <v>17</v>
      </c>
      <c r="AB37" s="29">
        <v>18</v>
      </c>
      <c r="AC37" s="29">
        <v>18</v>
      </c>
      <c r="AD37" s="29">
        <v>18</v>
      </c>
      <c r="AE37" s="29">
        <v>18</v>
      </c>
      <c r="AF37" s="29">
        <v>18</v>
      </c>
      <c r="AG37" s="29">
        <v>18</v>
      </c>
      <c r="AH37" s="29">
        <v>18</v>
      </c>
      <c r="AI37" s="29">
        <v>17</v>
      </c>
      <c r="AJ37" s="29">
        <v>14</v>
      </c>
      <c r="AK37" s="29">
        <v>17</v>
      </c>
      <c r="AL37" s="29">
        <v>17</v>
      </c>
      <c r="AM37" s="29">
        <v>17</v>
      </c>
      <c r="AN37" s="29">
        <v>17</v>
      </c>
      <c r="AO37" s="29">
        <v>17</v>
      </c>
      <c r="AP37" s="29">
        <v>17</v>
      </c>
      <c r="AQ37" s="29">
        <v>17</v>
      </c>
      <c r="AR37" s="29">
        <v>17</v>
      </c>
      <c r="AS37" s="29">
        <v>17</v>
      </c>
      <c r="AT37" s="29">
        <v>17</v>
      </c>
      <c r="AU37" s="29">
        <v>17</v>
      </c>
      <c r="AV37" s="29">
        <v>7</v>
      </c>
      <c r="AW37" s="29">
        <v>17</v>
      </c>
      <c r="AX37" s="29">
        <v>17</v>
      </c>
      <c r="AY37" s="29">
        <v>17</v>
      </c>
      <c r="AZ37" s="29">
        <v>17</v>
      </c>
      <c r="BA37" s="29">
        <v>17</v>
      </c>
      <c r="BB37" s="29">
        <v>17</v>
      </c>
      <c r="BC37" s="30">
        <v>18</v>
      </c>
      <c r="BD37" s="29">
        <v>18</v>
      </c>
      <c r="BE37" s="29">
        <v>17</v>
      </c>
      <c r="BF37" s="29">
        <v>17</v>
      </c>
      <c r="BG37" s="29">
        <v>16</v>
      </c>
      <c r="BH37" s="29">
        <v>17</v>
      </c>
      <c r="BI37" s="29">
        <v>18</v>
      </c>
      <c r="BJ37" s="29">
        <v>17</v>
      </c>
      <c r="BK37" s="29">
        <v>17</v>
      </c>
      <c r="BL37" s="29">
        <v>17</v>
      </c>
      <c r="BM37" s="29">
        <v>17</v>
      </c>
      <c r="BN37" s="29">
        <v>17</v>
      </c>
      <c r="BO37" s="29">
        <v>17</v>
      </c>
      <c r="BP37" s="29">
        <v>17</v>
      </c>
      <c r="BQ37" s="29">
        <v>17</v>
      </c>
      <c r="BR37" s="29">
        <v>17</v>
      </c>
      <c r="BS37" s="29">
        <v>17</v>
      </c>
      <c r="BT37" s="29">
        <v>17</v>
      </c>
      <c r="BU37" s="30">
        <v>17</v>
      </c>
      <c r="BV37" s="29">
        <v>18</v>
      </c>
      <c r="BW37" s="29">
        <v>17</v>
      </c>
      <c r="BX37" s="29">
        <v>17</v>
      </c>
      <c r="BY37" s="29">
        <v>17</v>
      </c>
      <c r="BZ37" s="29">
        <v>17</v>
      </c>
      <c r="CA37" s="29">
        <v>17</v>
      </c>
      <c r="CB37" s="29">
        <v>17</v>
      </c>
      <c r="CC37" s="29">
        <v>17</v>
      </c>
      <c r="CD37" s="29">
        <v>17</v>
      </c>
      <c r="CE37" s="29">
        <v>17</v>
      </c>
      <c r="CF37" s="29">
        <v>17</v>
      </c>
      <c r="CG37" s="29">
        <v>18</v>
      </c>
      <c r="CH37" s="29">
        <v>17</v>
      </c>
      <c r="CI37" s="29">
        <v>17</v>
      </c>
      <c r="CJ37" s="29">
        <v>17</v>
      </c>
      <c r="CK37" s="29">
        <v>17</v>
      </c>
      <c r="CL37" s="29">
        <v>17</v>
      </c>
      <c r="CM37" s="29">
        <v>17</v>
      </c>
      <c r="CN37" s="29">
        <v>17</v>
      </c>
      <c r="CO37" s="29">
        <v>18</v>
      </c>
      <c r="CP37" s="29">
        <v>17</v>
      </c>
      <c r="CQ37" s="29">
        <v>18</v>
      </c>
      <c r="CR37" s="29">
        <v>18</v>
      </c>
      <c r="CS37" s="29">
        <v>18</v>
      </c>
      <c r="CT37" s="33">
        <v>369.2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66</v>
      </c>
      <c r="C38" s="29">
        <v>64</v>
      </c>
      <c r="D38" s="29">
        <v>66</v>
      </c>
      <c r="E38" s="29">
        <v>66</v>
      </c>
      <c r="F38" s="29">
        <v>66</v>
      </c>
      <c r="G38" s="29">
        <v>65</v>
      </c>
      <c r="H38" s="29">
        <v>63</v>
      </c>
      <c r="I38" s="29">
        <v>63</v>
      </c>
      <c r="J38" s="29">
        <v>60</v>
      </c>
      <c r="K38" s="29">
        <v>60</v>
      </c>
      <c r="L38" s="29">
        <v>58</v>
      </c>
      <c r="M38" s="29">
        <v>59</v>
      </c>
      <c r="N38" s="29">
        <v>58</v>
      </c>
      <c r="O38" s="29">
        <v>58</v>
      </c>
      <c r="P38" s="29">
        <v>57</v>
      </c>
      <c r="Q38" s="29">
        <v>58</v>
      </c>
      <c r="R38" s="29">
        <v>58</v>
      </c>
      <c r="S38" s="29">
        <v>56</v>
      </c>
      <c r="T38" s="29">
        <v>59</v>
      </c>
      <c r="U38" s="29">
        <v>57</v>
      </c>
      <c r="V38" s="29">
        <v>57</v>
      </c>
      <c r="W38" s="29">
        <v>56</v>
      </c>
      <c r="X38" s="29">
        <v>55</v>
      </c>
      <c r="Y38" s="29">
        <v>51</v>
      </c>
      <c r="Z38" s="29">
        <v>58</v>
      </c>
      <c r="AA38" s="29">
        <v>60</v>
      </c>
      <c r="AB38" s="29">
        <v>59</v>
      </c>
      <c r="AC38" s="29">
        <v>57</v>
      </c>
      <c r="AD38" s="29">
        <v>57</v>
      </c>
      <c r="AE38" s="29">
        <v>56</v>
      </c>
      <c r="AF38" s="29">
        <v>55</v>
      </c>
      <c r="AG38" s="29">
        <v>55</v>
      </c>
      <c r="AH38" s="29">
        <v>56</v>
      </c>
      <c r="AI38" s="29">
        <v>34</v>
      </c>
      <c r="AJ38" s="29">
        <v>35</v>
      </c>
      <c r="AK38" s="29">
        <v>37</v>
      </c>
      <c r="AL38" s="29">
        <v>35</v>
      </c>
      <c r="AM38" s="29">
        <v>31</v>
      </c>
      <c r="AN38" s="29">
        <v>34</v>
      </c>
      <c r="AO38" s="29">
        <v>34</v>
      </c>
      <c r="AP38" s="29">
        <v>32</v>
      </c>
      <c r="AQ38" s="29">
        <v>34</v>
      </c>
      <c r="AR38" s="29">
        <v>33</v>
      </c>
      <c r="AS38" s="29">
        <v>32</v>
      </c>
      <c r="AT38" s="29">
        <v>34</v>
      </c>
      <c r="AU38" s="29">
        <v>34</v>
      </c>
      <c r="AV38" s="29">
        <v>34</v>
      </c>
      <c r="AW38" s="29">
        <v>35</v>
      </c>
      <c r="AX38" s="29">
        <v>32</v>
      </c>
      <c r="AY38" s="29">
        <v>34</v>
      </c>
      <c r="AZ38" s="29">
        <v>31</v>
      </c>
      <c r="BA38" s="29">
        <v>32</v>
      </c>
      <c r="BB38" s="29">
        <v>33</v>
      </c>
      <c r="BC38" s="30">
        <v>31</v>
      </c>
      <c r="BD38" s="29">
        <v>30</v>
      </c>
      <c r="BE38" s="29">
        <v>31</v>
      </c>
      <c r="BF38" s="29">
        <v>31</v>
      </c>
      <c r="BG38" s="29">
        <v>29</v>
      </c>
      <c r="BH38" s="29">
        <v>30</v>
      </c>
      <c r="BI38" s="29">
        <v>25</v>
      </c>
      <c r="BJ38" s="29">
        <v>28</v>
      </c>
      <c r="BK38" s="29">
        <v>32</v>
      </c>
      <c r="BL38" s="29">
        <v>33</v>
      </c>
      <c r="BM38" s="29">
        <v>28</v>
      </c>
      <c r="BN38" s="29">
        <v>29</v>
      </c>
      <c r="BO38" s="29">
        <v>29</v>
      </c>
      <c r="BP38" s="29">
        <v>31</v>
      </c>
      <c r="BQ38" s="29">
        <v>36</v>
      </c>
      <c r="BR38" s="29">
        <v>34</v>
      </c>
      <c r="BS38" s="29">
        <v>34</v>
      </c>
      <c r="BT38" s="29">
        <v>41</v>
      </c>
      <c r="BU38" s="30">
        <v>51</v>
      </c>
      <c r="BV38" s="29">
        <v>52</v>
      </c>
      <c r="BW38" s="29">
        <v>52</v>
      </c>
      <c r="BX38" s="29">
        <v>52</v>
      </c>
      <c r="BY38" s="29">
        <v>51</v>
      </c>
      <c r="BZ38" s="29">
        <v>51</v>
      </c>
      <c r="CA38" s="29">
        <v>53</v>
      </c>
      <c r="CB38" s="29">
        <v>52</v>
      </c>
      <c r="CC38" s="29">
        <v>54</v>
      </c>
      <c r="CD38" s="29">
        <v>53</v>
      </c>
      <c r="CE38" s="29">
        <v>53</v>
      </c>
      <c r="CF38" s="29">
        <v>54</v>
      </c>
      <c r="CG38" s="29">
        <v>55</v>
      </c>
      <c r="CH38" s="29">
        <v>56</v>
      </c>
      <c r="CI38" s="29">
        <v>57</v>
      </c>
      <c r="CJ38" s="29">
        <v>59</v>
      </c>
      <c r="CK38" s="29">
        <v>53</v>
      </c>
      <c r="CL38" s="29">
        <v>48</v>
      </c>
      <c r="CM38" s="29">
        <v>54</v>
      </c>
      <c r="CN38" s="29">
        <v>53</v>
      </c>
      <c r="CO38" s="29">
        <v>48</v>
      </c>
      <c r="CP38" s="29">
        <v>45</v>
      </c>
      <c r="CQ38" s="29">
        <v>55</v>
      </c>
      <c r="CR38" s="29">
        <v>53</v>
      </c>
      <c r="CS38" s="29">
        <v>54</v>
      </c>
      <c r="CT38" s="33">
        <v>1314.9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1741</v>
      </c>
      <c r="C39" s="31">
        <v>1714</v>
      </c>
      <c r="D39" s="31">
        <v>1685</v>
      </c>
      <c r="E39" s="31">
        <v>1667</v>
      </c>
      <c r="F39" s="32">
        <v>1650</v>
      </c>
      <c r="G39" s="32">
        <v>1636</v>
      </c>
      <c r="H39" s="32">
        <v>1618</v>
      </c>
      <c r="I39" s="32">
        <v>1605</v>
      </c>
      <c r="J39" s="32">
        <v>1603</v>
      </c>
      <c r="K39" s="32">
        <v>1577</v>
      </c>
      <c r="L39" s="32">
        <v>1573</v>
      </c>
      <c r="M39" s="32">
        <v>1571</v>
      </c>
      <c r="N39" s="32">
        <v>1558</v>
      </c>
      <c r="O39" s="32">
        <v>1565</v>
      </c>
      <c r="P39" s="32">
        <v>1561</v>
      </c>
      <c r="Q39" s="32">
        <v>1566</v>
      </c>
      <c r="R39" s="32">
        <v>1589</v>
      </c>
      <c r="S39" s="32">
        <v>1593</v>
      </c>
      <c r="T39" s="32">
        <v>1612</v>
      </c>
      <c r="U39" s="32">
        <v>1644</v>
      </c>
      <c r="V39" s="32">
        <v>1692</v>
      </c>
      <c r="W39" s="32">
        <v>1741</v>
      </c>
      <c r="X39" s="32">
        <v>1783</v>
      </c>
      <c r="Y39" s="32">
        <v>1811</v>
      </c>
      <c r="Z39" s="32">
        <v>1869</v>
      </c>
      <c r="AA39" s="32">
        <v>1918</v>
      </c>
      <c r="AB39" s="32">
        <v>1908</v>
      </c>
      <c r="AC39" s="32">
        <v>1862</v>
      </c>
      <c r="AD39" s="32">
        <v>1844</v>
      </c>
      <c r="AE39" s="32">
        <v>1827</v>
      </c>
      <c r="AF39" s="32">
        <v>1775</v>
      </c>
      <c r="AG39" s="32">
        <v>1781</v>
      </c>
      <c r="AH39" s="32">
        <v>1797</v>
      </c>
      <c r="AI39" s="32">
        <v>1955</v>
      </c>
      <c r="AJ39" s="32">
        <v>1982</v>
      </c>
      <c r="AK39" s="32">
        <v>2016</v>
      </c>
      <c r="AL39" s="32">
        <v>2041</v>
      </c>
      <c r="AM39" s="32">
        <v>2033</v>
      </c>
      <c r="AN39" s="32">
        <v>2015</v>
      </c>
      <c r="AO39" s="32">
        <v>1990</v>
      </c>
      <c r="AP39" s="31">
        <v>1969</v>
      </c>
      <c r="AQ39" s="31">
        <v>1968</v>
      </c>
      <c r="AR39" s="31">
        <v>1967</v>
      </c>
      <c r="AS39" s="31">
        <v>1977</v>
      </c>
      <c r="AT39" s="31">
        <v>1990</v>
      </c>
      <c r="AU39" s="32">
        <v>1990</v>
      </c>
      <c r="AV39" s="31">
        <v>1989</v>
      </c>
      <c r="AW39" s="31">
        <v>1970</v>
      </c>
      <c r="AX39" s="31">
        <v>1941</v>
      </c>
      <c r="AY39" s="31">
        <v>1767</v>
      </c>
      <c r="AZ39" s="31">
        <v>1732</v>
      </c>
      <c r="BA39" s="31">
        <v>1721</v>
      </c>
      <c r="BB39" s="32">
        <v>1687</v>
      </c>
      <c r="BC39" s="32">
        <v>1678</v>
      </c>
      <c r="BD39" s="32">
        <v>1687</v>
      </c>
      <c r="BE39" s="32">
        <v>1705</v>
      </c>
      <c r="BF39" s="32">
        <v>1748</v>
      </c>
      <c r="BG39" s="32">
        <v>1761</v>
      </c>
      <c r="BH39" s="32">
        <v>1808</v>
      </c>
      <c r="BI39" s="32">
        <v>1824</v>
      </c>
      <c r="BJ39" s="32">
        <v>1831</v>
      </c>
      <c r="BK39" s="32">
        <v>1864</v>
      </c>
      <c r="BL39" s="32">
        <v>1917</v>
      </c>
      <c r="BM39" s="32">
        <v>1964</v>
      </c>
      <c r="BN39" s="32">
        <v>1998</v>
      </c>
      <c r="BO39" s="32">
        <v>2018</v>
      </c>
      <c r="BP39" s="32">
        <v>2055</v>
      </c>
      <c r="BQ39" s="32">
        <v>2061</v>
      </c>
      <c r="BR39" s="32">
        <v>2073</v>
      </c>
      <c r="BS39" s="32">
        <v>2097</v>
      </c>
      <c r="BT39" s="32">
        <v>2122</v>
      </c>
      <c r="BU39" s="32">
        <v>2157</v>
      </c>
      <c r="BV39" s="32">
        <v>2211</v>
      </c>
      <c r="BW39" s="32">
        <v>2291</v>
      </c>
      <c r="BX39" s="32">
        <v>2425</v>
      </c>
      <c r="BY39" s="32">
        <v>2478</v>
      </c>
      <c r="BZ39" s="32">
        <v>2481</v>
      </c>
      <c r="CA39" s="32">
        <v>2448</v>
      </c>
      <c r="CB39" s="32">
        <v>2406</v>
      </c>
      <c r="CC39" s="32">
        <v>2369</v>
      </c>
      <c r="CD39" s="32">
        <v>2327</v>
      </c>
      <c r="CE39" s="32">
        <v>2288</v>
      </c>
      <c r="CF39" s="32">
        <v>2261</v>
      </c>
      <c r="CG39" s="32">
        <v>2224</v>
      </c>
      <c r="CH39" s="32">
        <v>2174</v>
      </c>
      <c r="CI39" s="32">
        <v>2138</v>
      </c>
      <c r="CJ39" s="32">
        <v>2104</v>
      </c>
      <c r="CK39" s="32">
        <v>2061</v>
      </c>
      <c r="CL39" s="31">
        <v>2010</v>
      </c>
      <c r="CM39" s="31">
        <v>1977</v>
      </c>
      <c r="CN39" s="31">
        <v>1943</v>
      </c>
      <c r="CO39" s="31">
        <v>1893</v>
      </c>
      <c r="CP39" s="31">
        <v>1860</v>
      </c>
      <c r="CQ39" s="32">
        <v>1831</v>
      </c>
      <c r="CR39" s="31">
        <v>1793</v>
      </c>
      <c r="CS39" s="31">
        <v>1760</v>
      </c>
      <c r="CT39" s="34">
        <v>46604.3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786</v>
      </c>
      <c r="C41" s="16">
        <f t="shared" si="0"/>
        <v>774</v>
      </c>
      <c r="D41" s="16">
        <f t="shared" si="0"/>
        <v>758</v>
      </c>
      <c r="E41" s="16">
        <f t="shared" si="0"/>
        <v>752</v>
      </c>
      <c r="F41" s="16">
        <f t="shared" si="0"/>
        <v>744</v>
      </c>
      <c r="G41" s="16">
        <f t="shared" si="0"/>
        <v>741</v>
      </c>
      <c r="H41" s="16">
        <f t="shared" si="0"/>
        <v>735</v>
      </c>
      <c r="I41" s="16">
        <f t="shared" si="0"/>
        <v>727</v>
      </c>
      <c r="J41" s="16">
        <f t="shared" si="0"/>
        <v>711</v>
      </c>
      <c r="K41" s="16">
        <f t="shared" si="0"/>
        <v>693</v>
      </c>
      <c r="L41" s="16">
        <f t="shared" si="0"/>
        <v>686</v>
      </c>
      <c r="M41" s="16">
        <f t="shared" si="0"/>
        <v>668</v>
      </c>
      <c r="N41" s="16">
        <f t="shared" si="0"/>
        <v>668</v>
      </c>
      <c r="O41" s="16">
        <f t="shared" si="0"/>
        <v>671</v>
      </c>
      <c r="P41" s="16">
        <f t="shared" si="0"/>
        <v>675</v>
      </c>
      <c r="Q41" s="16">
        <f t="shared" si="0"/>
        <v>672</v>
      </c>
      <c r="R41" s="16">
        <f t="shared" si="0"/>
        <v>671</v>
      </c>
      <c r="S41" s="16">
        <f t="shared" si="0"/>
        <v>673</v>
      </c>
      <c r="T41" s="16">
        <f t="shared" si="0"/>
        <v>673</v>
      </c>
      <c r="U41" s="16">
        <f t="shared" si="0"/>
        <v>672</v>
      </c>
      <c r="V41" s="16">
        <f t="shared" si="0"/>
        <v>674</v>
      </c>
      <c r="W41" s="16">
        <f t="shared" si="0"/>
        <v>670</v>
      </c>
      <c r="X41" s="16">
        <f t="shared" si="0"/>
        <v>671</v>
      </c>
      <c r="Y41" s="16">
        <f t="shared" si="0"/>
        <v>672</v>
      </c>
      <c r="Z41" s="16">
        <f t="shared" si="0"/>
        <v>672</v>
      </c>
      <c r="AA41" s="16">
        <f t="shared" si="0"/>
        <v>675</v>
      </c>
      <c r="AB41" s="16">
        <f t="shared" si="0"/>
        <v>673</v>
      </c>
      <c r="AC41" s="16">
        <f t="shared" si="0"/>
        <v>672</v>
      </c>
      <c r="AD41" s="16">
        <f t="shared" si="0"/>
        <v>672</v>
      </c>
      <c r="AE41" s="16">
        <f t="shared" si="0"/>
        <v>670</v>
      </c>
      <c r="AF41" s="16">
        <f t="shared" si="0"/>
        <v>671</v>
      </c>
      <c r="AG41" s="16">
        <f t="shared" si="0"/>
        <v>671</v>
      </c>
      <c r="AH41" s="16">
        <f t="shared" si="0"/>
        <v>671</v>
      </c>
      <c r="AI41" s="16">
        <f t="shared" si="0"/>
        <v>670</v>
      </c>
      <c r="AJ41" s="16">
        <f t="shared" si="0"/>
        <v>670</v>
      </c>
      <c r="AK41" s="16">
        <f t="shared" si="0"/>
        <v>670</v>
      </c>
      <c r="AL41" s="16">
        <f t="shared" si="0"/>
        <v>665</v>
      </c>
      <c r="AM41" s="16">
        <f t="shared" si="0"/>
        <v>679</v>
      </c>
      <c r="AN41" s="16">
        <f t="shared" si="0"/>
        <v>700</v>
      </c>
      <c r="AO41" s="16">
        <f t="shared" si="0"/>
        <v>705</v>
      </c>
      <c r="AP41" s="16">
        <f t="shared" si="0"/>
        <v>732</v>
      </c>
      <c r="AQ41" s="16">
        <f t="shared" si="0"/>
        <v>729</v>
      </c>
      <c r="AR41" s="16">
        <f t="shared" si="0"/>
        <v>732</v>
      </c>
      <c r="AS41" s="16">
        <f t="shared" si="0"/>
        <v>739</v>
      </c>
      <c r="AT41" s="16">
        <f t="shared" si="0"/>
        <v>733</v>
      </c>
      <c r="AU41" s="16">
        <f t="shared" si="0"/>
        <v>731</v>
      </c>
      <c r="AV41" s="16">
        <f t="shared" si="0"/>
        <v>735</v>
      </c>
      <c r="AW41" s="16">
        <f t="shared" si="0"/>
        <v>761</v>
      </c>
      <c r="AX41" s="16">
        <f t="shared" si="0"/>
        <v>776</v>
      </c>
      <c r="AY41" s="16">
        <f t="shared" si="0"/>
        <v>790</v>
      </c>
      <c r="AZ41" s="16">
        <f t="shared" si="0"/>
        <v>806</v>
      </c>
      <c r="BA41" s="16">
        <f t="shared" si="0"/>
        <v>816</v>
      </c>
      <c r="BB41" s="16">
        <f t="shared" si="0"/>
        <v>811</v>
      </c>
      <c r="BC41" s="16">
        <f t="shared" si="0"/>
        <v>811</v>
      </c>
      <c r="BD41" s="16">
        <f t="shared" si="0"/>
        <v>812</v>
      </c>
      <c r="BE41" s="16">
        <f t="shared" si="0"/>
        <v>810</v>
      </c>
      <c r="BF41" s="16">
        <f t="shared" si="0"/>
        <v>812</v>
      </c>
      <c r="BG41" s="16">
        <f t="shared" si="0"/>
        <v>813</v>
      </c>
      <c r="BH41" s="16">
        <f t="shared" si="0"/>
        <v>814</v>
      </c>
      <c r="BI41" s="16">
        <f t="shared" si="0"/>
        <v>814</v>
      </c>
      <c r="BJ41" s="16">
        <f t="shared" si="0"/>
        <v>810</v>
      </c>
      <c r="BK41" s="16">
        <f t="shared" si="0"/>
        <v>809</v>
      </c>
      <c r="BL41" s="16">
        <f t="shared" si="0"/>
        <v>814</v>
      </c>
      <c r="BM41" s="16">
        <f t="shared" si="0"/>
        <v>816</v>
      </c>
      <c r="BN41" s="16">
        <f t="shared" ref="BN41:CT41" si="1">SUM(BN19:BN21)</f>
        <v>813</v>
      </c>
      <c r="BO41" s="16">
        <f t="shared" si="1"/>
        <v>815</v>
      </c>
      <c r="BP41" s="16">
        <f t="shared" si="1"/>
        <v>814</v>
      </c>
      <c r="BQ41" s="16">
        <f t="shared" si="1"/>
        <v>816</v>
      </c>
      <c r="BR41" s="16">
        <f t="shared" si="1"/>
        <v>814</v>
      </c>
      <c r="BS41" s="16">
        <f t="shared" si="1"/>
        <v>813</v>
      </c>
      <c r="BT41" s="16">
        <f t="shared" si="1"/>
        <v>814</v>
      </c>
      <c r="BU41" s="16">
        <f t="shared" si="1"/>
        <v>814</v>
      </c>
      <c r="BV41" s="16">
        <f t="shared" si="1"/>
        <v>811</v>
      </c>
      <c r="BW41" s="16">
        <f t="shared" si="1"/>
        <v>814</v>
      </c>
      <c r="BX41" s="16">
        <f t="shared" si="1"/>
        <v>813</v>
      </c>
      <c r="BY41" s="16">
        <f t="shared" si="1"/>
        <v>810</v>
      </c>
      <c r="BZ41" s="16">
        <f t="shared" si="1"/>
        <v>810</v>
      </c>
      <c r="CA41" s="16">
        <f t="shared" si="1"/>
        <v>809</v>
      </c>
      <c r="CB41" s="16">
        <f t="shared" si="1"/>
        <v>807</v>
      </c>
      <c r="CC41" s="16">
        <f t="shared" si="1"/>
        <v>807</v>
      </c>
      <c r="CD41" s="16">
        <f t="shared" si="1"/>
        <v>807</v>
      </c>
      <c r="CE41" s="16">
        <f t="shared" si="1"/>
        <v>813</v>
      </c>
      <c r="CF41" s="16">
        <f t="shared" si="1"/>
        <v>810</v>
      </c>
      <c r="CG41" s="16">
        <f t="shared" si="1"/>
        <v>810</v>
      </c>
      <c r="CH41" s="16">
        <f t="shared" si="1"/>
        <v>812</v>
      </c>
      <c r="CI41" s="16">
        <f t="shared" si="1"/>
        <v>813</v>
      </c>
      <c r="CJ41" s="16">
        <f t="shared" si="1"/>
        <v>811</v>
      </c>
      <c r="CK41" s="16">
        <f t="shared" si="1"/>
        <v>812</v>
      </c>
      <c r="CL41" s="16">
        <f t="shared" si="1"/>
        <v>809</v>
      </c>
      <c r="CM41" s="16">
        <f t="shared" si="1"/>
        <v>812</v>
      </c>
      <c r="CN41" s="16">
        <f t="shared" si="1"/>
        <v>811</v>
      </c>
      <c r="CO41" s="16">
        <f t="shared" si="1"/>
        <v>811</v>
      </c>
      <c r="CP41" s="16">
        <f t="shared" si="1"/>
        <v>812</v>
      </c>
      <c r="CQ41" s="16">
        <f t="shared" si="1"/>
        <v>812</v>
      </c>
      <c r="CR41" s="16">
        <f t="shared" si="1"/>
        <v>811</v>
      </c>
      <c r="CS41" s="16">
        <f t="shared" si="1"/>
        <v>809</v>
      </c>
      <c r="CT41" s="16">
        <f t="shared" si="1"/>
        <v>18140</v>
      </c>
    </row>
    <row r="42" spans="1:103">
      <c r="A42" s="15" t="s">
        <v>186</v>
      </c>
      <c r="B42" s="16">
        <f>SUM(B22:B26,B30:B34)</f>
        <v>347</v>
      </c>
      <c r="C42" s="16">
        <f>SUM(C22:C26,C30:C34)</f>
        <v>347</v>
      </c>
      <c r="D42" s="16">
        <f t="shared" ref="D42:BO42" si="2">SUM(D22:D26,D30:D34)</f>
        <v>349</v>
      </c>
      <c r="E42" s="16">
        <f t="shared" si="2"/>
        <v>347</v>
      </c>
      <c r="F42" s="16">
        <f t="shared" si="2"/>
        <v>333</v>
      </c>
      <c r="G42" s="16">
        <f t="shared" si="2"/>
        <v>333</v>
      </c>
      <c r="H42" s="16">
        <f t="shared" si="2"/>
        <v>333</v>
      </c>
      <c r="I42" s="16">
        <f t="shared" si="2"/>
        <v>333</v>
      </c>
      <c r="J42" s="16">
        <f t="shared" si="2"/>
        <v>331</v>
      </c>
      <c r="K42" s="16">
        <f t="shared" si="2"/>
        <v>327</v>
      </c>
      <c r="L42" s="16">
        <f t="shared" si="2"/>
        <v>327</v>
      </c>
      <c r="M42" s="16">
        <f t="shared" si="2"/>
        <v>327</v>
      </c>
      <c r="N42" s="16">
        <f t="shared" si="2"/>
        <v>328</v>
      </c>
      <c r="O42" s="16">
        <f t="shared" si="2"/>
        <v>329</v>
      </c>
      <c r="P42" s="16">
        <f t="shared" si="2"/>
        <v>328</v>
      </c>
      <c r="Q42" s="16">
        <f t="shared" si="2"/>
        <v>338</v>
      </c>
      <c r="R42" s="16">
        <f t="shared" si="2"/>
        <v>347</v>
      </c>
      <c r="S42" s="16">
        <f t="shared" si="2"/>
        <v>348</v>
      </c>
      <c r="T42" s="16">
        <f t="shared" si="2"/>
        <v>348</v>
      </c>
      <c r="U42" s="16">
        <f t="shared" si="2"/>
        <v>348</v>
      </c>
      <c r="V42" s="16">
        <f t="shared" si="2"/>
        <v>346</v>
      </c>
      <c r="W42" s="16">
        <f t="shared" si="2"/>
        <v>346</v>
      </c>
      <c r="X42" s="16">
        <f t="shared" si="2"/>
        <v>349</v>
      </c>
      <c r="Y42" s="16">
        <f t="shared" si="2"/>
        <v>346</v>
      </c>
      <c r="Z42" s="16">
        <f t="shared" si="2"/>
        <v>346</v>
      </c>
      <c r="AA42" s="16">
        <f t="shared" si="2"/>
        <v>350</v>
      </c>
      <c r="AB42" s="16">
        <f t="shared" si="2"/>
        <v>341</v>
      </c>
      <c r="AC42" s="16">
        <f t="shared" si="2"/>
        <v>340</v>
      </c>
      <c r="AD42" s="16">
        <f t="shared" si="2"/>
        <v>340</v>
      </c>
      <c r="AE42" s="16">
        <f t="shared" si="2"/>
        <v>340</v>
      </c>
      <c r="AF42" s="16">
        <f t="shared" si="2"/>
        <v>339</v>
      </c>
      <c r="AG42" s="16">
        <f t="shared" si="2"/>
        <v>337</v>
      </c>
      <c r="AH42" s="16">
        <f t="shared" si="2"/>
        <v>336</v>
      </c>
      <c r="AI42" s="16">
        <f t="shared" si="2"/>
        <v>329</v>
      </c>
      <c r="AJ42" s="16">
        <f t="shared" si="2"/>
        <v>328</v>
      </c>
      <c r="AK42" s="16">
        <f t="shared" si="2"/>
        <v>328</v>
      </c>
      <c r="AL42" s="16">
        <f t="shared" si="2"/>
        <v>328</v>
      </c>
      <c r="AM42" s="16">
        <f t="shared" si="2"/>
        <v>328</v>
      </c>
      <c r="AN42" s="16">
        <f t="shared" si="2"/>
        <v>329</v>
      </c>
      <c r="AO42" s="16">
        <f t="shared" si="2"/>
        <v>328</v>
      </c>
      <c r="AP42" s="16">
        <f t="shared" si="2"/>
        <v>325</v>
      </c>
      <c r="AQ42" s="16">
        <f t="shared" si="2"/>
        <v>326</v>
      </c>
      <c r="AR42" s="16">
        <f t="shared" si="2"/>
        <v>325</v>
      </c>
      <c r="AS42" s="16">
        <f t="shared" si="2"/>
        <v>325</v>
      </c>
      <c r="AT42" s="16">
        <f t="shared" si="2"/>
        <v>324</v>
      </c>
      <c r="AU42" s="16">
        <f t="shared" si="2"/>
        <v>325</v>
      </c>
      <c r="AV42" s="16">
        <f t="shared" si="2"/>
        <v>327</v>
      </c>
      <c r="AW42" s="16">
        <f t="shared" si="2"/>
        <v>327</v>
      </c>
      <c r="AX42" s="16">
        <f t="shared" si="2"/>
        <v>326</v>
      </c>
      <c r="AY42" s="16">
        <f t="shared" si="2"/>
        <v>325</v>
      </c>
      <c r="AZ42" s="16">
        <f t="shared" si="2"/>
        <v>272</v>
      </c>
      <c r="BA42" s="16">
        <f t="shared" si="2"/>
        <v>259</v>
      </c>
      <c r="BB42" s="16">
        <f t="shared" si="2"/>
        <v>242</v>
      </c>
      <c r="BC42" s="16">
        <f t="shared" si="2"/>
        <v>225</v>
      </c>
      <c r="BD42" s="16">
        <f t="shared" si="2"/>
        <v>210</v>
      </c>
      <c r="BE42" s="16">
        <f t="shared" si="2"/>
        <v>209</v>
      </c>
      <c r="BF42" s="16">
        <f t="shared" si="2"/>
        <v>245</v>
      </c>
      <c r="BG42" s="16">
        <f t="shared" si="2"/>
        <v>294</v>
      </c>
      <c r="BH42" s="16">
        <f t="shared" si="2"/>
        <v>316</v>
      </c>
      <c r="BI42" s="16">
        <f t="shared" si="2"/>
        <v>326</v>
      </c>
      <c r="BJ42" s="16">
        <f t="shared" si="2"/>
        <v>325</v>
      </c>
      <c r="BK42" s="16">
        <f t="shared" si="2"/>
        <v>325</v>
      </c>
      <c r="BL42" s="16">
        <f t="shared" si="2"/>
        <v>324</v>
      </c>
      <c r="BM42" s="16">
        <f t="shared" si="2"/>
        <v>326</v>
      </c>
      <c r="BN42" s="16">
        <f t="shared" si="2"/>
        <v>327</v>
      </c>
      <c r="BO42" s="16">
        <f t="shared" si="2"/>
        <v>326</v>
      </c>
      <c r="BP42" s="16">
        <f t="shared" ref="BP42:CT42" si="3">SUM(BP22:BP26,BP30:BP34)</f>
        <v>324</v>
      </c>
      <c r="BQ42" s="16">
        <f t="shared" si="3"/>
        <v>333</v>
      </c>
      <c r="BR42" s="16">
        <f t="shared" si="3"/>
        <v>335</v>
      </c>
      <c r="BS42" s="16">
        <f t="shared" si="3"/>
        <v>335</v>
      </c>
      <c r="BT42" s="16">
        <f t="shared" si="3"/>
        <v>336</v>
      </c>
      <c r="BU42" s="16">
        <f t="shared" si="3"/>
        <v>334</v>
      </c>
      <c r="BV42" s="16">
        <f t="shared" si="3"/>
        <v>336</v>
      </c>
      <c r="BW42" s="16">
        <f t="shared" si="3"/>
        <v>335</v>
      </c>
      <c r="BX42" s="16">
        <f t="shared" si="3"/>
        <v>338</v>
      </c>
      <c r="BY42" s="16">
        <f t="shared" si="3"/>
        <v>336</v>
      </c>
      <c r="BZ42" s="16">
        <f t="shared" si="3"/>
        <v>338</v>
      </c>
      <c r="CA42" s="16">
        <f t="shared" si="3"/>
        <v>342</v>
      </c>
      <c r="CB42" s="16">
        <f t="shared" si="3"/>
        <v>344</v>
      </c>
      <c r="CC42" s="16">
        <f t="shared" si="3"/>
        <v>345</v>
      </c>
      <c r="CD42" s="16">
        <f t="shared" si="3"/>
        <v>345</v>
      </c>
      <c r="CE42" s="16">
        <f t="shared" si="3"/>
        <v>336</v>
      </c>
      <c r="CF42" s="16">
        <f t="shared" si="3"/>
        <v>338</v>
      </c>
      <c r="CG42" s="16">
        <f t="shared" si="3"/>
        <v>337</v>
      </c>
      <c r="CH42" s="16">
        <f t="shared" si="3"/>
        <v>337</v>
      </c>
      <c r="CI42" s="16">
        <f t="shared" si="3"/>
        <v>335</v>
      </c>
      <c r="CJ42" s="16">
        <f t="shared" si="3"/>
        <v>337</v>
      </c>
      <c r="CK42" s="16">
        <f t="shared" si="3"/>
        <v>337</v>
      </c>
      <c r="CL42" s="16">
        <f t="shared" si="3"/>
        <v>339</v>
      </c>
      <c r="CM42" s="16">
        <f t="shared" si="3"/>
        <v>337</v>
      </c>
      <c r="CN42" s="16">
        <f t="shared" si="3"/>
        <v>339</v>
      </c>
      <c r="CO42" s="16">
        <f t="shared" si="3"/>
        <v>338</v>
      </c>
      <c r="CP42" s="16">
        <f t="shared" si="3"/>
        <v>337</v>
      </c>
      <c r="CQ42" s="16">
        <f t="shared" si="3"/>
        <v>338</v>
      </c>
      <c r="CR42" s="16">
        <f t="shared" si="3"/>
        <v>339</v>
      </c>
      <c r="CS42" s="16">
        <f t="shared" si="3"/>
        <v>340</v>
      </c>
      <c r="CT42" s="16">
        <f t="shared" si="3"/>
        <v>7845.2</v>
      </c>
    </row>
    <row r="43" spans="1:103">
      <c r="A43" s="15" t="s">
        <v>187</v>
      </c>
      <c r="B43" s="16">
        <f t="shared" ref="B43:BM43" si="4">SUM(B27:B29,)</f>
        <v>276</v>
      </c>
      <c r="C43" s="16">
        <f t="shared" si="4"/>
        <v>276</v>
      </c>
      <c r="D43" s="16">
        <f t="shared" si="4"/>
        <v>277</v>
      </c>
      <c r="E43" s="16">
        <f t="shared" si="4"/>
        <v>276</v>
      </c>
      <c r="F43" s="16">
        <f t="shared" si="4"/>
        <v>275</v>
      </c>
      <c r="G43" s="16">
        <f t="shared" si="4"/>
        <v>276</v>
      </c>
      <c r="H43" s="16">
        <f t="shared" si="4"/>
        <v>276</v>
      </c>
      <c r="I43" s="16">
        <f t="shared" si="4"/>
        <v>278</v>
      </c>
      <c r="J43" s="16">
        <f t="shared" si="4"/>
        <v>278</v>
      </c>
      <c r="K43" s="16">
        <f t="shared" si="4"/>
        <v>279</v>
      </c>
      <c r="L43" s="16">
        <f t="shared" si="4"/>
        <v>278</v>
      </c>
      <c r="M43" s="16">
        <f t="shared" si="4"/>
        <v>278</v>
      </c>
      <c r="N43" s="16">
        <f t="shared" si="4"/>
        <v>277</v>
      </c>
      <c r="O43" s="16">
        <f t="shared" si="4"/>
        <v>278</v>
      </c>
      <c r="P43" s="16">
        <f t="shared" si="4"/>
        <v>279</v>
      </c>
      <c r="Q43" s="16">
        <f t="shared" si="4"/>
        <v>278</v>
      </c>
      <c r="R43" s="16">
        <f t="shared" si="4"/>
        <v>278</v>
      </c>
      <c r="S43" s="16">
        <f t="shared" si="4"/>
        <v>279</v>
      </c>
      <c r="T43" s="16">
        <f t="shared" si="4"/>
        <v>278</v>
      </c>
      <c r="U43" s="16">
        <f t="shared" si="4"/>
        <v>279</v>
      </c>
      <c r="V43" s="16">
        <f t="shared" si="4"/>
        <v>279</v>
      </c>
      <c r="W43" s="16">
        <f t="shared" si="4"/>
        <v>277</v>
      </c>
      <c r="X43" s="16">
        <f t="shared" si="4"/>
        <v>280</v>
      </c>
      <c r="Y43" s="16">
        <f t="shared" si="4"/>
        <v>280</v>
      </c>
      <c r="Z43" s="16">
        <f t="shared" si="4"/>
        <v>280</v>
      </c>
      <c r="AA43" s="16">
        <f t="shared" si="4"/>
        <v>278</v>
      </c>
      <c r="AB43" s="16">
        <f t="shared" si="4"/>
        <v>277</v>
      </c>
      <c r="AC43" s="16">
        <f t="shared" si="4"/>
        <v>278</v>
      </c>
      <c r="AD43" s="16">
        <f t="shared" si="4"/>
        <v>277</v>
      </c>
      <c r="AE43" s="16">
        <f t="shared" si="4"/>
        <v>276</v>
      </c>
      <c r="AF43" s="16">
        <f t="shared" si="4"/>
        <v>276</v>
      </c>
      <c r="AG43" s="16">
        <f t="shared" si="4"/>
        <v>277</v>
      </c>
      <c r="AH43" s="16">
        <f t="shared" si="4"/>
        <v>277</v>
      </c>
      <c r="AI43" s="16">
        <f t="shared" si="4"/>
        <v>276</v>
      </c>
      <c r="AJ43" s="16">
        <f t="shared" si="4"/>
        <v>276</v>
      </c>
      <c r="AK43" s="16">
        <f t="shared" si="4"/>
        <v>274</v>
      </c>
      <c r="AL43" s="16">
        <f t="shared" si="4"/>
        <v>274</v>
      </c>
      <c r="AM43" s="16">
        <f t="shared" si="4"/>
        <v>272</v>
      </c>
      <c r="AN43" s="16">
        <f t="shared" si="4"/>
        <v>271</v>
      </c>
      <c r="AO43" s="16">
        <f t="shared" si="4"/>
        <v>270</v>
      </c>
      <c r="AP43" s="16">
        <f t="shared" si="4"/>
        <v>269</v>
      </c>
      <c r="AQ43" s="16">
        <f t="shared" si="4"/>
        <v>269</v>
      </c>
      <c r="AR43" s="16">
        <f t="shared" si="4"/>
        <v>268</v>
      </c>
      <c r="AS43" s="16">
        <f t="shared" si="4"/>
        <v>272</v>
      </c>
      <c r="AT43" s="16">
        <f t="shared" si="4"/>
        <v>271</v>
      </c>
      <c r="AU43" s="16">
        <f t="shared" si="4"/>
        <v>271</v>
      </c>
      <c r="AV43" s="16">
        <f t="shared" si="4"/>
        <v>271</v>
      </c>
      <c r="AW43" s="16">
        <f t="shared" si="4"/>
        <v>271</v>
      </c>
      <c r="AX43" s="16">
        <f t="shared" si="4"/>
        <v>271</v>
      </c>
      <c r="AY43" s="16">
        <f t="shared" si="4"/>
        <v>270</v>
      </c>
      <c r="AZ43" s="16">
        <f t="shared" si="4"/>
        <v>271</v>
      </c>
      <c r="BA43" s="16">
        <f t="shared" si="4"/>
        <v>270</v>
      </c>
      <c r="BB43" s="16">
        <f t="shared" si="4"/>
        <v>270</v>
      </c>
      <c r="BC43" s="16">
        <f t="shared" si="4"/>
        <v>257</v>
      </c>
      <c r="BD43" s="16">
        <f t="shared" si="4"/>
        <v>257</v>
      </c>
      <c r="BE43" s="16">
        <f t="shared" si="4"/>
        <v>270</v>
      </c>
      <c r="BF43" s="16">
        <f t="shared" si="4"/>
        <v>269</v>
      </c>
      <c r="BG43" s="16">
        <f t="shared" si="4"/>
        <v>270</v>
      </c>
      <c r="BH43" s="16">
        <f t="shared" si="4"/>
        <v>270</v>
      </c>
      <c r="BI43" s="16">
        <f t="shared" si="4"/>
        <v>269</v>
      </c>
      <c r="BJ43" s="16">
        <f t="shared" si="4"/>
        <v>270</v>
      </c>
      <c r="BK43" s="16">
        <f t="shared" si="4"/>
        <v>268</v>
      </c>
      <c r="BL43" s="16">
        <f t="shared" si="4"/>
        <v>270</v>
      </c>
      <c r="BM43" s="16">
        <f t="shared" si="4"/>
        <v>271</v>
      </c>
      <c r="BN43" s="16">
        <f t="shared" ref="BN43:CS43" si="5">SUM(BN27:BN29,)</f>
        <v>271</v>
      </c>
      <c r="BO43" s="16">
        <f t="shared" si="5"/>
        <v>271</v>
      </c>
      <c r="BP43" s="16">
        <f t="shared" si="5"/>
        <v>272</v>
      </c>
      <c r="BQ43" s="16">
        <f t="shared" si="5"/>
        <v>271</v>
      </c>
      <c r="BR43" s="16">
        <f t="shared" si="5"/>
        <v>271</v>
      </c>
      <c r="BS43" s="16">
        <f t="shared" si="5"/>
        <v>272</v>
      </c>
      <c r="BT43" s="16">
        <f t="shared" si="5"/>
        <v>273</v>
      </c>
      <c r="BU43" s="16">
        <f t="shared" si="5"/>
        <v>273</v>
      </c>
      <c r="BV43" s="16">
        <f t="shared" si="5"/>
        <v>272</v>
      </c>
      <c r="BW43" s="16">
        <f t="shared" si="5"/>
        <v>274</v>
      </c>
      <c r="BX43" s="16">
        <f t="shared" si="5"/>
        <v>271</v>
      </c>
      <c r="BY43" s="16">
        <f t="shared" si="5"/>
        <v>271</v>
      </c>
      <c r="BZ43" s="16">
        <f t="shared" si="5"/>
        <v>270</v>
      </c>
      <c r="CA43" s="16">
        <f t="shared" si="5"/>
        <v>270</v>
      </c>
      <c r="CB43" s="16">
        <f t="shared" si="5"/>
        <v>270</v>
      </c>
      <c r="CC43" s="16">
        <f t="shared" si="5"/>
        <v>271</v>
      </c>
      <c r="CD43" s="16">
        <f t="shared" si="5"/>
        <v>273</v>
      </c>
      <c r="CE43" s="16">
        <f t="shared" si="5"/>
        <v>275</v>
      </c>
      <c r="CF43" s="16">
        <f t="shared" si="5"/>
        <v>274</v>
      </c>
      <c r="CG43" s="16">
        <f t="shared" si="5"/>
        <v>274</v>
      </c>
      <c r="CH43" s="16">
        <f t="shared" si="5"/>
        <v>273</v>
      </c>
      <c r="CI43" s="16">
        <f t="shared" si="5"/>
        <v>273</v>
      </c>
      <c r="CJ43" s="16">
        <f t="shared" si="5"/>
        <v>273</v>
      </c>
      <c r="CK43" s="16">
        <f t="shared" si="5"/>
        <v>272</v>
      </c>
      <c r="CL43" s="16">
        <f t="shared" si="5"/>
        <v>272</v>
      </c>
      <c r="CM43" s="16">
        <f t="shared" si="5"/>
        <v>274</v>
      </c>
      <c r="CN43" s="16">
        <f t="shared" si="5"/>
        <v>274</v>
      </c>
      <c r="CO43" s="16">
        <f t="shared" si="5"/>
        <v>274</v>
      </c>
      <c r="CP43" s="16">
        <f t="shared" si="5"/>
        <v>274</v>
      </c>
      <c r="CQ43" s="16">
        <f t="shared" si="5"/>
        <v>274</v>
      </c>
      <c r="CR43" s="16">
        <f t="shared" si="5"/>
        <v>274</v>
      </c>
      <c r="CS43" s="16">
        <f t="shared" si="5"/>
        <v>261</v>
      </c>
      <c r="CT43" s="16">
        <f>SUM(CT27:CT29)</f>
        <v>6421.1</v>
      </c>
    </row>
    <row r="44" spans="1:103">
      <c r="A44" s="15" t="s">
        <v>188</v>
      </c>
      <c r="B44" s="16">
        <f t="shared" ref="B44:T44" si="6">SUM(B3:B17)</f>
        <v>231</v>
      </c>
      <c r="C44" s="16">
        <f t="shared" si="6"/>
        <v>216</v>
      </c>
      <c r="D44" s="16">
        <f t="shared" si="6"/>
        <v>198</v>
      </c>
      <c r="E44" s="16">
        <f t="shared" si="6"/>
        <v>192</v>
      </c>
      <c r="F44" s="16">
        <f t="shared" si="6"/>
        <v>204</v>
      </c>
      <c r="G44" s="16">
        <f t="shared" si="6"/>
        <v>192</v>
      </c>
      <c r="H44" s="16">
        <f t="shared" si="6"/>
        <v>181</v>
      </c>
      <c r="I44" s="16">
        <f t="shared" si="6"/>
        <v>171</v>
      </c>
      <c r="J44" s="16">
        <f t="shared" si="6"/>
        <v>191</v>
      </c>
      <c r="K44" s="16">
        <f t="shared" si="6"/>
        <v>184</v>
      </c>
      <c r="L44" s="16">
        <f t="shared" si="6"/>
        <v>188</v>
      </c>
      <c r="M44" s="16">
        <f t="shared" si="6"/>
        <v>198</v>
      </c>
      <c r="N44" s="16">
        <f t="shared" si="6"/>
        <v>187</v>
      </c>
      <c r="O44" s="16">
        <f t="shared" si="6"/>
        <v>188</v>
      </c>
      <c r="P44" s="16">
        <f t="shared" si="6"/>
        <v>182</v>
      </c>
      <c r="Q44" s="16">
        <f t="shared" si="6"/>
        <v>181</v>
      </c>
      <c r="R44" s="16">
        <f t="shared" si="6"/>
        <v>192</v>
      </c>
      <c r="S44" s="16">
        <f t="shared" si="6"/>
        <v>195</v>
      </c>
      <c r="T44" s="16">
        <f t="shared" si="6"/>
        <v>211</v>
      </c>
      <c r="U44" s="16">
        <f>SUM(U3:U18)</f>
        <v>248</v>
      </c>
      <c r="V44" s="16">
        <f>SUM(V3:V18)</f>
        <v>298</v>
      </c>
      <c r="W44" s="16">
        <f t="shared" ref="W44:CH44" si="7">SUM(W3:W18)</f>
        <v>355</v>
      </c>
      <c r="X44" s="16">
        <f t="shared" si="7"/>
        <v>391</v>
      </c>
      <c r="Y44" s="16">
        <f t="shared" si="7"/>
        <v>425</v>
      </c>
      <c r="Z44" s="16">
        <f t="shared" si="7"/>
        <v>476</v>
      </c>
      <c r="AA44" s="16">
        <f t="shared" si="7"/>
        <v>514</v>
      </c>
      <c r="AB44" s="16">
        <f t="shared" si="7"/>
        <v>510</v>
      </c>
      <c r="AC44" s="16">
        <f t="shared" si="7"/>
        <v>464</v>
      </c>
      <c r="AD44" s="16">
        <f t="shared" si="7"/>
        <v>438</v>
      </c>
      <c r="AE44" s="16">
        <f t="shared" si="7"/>
        <v>417</v>
      </c>
      <c r="AF44" s="16">
        <f t="shared" si="7"/>
        <v>357</v>
      </c>
      <c r="AG44" s="16">
        <f t="shared" si="7"/>
        <v>355</v>
      </c>
      <c r="AH44" s="16">
        <f t="shared" si="7"/>
        <v>363</v>
      </c>
      <c r="AI44" s="16">
        <f t="shared" si="7"/>
        <v>376</v>
      </c>
      <c r="AJ44" s="16">
        <f t="shared" si="7"/>
        <v>374</v>
      </c>
      <c r="AK44" s="16">
        <f t="shared" si="7"/>
        <v>350</v>
      </c>
      <c r="AL44" s="16">
        <f t="shared" si="7"/>
        <v>343</v>
      </c>
      <c r="AM44" s="16">
        <f t="shared" si="7"/>
        <v>322</v>
      </c>
      <c r="AN44" s="16">
        <f t="shared" si="7"/>
        <v>295</v>
      </c>
      <c r="AO44" s="16">
        <f t="shared" si="7"/>
        <v>287</v>
      </c>
      <c r="AP44" s="16">
        <f t="shared" si="7"/>
        <v>256</v>
      </c>
      <c r="AQ44" s="16">
        <f t="shared" si="7"/>
        <v>247</v>
      </c>
      <c r="AR44" s="16">
        <f t="shared" si="7"/>
        <v>262</v>
      </c>
      <c r="AS44" s="16">
        <f t="shared" si="7"/>
        <v>280</v>
      </c>
      <c r="AT44" s="16">
        <f t="shared" si="7"/>
        <v>287</v>
      </c>
      <c r="AU44" s="16">
        <f t="shared" si="7"/>
        <v>308</v>
      </c>
      <c r="AV44" s="16">
        <f t="shared" si="7"/>
        <v>318</v>
      </c>
      <c r="AW44" s="16">
        <f t="shared" si="7"/>
        <v>278</v>
      </c>
      <c r="AX44" s="16">
        <f t="shared" si="7"/>
        <v>247</v>
      </c>
      <c r="AY44" s="16">
        <f t="shared" si="7"/>
        <v>216</v>
      </c>
      <c r="AZ44" s="16">
        <f t="shared" si="7"/>
        <v>216</v>
      </c>
      <c r="BA44" s="16">
        <f t="shared" si="7"/>
        <v>201</v>
      </c>
      <c r="BB44" s="16">
        <f t="shared" si="7"/>
        <v>185</v>
      </c>
      <c r="BC44" s="16">
        <f t="shared" si="7"/>
        <v>203</v>
      </c>
      <c r="BD44" s="16">
        <f t="shared" si="7"/>
        <v>231</v>
      </c>
      <c r="BE44" s="16">
        <f t="shared" si="7"/>
        <v>230</v>
      </c>
      <c r="BF44" s="16">
        <f t="shared" si="7"/>
        <v>239</v>
      </c>
      <c r="BG44" s="16">
        <f t="shared" si="7"/>
        <v>202</v>
      </c>
      <c r="BH44" s="16">
        <f t="shared" si="7"/>
        <v>223</v>
      </c>
      <c r="BI44" s="16">
        <f t="shared" si="7"/>
        <v>232</v>
      </c>
      <c r="BJ44" s="16">
        <f t="shared" si="7"/>
        <v>243</v>
      </c>
      <c r="BK44" s="16">
        <f t="shared" si="7"/>
        <v>291</v>
      </c>
      <c r="BL44" s="16">
        <f t="shared" si="7"/>
        <v>342</v>
      </c>
      <c r="BM44" s="16">
        <f t="shared" si="7"/>
        <v>402</v>
      </c>
      <c r="BN44" s="16">
        <f t="shared" si="7"/>
        <v>445</v>
      </c>
      <c r="BO44" s="16">
        <f t="shared" si="7"/>
        <v>475</v>
      </c>
      <c r="BP44" s="16">
        <f t="shared" si="7"/>
        <v>526</v>
      </c>
      <c r="BQ44" s="16">
        <f t="shared" si="7"/>
        <v>534</v>
      </c>
      <c r="BR44" s="16">
        <f t="shared" si="7"/>
        <v>552</v>
      </c>
      <c r="BS44" s="16">
        <f t="shared" si="7"/>
        <v>585</v>
      </c>
      <c r="BT44" s="16">
        <f t="shared" si="7"/>
        <v>609</v>
      </c>
      <c r="BU44" s="16">
        <f t="shared" si="7"/>
        <v>644</v>
      </c>
      <c r="BV44" s="16">
        <f t="shared" si="7"/>
        <v>703</v>
      </c>
      <c r="BW44" s="16">
        <f t="shared" si="7"/>
        <v>781</v>
      </c>
      <c r="BX44" s="16">
        <f t="shared" si="7"/>
        <v>917</v>
      </c>
      <c r="BY44" s="16">
        <f>SUM(BY3:BY18)</f>
        <v>976</v>
      </c>
      <c r="BZ44" s="16">
        <f t="shared" si="7"/>
        <v>977</v>
      </c>
      <c r="CA44" s="16">
        <f t="shared" si="7"/>
        <v>934</v>
      </c>
      <c r="CB44" s="16">
        <f t="shared" si="7"/>
        <v>884</v>
      </c>
      <c r="CC44" s="16">
        <f t="shared" si="7"/>
        <v>827</v>
      </c>
      <c r="CD44" s="16">
        <f t="shared" si="7"/>
        <v>785</v>
      </c>
      <c r="CE44" s="16">
        <f t="shared" si="7"/>
        <v>742</v>
      </c>
      <c r="CF44" s="16">
        <f t="shared" si="7"/>
        <v>713</v>
      </c>
      <c r="CG44" s="16">
        <f t="shared" si="7"/>
        <v>668</v>
      </c>
      <c r="CH44" s="16">
        <f t="shared" si="7"/>
        <v>625</v>
      </c>
      <c r="CI44" s="16">
        <f t="shared" ref="CI44:CT44" si="8">SUM(CI3:CI18)</f>
        <v>590</v>
      </c>
      <c r="CJ44" s="16">
        <f t="shared" si="8"/>
        <v>558</v>
      </c>
      <c r="CK44" s="16">
        <f t="shared" si="8"/>
        <v>508</v>
      </c>
      <c r="CL44" s="16">
        <f t="shared" si="8"/>
        <v>466</v>
      </c>
      <c r="CM44" s="16">
        <f t="shared" si="8"/>
        <v>425</v>
      </c>
      <c r="CN44" s="16">
        <f t="shared" si="8"/>
        <v>393</v>
      </c>
      <c r="CO44" s="16">
        <f t="shared" si="8"/>
        <v>349</v>
      </c>
      <c r="CP44" s="16">
        <f t="shared" si="8"/>
        <v>322</v>
      </c>
      <c r="CQ44" s="16">
        <f t="shared" si="8"/>
        <v>287</v>
      </c>
      <c r="CR44" s="16">
        <f t="shared" si="8"/>
        <v>246</v>
      </c>
      <c r="CS44" s="16">
        <f t="shared" si="8"/>
        <v>232</v>
      </c>
      <c r="CT44" s="16">
        <f t="shared" si="8"/>
        <v>9272.1</v>
      </c>
    </row>
    <row r="45" spans="1:103">
      <c r="A45" s="15" t="s">
        <v>189</v>
      </c>
      <c r="B45" s="16">
        <f t="shared" ref="B45:BM45" si="9">B36</f>
        <v>19</v>
      </c>
      <c r="C45" s="16">
        <f t="shared" si="9"/>
        <v>24</v>
      </c>
      <c r="D45" s="16">
        <f t="shared" si="9"/>
        <v>24</v>
      </c>
      <c r="E45" s="16">
        <f t="shared" si="9"/>
        <v>20</v>
      </c>
      <c r="F45" s="16">
        <f t="shared" si="9"/>
        <v>16</v>
      </c>
      <c r="G45" s="16">
        <f t="shared" si="9"/>
        <v>15</v>
      </c>
      <c r="H45" s="16">
        <f t="shared" si="9"/>
        <v>13</v>
      </c>
      <c r="I45" s="16">
        <f t="shared" si="9"/>
        <v>15</v>
      </c>
      <c r="J45" s="16">
        <f t="shared" si="9"/>
        <v>15</v>
      </c>
      <c r="K45" s="16">
        <f t="shared" si="9"/>
        <v>16</v>
      </c>
      <c r="L45" s="16">
        <f t="shared" si="9"/>
        <v>17</v>
      </c>
      <c r="M45" s="16">
        <f t="shared" si="9"/>
        <v>22</v>
      </c>
      <c r="N45" s="16">
        <f t="shared" si="9"/>
        <v>21</v>
      </c>
      <c r="O45" s="16">
        <f t="shared" si="9"/>
        <v>24</v>
      </c>
      <c r="P45" s="16">
        <f t="shared" si="9"/>
        <v>22</v>
      </c>
      <c r="Q45" s="16">
        <f t="shared" si="9"/>
        <v>20</v>
      </c>
      <c r="R45" s="16">
        <f t="shared" si="9"/>
        <v>24</v>
      </c>
      <c r="S45" s="16">
        <f t="shared" si="9"/>
        <v>25</v>
      </c>
      <c r="T45" s="16">
        <f t="shared" si="9"/>
        <v>23</v>
      </c>
      <c r="U45" s="16">
        <f t="shared" si="9"/>
        <v>22</v>
      </c>
      <c r="V45" s="16">
        <f t="shared" si="9"/>
        <v>19</v>
      </c>
      <c r="W45" s="16">
        <f t="shared" si="9"/>
        <v>18</v>
      </c>
      <c r="X45" s="16">
        <f t="shared" si="9"/>
        <v>19</v>
      </c>
      <c r="Y45" s="16">
        <f t="shared" si="9"/>
        <v>19</v>
      </c>
      <c r="Z45" s="16">
        <f t="shared" si="9"/>
        <v>21</v>
      </c>
      <c r="AA45" s="16">
        <f t="shared" si="9"/>
        <v>21</v>
      </c>
      <c r="AB45" s="16">
        <f t="shared" si="9"/>
        <v>21</v>
      </c>
      <c r="AC45" s="16">
        <f t="shared" si="9"/>
        <v>17</v>
      </c>
      <c r="AD45" s="16">
        <f t="shared" si="9"/>
        <v>19</v>
      </c>
      <c r="AE45" s="16">
        <f t="shared" si="9"/>
        <v>16</v>
      </c>
      <c r="AF45" s="16">
        <f t="shared" si="9"/>
        <v>15</v>
      </c>
      <c r="AG45" s="16">
        <f t="shared" si="9"/>
        <v>14</v>
      </c>
      <c r="AH45" s="16">
        <f t="shared" si="9"/>
        <v>14</v>
      </c>
      <c r="AI45" s="16">
        <f t="shared" si="9"/>
        <v>17</v>
      </c>
      <c r="AJ45" s="16">
        <f t="shared" si="9"/>
        <v>23</v>
      </c>
      <c r="AK45" s="16">
        <f t="shared" si="9"/>
        <v>20</v>
      </c>
      <c r="AL45" s="16">
        <f t="shared" si="9"/>
        <v>19</v>
      </c>
      <c r="AM45" s="16">
        <f t="shared" si="9"/>
        <v>15</v>
      </c>
      <c r="AN45" s="16">
        <f t="shared" si="9"/>
        <v>13</v>
      </c>
      <c r="AO45" s="16">
        <f t="shared" si="9"/>
        <v>11</v>
      </c>
      <c r="AP45" s="16">
        <f t="shared" si="9"/>
        <v>10</v>
      </c>
      <c r="AQ45" s="16">
        <f t="shared" si="9"/>
        <v>9</v>
      </c>
      <c r="AR45" s="16">
        <f t="shared" si="9"/>
        <v>10</v>
      </c>
      <c r="AS45" s="16">
        <f t="shared" si="9"/>
        <v>12</v>
      </c>
      <c r="AT45" s="16">
        <f t="shared" si="9"/>
        <v>10</v>
      </c>
      <c r="AU45" s="16">
        <f t="shared" si="9"/>
        <v>10</v>
      </c>
      <c r="AV45" s="16">
        <f t="shared" si="9"/>
        <v>7</v>
      </c>
      <c r="AW45" s="16">
        <f t="shared" si="9"/>
        <v>5</v>
      </c>
      <c r="AX45" s="16">
        <f t="shared" si="9"/>
        <v>4</v>
      </c>
      <c r="AY45" s="16">
        <f t="shared" si="9"/>
        <v>7</v>
      </c>
      <c r="AZ45" s="16">
        <f t="shared" si="9"/>
        <v>12</v>
      </c>
      <c r="BA45" s="16">
        <f t="shared" si="9"/>
        <v>18</v>
      </c>
      <c r="BB45" s="16">
        <f t="shared" si="9"/>
        <v>22</v>
      </c>
      <c r="BC45" s="16">
        <f t="shared" si="9"/>
        <v>27</v>
      </c>
      <c r="BD45" s="16">
        <f t="shared" si="9"/>
        <v>31</v>
      </c>
      <c r="BE45" s="16">
        <f t="shared" si="9"/>
        <v>36</v>
      </c>
      <c r="BF45" s="16">
        <f t="shared" si="9"/>
        <v>34</v>
      </c>
      <c r="BG45" s="16">
        <f t="shared" si="9"/>
        <v>39</v>
      </c>
      <c r="BH45" s="16">
        <f t="shared" si="9"/>
        <v>45</v>
      </c>
      <c r="BI45" s="16">
        <f t="shared" si="9"/>
        <v>47</v>
      </c>
      <c r="BJ45" s="16">
        <f t="shared" si="9"/>
        <v>47</v>
      </c>
      <c r="BK45" s="16">
        <f t="shared" si="9"/>
        <v>40</v>
      </c>
      <c r="BL45" s="16">
        <f t="shared" si="9"/>
        <v>42</v>
      </c>
      <c r="BM45" s="16">
        <f t="shared" si="9"/>
        <v>36</v>
      </c>
      <c r="BN45" s="16">
        <f t="shared" ref="BN45:CT45" si="10">BN36</f>
        <v>35</v>
      </c>
      <c r="BO45" s="16">
        <f t="shared" si="10"/>
        <v>36</v>
      </c>
      <c r="BP45" s="16">
        <f t="shared" si="10"/>
        <v>32</v>
      </c>
      <c r="BQ45" s="16">
        <f t="shared" si="10"/>
        <v>24</v>
      </c>
      <c r="BR45" s="16">
        <f t="shared" si="10"/>
        <v>30</v>
      </c>
      <c r="BS45" s="16">
        <f t="shared" si="10"/>
        <v>29</v>
      </c>
      <c r="BT45" s="16">
        <f t="shared" si="10"/>
        <v>29</v>
      </c>
      <c r="BU45" s="16">
        <f t="shared" si="10"/>
        <v>22</v>
      </c>
      <c r="BV45" s="16">
        <f t="shared" si="10"/>
        <v>18</v>
      </c>
      <c r="BW45" s="16">
        <f t="shared" si="10"/>
        <v>18</v>
      </c>
      <c r="BX45" s="16">
        <f t="shared" si="10"/>
        <v>17</v>
      </c>
      <c r="BY45" s="16">
        <f t="shared" si="10"/>
        <v>18</v>
      </c>
      <c r="BZ45" s="16">
        <f t="shared" si="10"/>
        <v>19</v>
      </c>
      <c r="CA45" s="16">
        <f t="shared" si="10"/>
        <v>22</v>
      </c>
      <c r="CB45" s="16">
        <f t="shared" si="10"/>
        <v>30</v>
      </c>
      <c r="CC45" s="16">
        <f t="shared" si="10"/>
        <v>49</v>
      </c>
      <c r="CD45" s="16">
        <f t="shared" si="10"/>
        <v>47</v>
      </c>
      <c r="CE45" s="16">
        <f t="shared" si="10"/>
        <v>53</v>
      </c>
      <c r="CF45" s="16">
        <f t="shared" si="10"/>
        <v>55</v>
      </c>
      <c r="CG45" s="16">
        <f t="shared" si="10"/>
        <v>61</v>
      </c>
      <c r="CH45" s="16">
        <f t="shared" si="10"/>
        <v>55</v>
      </c>
      <c r="CI45" s="16">
        <f t="shared" si="10"/>
        <v>52</v>
      </c>
      <c r="CJ45" s="16">
        <f t="shared" si="10"/>
        <v>51</v>
      </c>
      <c r="CK45" s="16">
        <f t="shared" si="10"/>
        <v>60</v>
      </c>
      <c r="CL45" s="16">
        <f t="shared" si="10"/>
        <v>59</v>
      </c>
      <c r="CM45" s="16">
        <f t="shared" si="10"/>
        <v>57</v>
      </c>
      <c r="CN45" s="16">
        <f t="shared" si="10"/>
        <v>57</v>
      </c>
      <c r="CO45" s="16">
        <f t="shared" si="10"/>
        <v>57</v>
      </c>
      <c r="CP45" s="16">
        <f t="shared" si="10"/>
        <v>53</v>
      </c>
      <c r="CQ45" s="16">
        <f t="shared" si="10"/>
        <v>48</v>
      </c>
      <c r="CR45" s="16">
        <f t="shared" si="10"/>
        <v>52</v>
      </c>
      <c r="CS45" s="16">
        <f t="shared" si="10"/>
        <v>47</v>
      </c>
      <c r="CT45" s="16">
        <f t="shared" si="10"/>
        <v>655.20000000000005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8</v>
      </c>
      <c r="AC46" s="16">
        <f t="shared" si="11"/>
        <v>15</v>
      </c>
      <c r="AD46" s="16">
        <f t="shared" si="11"/>
        <v>23</v>
      </c>
      <c r="AE46" s="16">
        <f t="shared" si="11"/>
        <v>30</v>
      </c>
      <c r="AF46" s="16">
        <f t="shared" si="11"/>
        <v>43</v>
      </c>
      <c r="AG46" s="16">
        <f t="shared" si="11"/>
        <v>54</v>
      </c>
      <c r="AH46" s="16">
        <f t="shared" si="11"/>
        <v>62</v>
      </c>
      <c r="AI46" s="16">
        <f t="shared" si="11"/>
        <v>61</v>
      </c>
      <c r="AJ46" s="16">
        <f t="shared" si="11"/>
        <v>68</v>
      </c>
      <c r="AK46" s="16">
        <f t="shared" si="11"/>
        <v>71</v>
      </c>
      <c r="AL46" s="16">
        <f t="shared" si="11"/>
        <v>76</v>
      </c>
      <c r="AM46" s="16">
        <f t="shared" si="11"/>
        <v>83</v>
      </c>
      <c r="AN46" s="16">
        <f t="shared" si="11"/>
        <v>95</v>
      </c>
      <c r="AO46" s="16">
        <f t="shared" si="11"/>
        <v>94</v>
      </c>
      <c r="AP46" s="16">
        <f t="shared" si="11"/>
        <v>87</v>
      </c>
      <c r="AQ46" s="16">
        <f t="shared" si="11"/>
        <v>102</v>
      </c>
      <c r="AR46" s="16">
        <f t="shared" si="11"/>
        <v>96</v>
      </c>
      <c r="AS46" s="16">
        <f t="shared" si="11"/>
        <v>93</v>
      </c>
      <c r="AT46" s="16">
        <f t="shared" si="11"/>
        <v>104</v>
      </c>
      <c r="AU46" s="16">
        <f t="shared" si="11"/>
        <v>101</v>
      </c>
      <c r="AV46" s="16">
        <f t="shared" si="11"/>
        <v>86</v>
      </c>
      <c r="AW46" s="16">
        <f t="shared" si="11"/>
        <v>107</v>
      </c>
      <c r="AX46" s="16">
        <f t="shared" si="11"/>
        <v>109</v>
      </c>
      <c r="AY46" s="16">
        <f t="shared" si="11"/>
        <v>108</v>
      </c>
      <c r="AZ46" s="16">
        <f t="shared" si="11"/>
        <v>107</v>
      </c>
      <c r="BA46" s="16">
        <f t="shared" si="11"/>
        <v>109</v>
      </c>
      <c r="BB46" s="16">
        <f t="shared" si="11"/>
        <v>107</v>
      </c>
      <c r="BC46" s="16">
        <f t="shared" si="11"/>
        <v>106</v>
      </c>
      <c r="BD46" s="16">
        <f t="shared" si="11"/>
        <v>100</v>
      </c>
      <c r="BE46" s="16">
        <f t="shared" si="11"/>
        <v>103</v>
      </c>
      <c r="BF46" s="16">
        <f t="shared" si="11"/>
        <v>101</v>
      </c>
      <c r="BG46" s="16">
        <f t="shared" si="11"/>
        <v>98</v>
      </c>
      <c r="BH46" s="16">
        <f t="shared" si="11"/>
        <v>94</v>
      </c>
      <c r="BI46" s="16">
        <f t="shared" si="11"/>
        <v>92</v>
      </c>
      <c r="BJ46" s="16">
        <f t="shared" si="11"/>
        <v>88</v>
      </c>
      <c r="BK46" s="16">
        <f t="shared" si="11"/>
        <v>79</v>
      </c>
      <c r="BL46" s="16">
        <f t="shared" si="11"/>
        <v>75</v>
      </c>
      <c r="BM46" s="16">
        <f t="shared" si="11"/>
        <v>68</v>
      </c>
      <c r="BN46" s="16">
        <f t="shared" ref="BN46:CT46" si="12">BN35</f>
        <v>61</v>
      </c>
      <c r="BO46" s="16">
        <f t="shared" si="12"/>
        <v>49</v>
      </c>
      <c r="BP46" s="16">
        <f t="shared" si="12"/>
        <v>39</v>
      </c>
      <c r="BQ46" s="16">
        <f t="shared" si="12"/>
        <v>30</v>
      </c>
      <c r="BR46" s="16">
        <f t="shared" si="12"/>
        <v>19</v>
      </c>
      <c r="BS46" s="16">
        <f t="shared" si="12"/>
        <v>10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2586.6999999999998</v>
      </c>
    </row>
    <row r="47" spans="1:103">
      <c r="A47" s="15" t="s">
        <v>191</v>
      </c>
      <c r="B47" s="16">
        <f t="shared" ref="B47:BM48" si="13">B37</f>
        <v>14</v>
      </c>
      <c r="C47" s="16">
        <f t="shared" si="13"/>
        <v>13</v>
      </c>
      <c r="D47" s="16">
        <f t="shared" si="13"/>
        <v>13</v>
      </c>
      <c r="E47" s="16">
        <f t="shared" si="13"/>
        <v>14</v>
      </c>
      <c r="F47" s="16">
        <f t="shared" si="13"/>
        <v>14</v>
      </c>
      <c r="G47" s="16">
        <f t="shared" si="13"/>
        <v>15</v>
      </c>
      <c r="H47" s="16">
        <f t="shared" si="13"/>
        <v>17</v>
      </c>
      <c r="I47" s="16">
        <f t="shared" si="13"/>
        <v>17</v>
      </c>
      <c r="J47" s="16">
        <f t="shared" si="13"/>
        <v>17</v>
      </c>
      <c r="K47" s="16">
        <f t="shared" si="13"/>
        <v>18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18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17</v>
      </c>
      <c r="V47" s="16">
        <f t="shared" si="13"/>
        <v>16</v>
      </c>
      <c r="W47" s="16">
        <f t="shared" si="13"/>
        <v>18</v>
      </c>
      <c r="X47" s="16">
        <f t="shared" si="13"/>
        <v>18</v>
      </c>
      <c r="Y47" s="16">
        <f t="shared" si="13"/>
        <v>16</v>
      </c>
      <c r="Z47" s="16">
        <f t="shared" si="13"/>
        <v>15</v>
      </c>
      <c r="AA47" s="16">
        <f t="shared" si="13"/>
        <v>17</v>
      </c>
      <c r="AB47" s="16">
        <f t="shared" si="13"/>
        <v>18</v>
      </c>
      <c r="AC47" s="16">
        <f t="shared" si="13"/>
        <v>18</v>
      </c>
      <c r="AD47" s="16">
        <f t="shared" si="13"/>
        <v>18</v>
      </c>
      <c r="AE47" s="16">
        <f t="shared" si="13"/>
        <v>18</v>
      </c>
      <c r="AF47" s="16">
        <f t="shared" si="13"/>
        <v>18</v>
      </c>
      <c r="AG47" s="16">
        <f t="shared" si="13"/>
        <v>18</v>
      </c>
      <c r="AH47" s="16">
        <f t="shared" si="13"/>
        <v>18</v>
      </c>
      <c r="AI47" s="16">
        <f t="shared" si="13"/>
        <v>17</v>
      </c>
      <c r="AJ47" s="16">
        <f t="shared" si="13"/>
        <v>14</v>
      </c>
      <c r="AK47" s="16">
        <f t="shared" si="13"/>
        <v>17</v>
      </c>
      <c r="AL47" s="16">
        <f t="shared" si="13"/>
        <v>17</v>
      </c>
      <c r="AM47" s="16">
        <f t="shared" si="13"/>
        <v>17</v>
      </c>
      <c r="AN47" s="16">
        <f t="shared" si="13"/>
        <v>17</v>
      </c>
      <c r="AO47" s="16">
        <f t="shared" si="13"/>
        <v>17</v>
      </c>
      <c r="AP47" s="16">
        <f t="shared" si="13"/>
        <v>17</v>
      </c>
      <c r="AQ47" s="16">
        <f t="shared" si="13"/>
        <v>17</v>
      </c>
      <c r="AR47" s="16">
        <f t="shared" si="13"/>
        <v>17</v>
      </c>
      <c r="AS47" s="16">
        <f t="shared" si="13"/>
        <v>17</v>
      </c>
      <c r="AT47" s="16">
        <f t="shared" si="13"/>
        <v>17</v>
      </c>
      <c r="AU47" s="16">
        <f t="shared" si="13"/>
        <v>17</v>
      </c>
      <c r="AV47" s="16">
        <f t="shared" si="13"/>
        <v>7</v>
      </c>
      <c r="AW47" s="16">
        <f t="shared" si="13"/>
        <v>17</v>
      </c>
      <c r="AX47" s="16">
        <f t="shared" si="13"/>
        <v>17</v>
      </c>
      <c r="AY47" s="16">
        <f t="shared" si="13"/>
        <v>17</v>
      </c>
      <c r="AZ47" s="16">
        <f t="shared" si="13"/>
        <v>17</v>
      </c>
      <c r="BA47" s="16">
        <f t="shared" si="13"/>
        <v>17</v>
      </c>
      <c r="BB47" s="16">
        <f t="shared" si="13"/>
        <v>17</v>
      </c>
      <c r="BC47" s="16">
        <f t="shared" si="13"/>
        <v>18</v>
      </c>
      <c r="BD47" s="16">
        <f t="shared" si="13"/>
        <v>18</v>
      </c>
      <c r="BE47" s="16">
        <f t="shared" si="13"/>
        <v>17</v>
      </c>
      <c r="BF47" s="16">
        <f t="shared" si="13"/>
        <v>17</v>
      </c>
      <c r="BG47" s="16">
        <f t="shared" si="13"/>
        <v>16</v>
      </c>
      <c r="BH47" s="16">
        <f t="shared" si="13"/>
        <v>17</v>
      </c>
      <c r="BI47" s="16">
        <f t="shared" si="13"/>
        <v>18</v>
      </c>
      <c r="BJ47" s="16">
        <f t="shared" si="13"/>
        <v>17</v>
      </c>
      <c r="BK47" s="16">
        <f t="shared" si="13"/>
        <v>17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17</v>
      </c>
      <c r="BQ47" s="16">
        <f t="shared" si="14"/>
        <v>17</v>
      </c>
      <c r="BR47" s="16">
        <f t="shared" si="14"/>
        <v>17</v>
      </c>
      <c r="BS47" s="16">
        <f t="shared" si="14"/>
        <v>17</v>
      </c>
      <c r="BT47" s="16">
        <f t="shared" si="14"/>
        <v>17</v>
      </c>
      <c r="BU47" s="16">
        <f t="shared" si="14"/>
        <v>17</v>
      </c>
      <c r="BV47" s="16">
        <f t="shared" si="14"/>
        <v>18</v>
      </c>
      <c r="BW47" s="16">
        <f t="shared" si="14"/>
        <v>17</v>
      </c>
      <c r="BX47" s="16">
        <f t="shared" si="14"/>
        <v>17</v>
      </c>
      <c r="BY47" s="16">
        <f t="shared" si="14"/>
        <v>17</v>
      </c>
      <c r="BZ47" s="16">
        <f t="shared" si="14"/>
        <v>17</v>
      </c>
      <c r="CA47" s="16">
        <f t="shared" si="14"/>
        <v>17</v>
      </c>
      <c r="CB47" s="16">
        <f t="shared" si="14"/>
        <v>17</v>
      </c>
      <c r="CC47" s="16">
        <f t="shared" si="14"/>
        <v>17</v>
      </c>
      <c r="CD47" s="16">
        <f t="shared" si="14"/>
        <v>17</v>
      </c>
      <c r="CE47" s="16">
        <f t="shared" si="14"/>
        <v>17</v>
      </c>
      <c r="CF47" s="16">
        <f t="shared" si="14"/>
        <v>17</v>
      </c>
      <c r="CG47" s="16">
        <f t="shared" si="14"/>
        <v>18</v>
      </c>
      <c r="CH47" s="16">
        <f t="shared" si="14"/>
        <v>17</v>
      </c>
      <c r="CI47" s="16">
        <f t="shared" si="14"/>
        <v>17</v>
      </c>
      <c r="CJ47" s="16">
        <f t="shared" si="14"/>
        <v>17</v>
      </c>
      <c r="CK47" s="16">
        <f t="shared" si="14"/>
        <v>17</v>
      </c>
      <c r="CL47" s="16">
        <f t="shared" si="14"/>
        <v>17</v>
      </c>
      <c r="CM47" s="16">
        <f t="shared" si="14"/>
        <v>17</v>
      </c>
      <c r="CN47" s="16">
        <f t="shared" si="14"/>
        <v>17</v>
      </c>
      <c r="CO47" s="16">
        <f t="shared" si="14"/>
        <v>18</v>
      </c>
      <c r="CP47" s="16">
        <f t="shared" si="14"/>
        <v>17</v>
      </c>
      <c r="CQ47" s="16">
        <f t="shared" si="14"/>
        <v>18</v>
      </c>
      <c r="CR47" s="16">
        <f t="shared" si="14"/>
        <v>18</v>
      </c>
      <c r="CS47" s="16">
        <f t="shared" si="14"/>
        <v>18</v>
      </c>
      <c r="CT47" s="16">
        <f t="shared" si="14"/>
        <v>369.2</v>
      </c>
    </row>
    <row r="48" spans="1:103">
      <c r="A48" s="17" t="s">
        <v>192</v>
      </c>
      <c r="B48" s="18">
        <f t="shared" si="13"/>
        <v>66</v>
      </c>
      <c r="C48" s="18">
        <f t="shared" si="13"/>
        <v>64</v>
      </c>
      <c r="D48" s="18">
        <f t="shared" si="13"/>
        <v>66</v>
      </c>
      <c r="E48" s="18">
        <f t="shared" si="13"/>
        <v>66</v>
      </c>
      <c r="F48" s="18">
        <f t="shared" si="13"/>
        <v>66</v>
      </c>
      <c r="G48" s="18">
        <f t="shared" si="13"/>
        <v>65</v>
      </c>
      <c r="H48" s="18">
        <f t="shared" si="13"/>
        <v>63</v>
      </c>
      <c r="I48" s="18">
        <f t="shared" si="13"/>
        <v>63</v>
      </c>
      <c r="J48" s="18">
        <f t="shared" si="13"/>
        <v>60</v>
      </c>
      <c r="K48" s="18">
        <f t="shared" si="13"/>
        <v>60</v>
      </c>
      <c r="L48" s="18">
        <f t="shared" si="13"/>
        <v>58</v>
      </c>
      <c r="M48" s="18">
        <f t="shared" si="13"/>
        <v>59</v>
      </c>
      <c r="N48" s="18">
        <f t="shared" si="13"/>
        <v>58</v>
      </c>
      <c r="O48" s="18">
        <f t="shared" si="13"/>
        <v>58</v>
      </c>
      <c r="P48" s="18">
        <f t="shared" si="13"/>
        <v>57</v>
      </c>
      <c r="Q48" s="18">
        <f t="shared" si="13"/>
        <v>58</v>
      </c>
      <c r="R48" s="18">
        <f t="shared" si="13"/>
        <v>58</v>
      </c>
      <c r="S48" s="18">
        <f t="shared" si="13"/>
        <v>56</v>
      </c>
      <c r="T48" s="18">
        <f t="shared" si="13"/>
        <v>59</v>
      </c>
      <c r="U48" s="18">
        <f t="shared" si="13"/>
        <v>57</v>
      </c>
      <c r="V48" s="18">
        <f t="shared" si="13"/>
        <v>57</v>
      </c>
      <c r="W48" s="18">
        <f t="shared" si="13"/>
        <v>56</v>
      </c>
      <c r="X48" s="18">
        <f t="shared" si="13"/>
        <v>55</v>
      </c>
      <c r="Y48" s="18">
        <f t="shared" si="13"/>
        <v>51</v>
      </c>
      <c r="Z48" s="18">
        <f t="shared" si="13"/>
        <v>58</v>
      </c>
      <c r="AA48" s="18">
        <f t="shared" si="13"/>
        <v>60</v>
      </c>
      <c r="AB48" s="18">
        <f t="shared" si="13"/>
        <v>59</v>
      </c>
      <c r="AC48" s="18">
        <f t="shared" si="13"/>
        <v>57</v>
      </c>
      <c r="AD48" s="18">
        <f t="shared" si="13"/>
        <v>57</v>
      </c>
      <c r="AE48" s="18">
        <f t="shared" si="13"/>
        <v>56</v>
      </c>
      <c r="AF48" s="18">
        <f t="shared" si="13"/>
        <v>55</v>
      </c>
      <c r="AG48" s="18">
        <f t="shared" si="13"/>
        <v>55</v>
      </c>
      <c r="AH48" s="18">
        <f t="shared" si="13"/>
        <v>56</v>
      </c>
      <c r="AI48" s="18">
        <f t="shared" si="13"/>
        <v>34</v>
      </c>
      <c r="AJ48" s="18">
        <f t="shared" si="13"/>
        <v>35</v>
      </c>
      <c r="AK48" s="18">
        <f t="shared" si="13"/>
        <v>37</v>
      </c>
      <c r="AL48" s="18">
        <f t="shared" si="13"/>
        <v>35</v>
      </c>
      <c r="AM48" s="18">
        <f t="shared" si="13"/>
        <v>31</v>
      </c>
      <c r="AN48" s="18">
        <f t="shared" si="13"/>
        <v>34</v>
      </c>
      <c r="AO48" s="18">
        <f t="shared" si="13"/>
        <v>34</v>
      </c>
      <c r="AP48" s="18">
        <f t="shared" si="13"/>
        <v>32</v>
      </c>
      <c r="AQ48" s="18">
        <f t="shared" si="13"/>
        <v>34</v>
      </c>
      <c r="AR48" s="18">
        <f t="shared" si="13"/>
        <v>33</v>
      </c>
      <c r="AS48" s="18">
        <f t="shared" si="13"/>
        <v>32</v>
      </c>
      <c r="AT48" s="18">
        <f t="shared" si="13"/>
        <v>34</v>
      </c>
      <c r="AU48" s="18">
        <f t="shared" si="13"/>
        <v>34</v>
      </c>
      <c r="AV48" s="18">
        <f t="shared" si="13"/>
        <v>34</v>
      </c>
      <c r="AW48" s="18">
        <f t="shared" si="13"/>
        <v>35</v>
      </c>
      <c r="AX48" s="18">
        <f t="shared" si="13"/>
        <v>32</v>
      </c>
      <c r="AY48" s="18">
        <f t="shared" si="13"/>
        <v>34</v>
      </c>
      <c r="AZ48" s="18">
        <f t="shared" si="13"/>
        <v>31</v>
      </c>
      <c r="BA48" s="18">
        <f t="shared" si="13"/>
        <v>32</v>
      </c>
      <c r="BB48" s="18">
        <f t="shared" si="13"/>
        <v>33</v>
      </c>
      <c r="BC48" s="18">
        <f t="shared" si="13"/>
        <v>31</v>
      </c>
      <c r="BD48" s="18">
        <f t="shared" si="13"/>
        <v>30</v>
      </c>
      <c r="BE48" s="18">
        <f t="shared" si="13"/>
        <v>31</v>
      </c>
      <c r="BF48" s="18">
        <f t="shared" si="13"/>
        <v>31</v>
      </c>
      <c r="BG48" s="18">
        <f t="shared" si="13"/>
        <v>29</v>
      </c>
      <c r="BH48" s="18">
        <f t="shared" si="13"/>
        <v>30</v>
      </c>
      <c r="BI48" s="18">
        <f t="shared" si="13"/>
        <v>25</v>
      </c>
      <c r="BJ48" s="18">
        <f t="shared" si="13"/>
        <v>28</v>
      </c>
      <c r="BK48" s="18">
        <f t="shared" si="13"/>
        <v>32</v>
      </c>
      <c r="BL48" s="18">
        <f t="shared" si="13"/>
        <v>33</v>
      </c>
      <c r="BM48" s="18">
        <f t="shared" si="13"/>
        <v>28</v>
      </c>
      <c r="BN48" s="18">
        <f t="shared" si="14"/>
        <v>29</v>
      </c>
      <c r="BO48" s="18">
        <f t="shared" si="14"/>
        <v>29</v>
      </c>
      <c r="BP48" s="18">
        <f t="shared" si="14"/>
        <v>31</v>
      </c>
      <c r="BQ48" s="18">
        <f t="shared" si="14"/>
        <v>36</v>
      </c>
      <c r="BR48" s="18">
        <f t="shared" si="14"/>
        <v>34</v>
      </c>
      <c r="BS48" s="18">
        <f t="shared" si="14"/>
        <v>34</v>
      </c>
      <c r="BT48" s="18">
        <f t="shared" si="14"/>
        <v>41</v>
      </c>
      <c r="BU48" s="18">
        <f t="shared" si="14"/>
        <v>51</v>
      </c>
      <c r="BV48" s="18">
        <f t="shared" si="14"/>
        <v>52</v>
      </c>
      <c r="BW48" s="18">
        <f t="shared" si="14"/>
        <v>52</v>
      </c>
      <c r="BX48" s="18">
        <f t="shared" si="14"/>
        <v>52</v>
      </c>
      <c r="BY48" s="18">
        <f t="shared" si="14"/>
        <v>51</v>
      </c>
      <c r="BZ48" s="18">
        <f t="shared" si="14"/>
        <v>51</v>
      </c>
      <c r="CA48" s="18">
        <f t="shared" si="14"/>
        <v>53</v>
      </c>
      <c r="CB48" s="18">
        <f t="shared" si="14"/>
        <v>52</v>
      </c>
      <c r="CC48" s="18">
        <f t="shared" si="14"/>
        <v>54</v>
      </c>
      <c r="CD48" s="18">
        <f t="shared" si="14"/>
        <v>53</v>
      </c>
      <c r="CE48" s="18">
        <f t="shared" si="14"/>
        <v>53</v>
      </c>
      <c r="CF48" s="18">
        <f t="shared" si="14"/>
        <v>54</v>
      </c>
      <c r="CG48" s="18">
        <f t="shared" si="14"/>
        <v>55</v>
      </c>
      <c r="CH48" s="18">
        <f t="shared" si="14"/>
        <v>56</v>
      </c>
      <c r="CI48" s="18">
        <f t="shared" si="14"/>
        <v>57</v>
      </c>
      <c r="CJ48" s="18">
        <f t="shared" si="14"/>
        <v>59</v>
      </c>
      <c r="CK48" s="18">
        <f t="shared" si="14"/>
        <v>53</v>
      </c>
      <c r="CL48" s="18">
        <f t="shared" si="14"/>
        <v>48</v>
      </c>
      <c r="CM48" s="18">
        <f t="shared" si="14"/>
        <v>54</v>
      </c>
      <c r="CN48" s="18">
        <f t="shared" si="14"/>
        <v>53</v>
      </c>
      <c r="CO48" s="18">
        <f t="shared" si="14"/>
        <v>48</v>
      </c>
      <c r="CP48" s="18">
        <f t="shared" si="14"/>
        <v>45</v>
      </c>
      <c r="CQ48" s="18">
        <f t="shared" si="14"/>
        <v>55</v>
      </c>
      <c r="CR48" s="18">
        <f t="shared" si="14"/>
        <v>53</v>
      </c>
      <c r="CS48" s="18">
        <f t="shared" si="14"/>
        <v>54</v>
      </c>
      <c r="CT48" s="18">
        <f t="shared" si="14"/>
        <v>1314.9</v>
      </c>
    </row>
    <row r="49" spans="1:98">
      <c r="A49" s="19"/>
      <c r="B49" s="16">
        <f>SUM(B41:B48)</f>
        <v>1739</v>
      </c>
      <c r="C49" s="16">
        <f t="shared" ref="C49:BN49" si="15">SUM(C41:C48)</f>
        <v>1714</v>
      </c>
      <c r="D49" s="16">
        <f t="shared" si="15"/>
        <v>1685</v>
      </c>
      <c r="E49" s="16">
        <f t="shared" si="15"/>
        <v>1667</v>
      </c>
      <c r="F49" s="16">
        <f t="shared" si="15"/>
        <v>1652</v>
      </c>
      <c r="G49" s="16">
        <f t="shared" si="15"/>
        <v>1637</v>
      </c>
      <c r="H49" s="16">
        <f t="shared" si="15"/>
        <v>1618</v>
      </c>
      <c r="I49" s="16">
        <f t="shared" si="15"/>
        <v>1604</v>
      </c>
      <c r="J49" s="16">
        <f t="shared" si="15"/>
        <v>1603</v>
      </c>
      <c r="K49" s="16">
        <f t="shared" si="15"/>
        <v>1577</v>
      </c>
      <c r="L49" s="16">
        <f t="shared" si="15"/>
        <v>1572</v>
      </c>
      <c r="M49" s="16">
        <f t="shared" si="15"/>
        <v>1570</v>
      </c>
      <c r="N49" s="16">
        <f t="shared" si="15"/>
        <v>1557</v>
      </c>
      <c r="O49" s="16">
        <f t="shared" si="15"/>
        <v>1566</v>
      </c>
      <c r="P49" s="16">
        <f t="shared" si="15"/>
        <v>1561</v>
      </c>
      <c r="Q49" s="16">
        <f t="shared" si="15"/>
        <v>1565</v>
      </c>
      <c r="R49" s="16">
        <f t="shared" si="15"/>
        <v>1588</v>
      </c>
      <c r="S49" s="16">
        <f t="shared" si="15"/>
        <v>1594</v>
      </c>
      <c r="T49" s="16">
        <f t="shared" si="15"/>
        <v>1610</v>
      </c>
      <c r="U49" s="16">
        <f t="shared" si="15"/>
        <v>1643</v>
      </c>
      <c r="V49" s="16">
        <f t="shared" si="15"/>
        <v>1689</v>
      </c>
      <c r="W49" s="16">
        <f t="shared" si="15"/>
        <v>1740</v>
      </c>
      <c r="X49" s="16">
        <f t="shared" si="15"/>
        <v>1783</v>
      </c>
      <c r="Y49" s="16">
        <f t="shared" si="15"/>
        <v>1809</v>
      </c>
      <c r="Z49" s="16">
        <f t="shared" si="15"/>
        <v>1868</v>
      </c>
      <c r="AA49" s="16">
        <f t="shared" si="15"/>
        <v>1917</v>
      </c>
      <c r="AB49" s="16">
        <f t="shared" si="15"/>
        <v>1907</v>
      </c>
      <c r="AC49" s="16">
        <f t="shared" si="15"/>
        <v>1861</v>
      </c>
      <c r="AD49" s="16">
        <f t="shared" si="15"/>
        <v>1844</v>
      </c>
      <c r="AE49" s="16">
        <f t="shared" si="15"/>
        <v>1823</v>
      </c>
      <c r="AF49" s="16">
        <f t="shared" si="15"/>
        <v>1774</v>
      </c>
      <c r="AG49" s="16">
        <f t="shared" si="15"/>
        <v>1781</v>
      </c>
      <c r="AH49" s="16">
        <f t="shared" si="15"/>
        <v>1797</v>
      </c>
      <c r="AI49" s="16">
        <f t="shared" si="15"/>
        <v>1780</v>
      </c>
      <c r="AJ49" s="16">
        <f t="shared" si="15"/>
        <v>1788</v>
      </c>
      <c r="AK49" s="16">
        <f t="shared" si="15"/>
        <v>1767</v>
      </c>
      <c r="AL49" s="16">
        <f t="shared" si="15"/>
        <v>1757</v>
      </c>
      <c r="AM49" s="16">
        <f t="shared" si="15"/>
        <v>1747</v>
      </c>
      <c r="AN49" s="16">
        <f t="shared" si="15"/>
        <v>1754</v>
      </c>
      <c r="AO49" s="16">
        <f t="shared" si="15"/>
        <v>1746</v>
      </c>
      <c r="AP49" s="16">
        <f t="shared" si="15"/>
        <v>1728</v>
      </c>
      <c r="AQ49" s="16">
        <f t="shared" si="15"/>
        <v>1733</v>
      </c>
      <c r="AR49" s="16">
        <f t="shared" si="15"/>
        <v>1743</v>
      </c>
      <c r="AS49" s="16">
        <f t="shared" si="15"/>
        <v>1770</v>
      </c>
      <c r="AT49" s="16">
        <f t="shared" si="15"/>
        <v>1780</v>
      </c>
      <c r="AU49" s="16">
        <f t="shared" si="15"/>
        <v>1797</v>
      </c>
      <c r="AV49" s="16">
        <f t="shared" si="15"/>
        <v>1785</v>
      </c>
      <c r="AW49" s="16">
        <f t="shared" si="15"/>
        <v>1801</v>
      </c>
      <c r="AX49" s="16">
        <f t="shared" si="15"/>
        <v>1782</v>
      </c>
      <c r="AY49" s="16">
        <f t="shared" si="15"/>
        <v>1767</v>
      </c>
      <c r="AZ49" s="16">
        <f t="shared" si="15"/>
        <v>1732</v>
      </c>
      <c r="BA49" s="16">
        <f t="shared" si="15"/>
        <v>1722</v>
      </c>
      <c r="BB49" s="16">
        <f t="shared" si="15"/>
        <v>1687</v>
      </c>
      <c r="BC49" s="16">
        <f t="shared" si="15"/>
        <v>1678</v>
      </c>
      <c r="BD49" s="16">
        <f t="shared" si="15"/>
        <v>1689</v>
      </c>
      <c r="BE49" s="16">
        <f t="shared" si="15"/>
        <v>1706</v>
      </c>
      <c r="BF49" s="16">
        <f t="shared" si="15"/>
        <v>1748</v>
      </c>
      <c r="BG49" s="16">
        <f t="shared" si="15"/>
        <v>1761</v>
      </c>
      <c r="BH49" s="16">
        <f t="shared" si="15"/>
        <v>1809</v>
      </c>
      <c r="BI49" s="16">
        <f t="shared" si="15"/>
        <v>1823</v>
      </c>
      <c r="BJ49" s="16">
        <f t="shared" si="15"/>
        <v>1828</v>
      </c>
      <c r="BK49" s="16">
        <f t="shared" si="15"/>
        <v>1861</v>
      </c>
      <c r="BL49" s="16">
        <f t="shared" si="15"/>
        <v>1917</v>
      </c>
      <c r="BM49" s="16">
        <f t="shared" si="15"/>
        <v>1964</v>
      </c>
      <c r="BN49" s="16">
        <f t="shared" si="15"/>
        <v>1998</v>
      </c>
      <c r="BO49" s="16">
        <f t="shared" ref="BO49:CT49" si="16">SUM(BO41:BO48)</f>
        <v>2018</v>
      </c>
      <c r="BP49" s="16">
        <f t="shared" si="16"/>
        <v>2055</v>
      </c>
      <c r="BQ49" s="16">
        <f t="shared" si="16"/>
        <v>2061</v>
      </c>
      <c r="BR49" s="16">
        <f t="shared" si="16"/>
        <v>2072</v>
      </c>
      <c r="BS49" s="16">
        <f t="shared" si="16"/>
        <v>2095</v>
      </c>
      <c r="BT49" s="16">
        <f t="shared" si="16"/>
        <v>2122</v>
      </c>
      <c r="BU49" s="16">
        <f t="shared" si="16"/>
        <v>2156</v>
      </c>
      <c r="BV49" s="16">
        <f t="shared" si="16"/>
        <v>2210</v>
      </c>
      <c r="BW49" s="16">
        <f t="shared" si="16"/>
        <v>2291</v>
      </c>
      <c r="BX49" s="16">
        <f t="shared" si="16"/>
        <v>2425</v>
      </c>
      <c r="BY49" s="16">
        <f t="shared" si="16"/>
        <v>2479</v>
      </c>
      <c r="BZ49" s="16">
        <f t="shared" si="16"/>
        <v>2482</v>
      </c>
      <c r="CA49" s="16">
        <f t="shared" si="16"/>
        <v>2447</v>
      </c>
      <c r="CB49" s="16">
        <f t="shared" si="16"/>
        <v>2404</v>
      </c>
      <c r="CC49" s="16">
        <f t="shared" si="16"/>
        <v>2370</v>
      </c>
      <c r="CD49" s="16">
        <f t="shared" si="16"/>
        <v>2327</v>
      </c>
      <c r="CE49" s="16">
        <f t="shared" si="16"/>
        <v>2289</v>
      </c>
      <c r="CF49" s="16">
        <f t="shared" si="16"/>
        <v>2261</v>
      </c>
      <c r="CG49" s="16">
        <f t="shared" si="16"/>
        <v>2223</v>
      </c>
      <c r="CH49" s="16">
        <f t="shared" si="16"/>
        <v>2175</v>
      </c>
      <c r="CI49" s="16">
        <f t="shared" si="16"/>
        <v>2137</v>
      </c>
      <c r="CJ49" s="16">
        <f t="shared" si="16"/>
        <v>2106</v>
      </c>
      <c r="CK49" s="16">
        <f t="shared" si="16"/>
        <v>2059</v>
      </c>
      <c r="CL49" s="16">
        <f t="shared" si="16"/>
        <v>2010</v>
      </c>
      <c r="CM49" s="16">
        <f t="shared" si="16"/>
        <v>1976</v>
      </c>
      <c r="CN49" s="16">
        <f t="shared" si="16"/>
        <v>1944</v>
      </c>
      <c r="CO49" s="16">
        <f t="shared" si="16"/>
        <v>1895</v>
      </c>
      <c r="CP49" s="16">
        <f t="shared" si="16"/>
        <v>1860</v>
      </c>
      <c r="CQ49" s="16">
        <f t="shared" si="16"/>
        <v>1832</v>
      </c>
      <c r="CR49" s="16">
        <f t="shared" si="16"/>
        <v>1793</v>
      </c>
      <c r="CS49" s="16">
        <f>SUM(CS41:CS48)</f>
        <v>1761</v>
      </c>
      <c r="CT49" s="16">
        <f t="shared" si="16"/>
        <v>46604.399999999994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E21D6-2213-49AC-8FAF-09750ABEED74}">
  <dimension ref="A1:CY49"/>
  <sheetViews>
    <sheetView workbookViewId="0">
      <pane xSplit="1" ySplit="1" topLeftCell="CB2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45368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30</v>
      </c>
      <c r="X3" s="29">
        <v>30</v>
      </c>
      <c r="Y3" s="29">
        <v>30</v>
      </c>
      <c r="Z3" s="29">
        <v>30</v>
      </c>
      <c r="AA3" s="29">
        <v>30</v>
      </c>
      <c r="AB3" s="29">
        <v>30</v>
      </c>
      <c r="AC3" s="29">
        <v>16</v>
      </c>
      <c r="AD3" s="29">
        <v>15</v>
      </c>
      <c r="AE3" s="29">
        <v>15</v>
      </c>
      <c r="AF3" s="29">
        <v>15</v>
      </c>
      <c r="AG3" s="29">
        <v>15</v>
      </c>
      <c r="AH3" s="29">
        <v>15</v>
      </c>
      <c r="AI3" s="29">
        <v>15</v>
      </c>
      <c r="AJ3" s="29">
        <v>15</v>
      </c>
      <c r="AK3" s="29">
        <v>15</v>
      </c>
      <c r="AL3" s="29">
        <v>15</v>
      </c>
      <c r="AM3" s="29">
        <v>15</v>
      </c>
      <c r="AN3" s="29">
        <v>15</v>
      </c>
      <c r="AO3" s="29">
        <v>15</v>
      </c>
      <c r="AP3" s="29">
        <v>15</v>
      </c>
      <c r="AQ3" s="29">
        <v>15</v>
      </c>
      <c r="AR3" s="29">
        <v>15</v>
      </c>
      <c r="AS3" s="29">
        <v>15</v>
      </c>
      <c r="AT3" s="29">
        <v>15</v>
      </c>
      <c r="AU3" s="29">
        <v>15</v>
      </c>
      <c r="AV3" s="29">
        <v>15</v>
      </c>
      <c r="AW3" s="29">
        <v>15</v>
      </c>
      <c r="AX3" s="29">
        <v>15</v>
      </c>
      <c r="AY3" s="29">
        <v>15</v>
      </c>
      <c r="AZ3" s="29">
        <v>15</v>
      </c>
      <c r="BA3" s="29">
        <v>15</v>
      </c>
      <c r="BB3" s="29">
        <v>15</v>
      </c>
      <c r="BC3" s="30">
        <v>15</v>
      </c>
      <c r="BD3" s="29">
        <v>15</v>
      </c>
      <c r="BE3" s="29">
        <v>15</v>
      </c>
      <c r="BF3" s="29">
        <v>15</v>
      </c>
      <c r="BG3" s="29">
        <v>15</v>
      </c>
      <c r="BH3" s="29">
        <v>15</v>
      </c>
      <c r="BI3" s="29">
        <v>15</v>
      </c>
      <c r="BJ3" s="29">
        <v>10</v>
      </c>
      <c r="BK3" s="29">
        <v>10</v>
      </c>
      <c r="BL3" s="29">
        <v>10</v>
      </c>
      <c r="BM3" s="29">
        <v>10</v>
      </c>
      <c r="BN3" s="29">
        <v>25</v>
      </c>
      <c r="BO3" s="29">
        <v>20</v>
      </c>
      <c r="BP3" s="29">
        <v>21</v>
      </c>
      <c r="BQ3" s="29">
        <v>21</v>
      </c>
      <c r="BR3" s="29">
        <v>31</v>
      </c>
      <c r="BS3" s="29">
        <v>31</v>
      </c>
      <c r="BT3" s="29">
        <v>31</v>
      </c>
      <c r="BU3" s="30">
        <v>33</v>
      </c>
      <c r="BV3" s="29">
        <v>44</v>
      </c>
      <c r="BW3" s="29">
        <v>44</v>
      </c>
      <c r="BX3" s="29">
        <v>44</v>
      </c>
      <c r="BY3" s="29">
        <v>44</v>
      </c>
      <c r="BZ3" s="29">
        <v>44</v>
      </c>
      <c r="CA3" s="29">
        <v>44</v>
      </c>
      <c r="CB3" s="29">
        <v>44</v>
      </c>
      <c r="CC3" s="29">
        <v>44</v>
      </c>
      <c r="CD3" s="29">
        <v>44</v>
      </c>
      <c r="CE3" s="29">
        <v>44</v>
      </c>
      <c r="CF3" s="29">
        <v>44</v>
      </c>
      <c r="CG3" s="29">
        <v>44</v>
      </c>
      <c r="CH3" s="29">
        <v>44</v>
      </c>
      <c r="CI3" s="29">
        <v>44</v>
      </c>
      <c r="CJ3" s="29">
        <v>44</v>
      </c>
      <c r="CK3" s="29">
        <v>44</v>
      </c>
      <c r="CL3" s="29">
        <v>44</v>
      </c>
      <c r="CM3" s="29">
        <v>44</v>
      </c>
      <c r="CN3" s="29">
        <v>44</v>
      </c>
      <c r="CO3" s="29">
        <v>44</v>
      </c>
      <c r="CP3" s="29">
        <v>44</v>
      </c>
      <c r="CQ3" s="29">
        <v>31</v>
      </c>
      <c r="CR3" s="29">
        <v>30</v>
      </c>
      <c r="CS3" s="29">
        <v>30</v>
      </c>
      <c r="CT3" s="33">
        <v>489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10</v>
      </c>
      <c r="C4" s="29">
        <v>10</v>
      </c>
      <c r="D4" s="29">
        <v>10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5</v>
      </c>
      <c r="AW4" s="29">
        <v>5</v>
      </c>
      <c r="AX4" s="29">
        <v>5</v>
      </c>
      <c r="AY4" s="29">
        <v>5</v>
      </c>
      <c r="AZ4" s="29">
        <v>5</v>
      </c>
      <c r="BA4" s="29">
        <v>5</v>
      </c>
      <c r="BB4" s="29">
        <v>5</v>
      </c>
      <c r="BC4" s="30">
        <v>5</v>
      </c>
      <c r="BD4" s="29">
        <v>5</v>
      </c>
      <c r="BE4" s="29">
        <v>15</v>
      </c>
      <c r="BF4" s="29">
        <v>15</v>
      </c>
      <c r="BG4" s="29">
        <v>15</v>
      </c>
      <c r="BH4" s="29">
        <v>15</v>
      </c>
      <c r="BI4" s="29">
        <v>15</v>
      </c>
      <c r="BJ4" s="29">
        <v>15</v>
      </c>
      <c r="BK4" s="29">
        <v>15</v>
      </c>
      <c r="BL4" s="29">
        <v>15</v>
      </c>
      <c r="BM4" s="29">
        <v>15</v>
      </c>
      <c r="BN4" s="29">
        <v>15</v>
      </c>
      <c r="BO4" s="29">
        <v>15</v>
      </c>
      <c r="BP4" s="29">
        <v>15</v>
      </c>
      <c r="BQ4" s="29">
        <v>15</v>
      </c>
      <c r="BR4" s="29">
        <v>15</v>
      </c>
      <c r="BS4" s="29">
        <v>15</v>
      </c>
      <c r="BT4" s="29">
        <v>15</v>
      </c>
      <c r="BU4" s="30">
        <v>15</v>
      </c>
      <c r="BV4" s="29">
        <v>15</v>
      </c>
      <c r="BW4" s="29">
        <v>15</v>
      </c>
      <c r="BX4" s="29">
        <v>15</v>
      </c>
      <c r="BY4" s="29">
        <v>15</v>
      </c>
      <c r="BZ4" s="29">
        <v>15</v>
      </c>
      <c r="CA4" s="29">
        <v>15</v>
      </c>
      <c r="CB4" s="29">
        <v>25</v>
      </c>
      <c r="CC4" s="29">
        <v>10</v>
      </c>
      <c r="CD4" s="29">
        <v>10</v>
      </c>
      <c r="CE4" s="29">
        <v>10</v>
      </c>
      <c r="CF4" s="29">
        <v>10</v>
      </c>
      <c r="CG4" s="29">
        <v>10</v>
      </c>
      <c r="CH4" s="29">
        <v>10</v>
      </c>
      <c r="CI4" s="29">
        <v>9</v>
      </c>
      <c r="CJ4" s="29">
        <v>10</v>
      </c>
      <c r="CK4" s="29">
        <v>10</v>
      </c>
      <c r="CL4" s="29">
        <v>20</v>
      </c>
      <c r="CM4" s="29">
        <v>10</v>
      </c>
      <c r="CN4" s="29">
        <v>10</v>
      </c>
      <c r="CO4" s="29">
        <v>10</v>
      </c>
      <c r="CP4" s="29">
        <v>10</v>
      </c>
      <c r="CQ4" s="29">
        <v>10</v>
      </c>
      <c r="CR4" s="29">
        <v>10</v>
      </c>
      <c r="CS4" s="29">
        <v>0</v>
      </c>
      <c r="CT4" s="33">
        <v>159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21</v>
      </c>
      <c r="C5" s="29">
        <v>21</v>
      </c>
      <c r="D5" s="29">
        <v>21</v>
      </c>
      <c r="E5" s="29">
        <v>21</v>
      </c>
      <c r="F5" s="29">
        <v>21</v>
      </c>
      <c r="G5" s="29">
        <v>21</v>
      </c>
      <c r="H5" s="29">
        <v>21</v>
      </c>
      <c r="I5" s="29">
        <v>21</v>
      </c>
      <c r="J5" s="29">
        <v>21</v>
      </c>
      <c r="K5" s="29">
        <v>21</v>
      </c>
      <c r="L5" s="29">
        <v>21</v>
      </c>
      <c r="M5" s="29">
        <v>21</v>
      </c>
      <c r="N5" s="29">
        <v>21</v>
      </c>
      <c r="O5" s="29">
        <v>21</v>
      </c>
      <c r="P5" s="29">
        <v>21</v>
      </c>
      <c r="Q5" s="29">
        <v>21</v>
      </c>
      <c r="R5" s="29">
        <v>21</v>
      </c>
      <c r="S5" s="29">
        <v>21</v>
      </c>
      <c r="T5" s="29">
        <v>21</v>
      </c>
      <c r="U5" s="29">
        <v>21</v>
      </c>
      <c r="V5" s="29">
        <v>21</v>
      </c>
      <c r="W5" s="29">
        <v>21</v>
      </c>
      <c r="X5" s="29">
        <v>21</v>
      </c>
      <c r="Y5" s="29">
        <v>21</v>
      </c>
      <c r="Z5" s="29">
        <v>21</v>
      </c>
      <c r="AA5" s="29">
        <v>21</v>
      </c>
      <c r="AB5" s="29">
        <v>21</v>
      </c>
      <c r="AC5" s="29">
        <v>21</v>
      </c>
      <c r="AD5" s="29">
        <v>21</v>
      </c>
      <c r="AE5" s="29">
        <v>21</v>
      </c>
      <c r="AF5" s="29">
        <v>21</v>
      </c>
      <c r="AG5" s="29">
        <v>21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13</v>
      </c>
      <c r="BR5" s="29">
        <v>13</v>
      </c>
      <c r="BS5" s="29">
        <v>13</v>
      </c>
      <c r="BT5" s="29">
        <v>13</v>
      </c>
      <c r="BU5" s="30">
        <v>13</v>
      </c>
      <c r="BV5" s="29">
        <v>13</v>
      </c>
      <c r="BW5" s="29">
        <v>13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13</v>
      </c>
      <c r="CD5" s="29">
        <v>13</v>
      </c>
      <c r="CE5" s="29">
        <v>13</v>
      </c>
      <c r="CF5" s="29">
        <v>13</v>
      </c>
      <c r="CG5" s="29">
        <v>13</v>
      </c>
      <c r="CH5" s="29">
        <v>13</v>
      </c>
      <c r="CI5" s="29">
        <v>13</v>
      </c>
      <c r="CJ5" s="29">
        <v>13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416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40</v>
      </c>
      <c r="C6" s="29">
        <v>61</v>
      </c>
      <c r="D6" s="29">
        <v>61</v>
      </c>
      <c r="E6" s="29">
        <v>41</v>
      </c>
      <c r="F6" s="29">
        <v>41</v>
      </c>
      <c r="G6" s="29">
        <v>41</v>
      </c>
      <c r="H6" s="29">
        <v>40</v>
      </c>
      <c r="I6" s="29">
        <v>40</v>
      </c>
      <c r="J6" s="29">
        <v>41</v>
      </c>
      <c r="K6" s="29">
        <v>41</v>
      </c>
      <c r="L6" s="29">
        <v>40</v>
      </c>
      <c r="M6" s="29">
        <v>40</v>
      </c>
      <c r="N6" s="29">
        <v>40</v>
      </c>
      <c r="O6" s="29">
        <v>41</v>
      </c>
      <c r="P6" s="29">
        <v>40</v>
      </c>
      <c r="Q6" s="29">
        <v>40</v>
      </c>
      <c r="R6" s="29">
        <v>41</v>
      </c>
      <c r="S6" s="29">
        <v>60</v>
      </c>
      <c r="T6" s="29">
        <v>61</v>
      </c>
      <c r="U6" s="29">
        <v>61</v>
      </c>
      <c r="V6" s="29">
        <v>81</v>
      </c>
      <c r="W6" s="29">
        <v>80</v>
      </c>
      <c r="X6" s="29">
        <v>81</v>
      </c>
      <c r="Y6" s="29">
        <v>81</v>
      </c>
      <c r="Z6" s="29">
        <v>81</v>
      </c>
      <c r="AA6" s="29">
        <v>80</v>
      </c>
      <c r="AB6" s="29">
        <v>81</v>
      </c>
      <c r="AC6" s="29">
        <v>71</v>
      </c>
      <c r="AD6" s="29">
        <v>50</v>
      </c>
      <c r="AE6" s="29">
        <v>50</v>
      </c>
      <c r="AF6" s="29">
        <v>30</v>
      </c>
      <c r="AG6" s="29">
        <v>30</v>
      </c>
      <c r="AH6" s="29">
        <v>30</v>
      </c>
      <c r="AI6" s="29">
        <v>30</v>
      </c>
      <c r="AJ6" s="29">
        <v>30</v>
      </c>
      <c r="AK6" s="29">
        <v>30</v>
      </c>
      <c r="AL6" s="29">
        <v>30</v>
      </c>
      <c r="AM6" s="29">
        <v>50</v>
      </c>
      <c r="AN6" s="29">
        <v>50</v>
      </c>
      <c r="AO6" s="29">
        <v>50</v>
      </c>
      <c r="AP6" s="29">
        <v>50</v>
      </c>
      <c r="AQ6" s="29">
        <v>50</v>
      </c>
      <c r="AR6" s="29">
        <v>40</v>
      </c>
      <c r="AS6" s="29">
        <v>40</v>
      </c>
      <c r="AT6" s="29">
        <v>40</v>
      </c>
      <c r="AU6" s="29">
        <v>40</v>
      </c>
      <c r="AV6" s="29">
        <v>40</v>
      </c>
      <c r="AW6" s="29">
        <v>30</v>
      </c>
      <c r="AX6" s="29">
        <v>30</v>
      </c>
      <c r="AY6" s="29">
        <v>30</v>
      </c>
      <c r="AZ6" s="29">
        <v>30</v>
      </c>
      <c r="BA6" s="29">
        <v>30</v>
      </c>
      <c r="BB6" s="29">
        <v>30</v>
      </c>
      <c r="BC6" s="30">
        <v>30</v>
      </c>
      <c r="BD6" s="29">
        <v>50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30</v>
      </c>
      <c r="BK6" s="29">
        <v>50</v>
      </c>
      <c r="BL6" s="29">
        <v>50</v>
      </c>
      <c r="BM6" s="29">
        <v>50</v>
      </c>
      <c r="BN6" s="29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30">
        <v>100</v>
      </c>
      <c r="BV6" s="29">
        <v>100</v>
      </c>
      <c r="BW6" s="29">
        <v>100</v>
      </c>
      <c r="BX6" s="29">
        <v>100</v>
      </c>
      <c r="BY6" s="29">
        <v>100</v>
      </c>
      <c r="BZ6" s="29">
        <v>100</v>
      </c>
      <c r="CA6" s="29">
        <v>100</v>
      </c>
      <c r="CB6" s="29">
        <v>101</v>
      </c>
      <c r="CC6" s="29">
        <v>101</v>
      </c>
      <c r="CD6" s="29">
        <v>100</v>
      </c>
      <c r="CE6" s="29">
        <v>100</v>
      </c>
      <c r="CF6" s="29">
        <v>101</v>
      </c>
      <c r="CG6" s="29">
        <v>101</v>
      </c>
      <c r="CH6" s="29">
        <v>101</v>
      </c>
      <c r="CI6" s="29">
        <v>101</v>
      </c>
      <c r="CJ6" s="29">
        <v>101</v>
      </c>
      <c r="CK6" s="29">
        <v>100</v>
      </c>
      <c r="CL6" s="29">
        <v>101</v>
      </c>
      <c r="CM6" s="29">
        <v>100</v>
      </c>
      <c r="CN6" s="29">
        <v>101</v>
      </c>
      <c r="CO6" s="29">
        <v>101</v>
      </c>
      <c r="CP6" s="29">
        <v>100</v>
      </c>
      <c r="CQ6" s="29">
        <v>101</v>
      </c>
      <c r="CR6" s="29">
        <v>100</v>
      </c>
      <c r="CS6" s="29">
        <v>81</v>
      </c>
      <c r="CT6" s="33">
        <v>1456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20</v>
      </c>
      <c r="C7" s="29">
        <v>17</v>
      </c>
      <c r="D7" s="29">
        <v>17</v>
      </c>
      <c r="E7" s="29">
        <v>38</v>
      </c>
      <c r="F7" s="29">
        <v>37</v>
      </c>
      <c r="G7" s="29">
        <v>39</v>
      </c>
      <c r="H7" s="29">
        <v>40</v>
      </c>
      <c r="I7" s="29">
        <v>37</v>
      </c>
      <c r="J7" s="29">
        <v>36</v>
      </c>
      <c r="K7" s="29">
        <v>36</v>
      </c>
      <c r="L7" s="29">
        <v>36</v>
      </c>
      <c r="M7" s="29">
        <v>36</v>
      </c>
      <c r="N7" s="29">
        <v>35</v>
      </c>
      <c r="O7" s="29">
        <v>36</v>
      </c>
      <c r="P7" s="29">
        <v>36</v>
      </c>
      <c r="Q7" s="29">
        <v>35</v>
      </c>
      <c r="R7" s="29">
        <v>37</v>
      </c>
      <c r="S7" s="29">
        <v>33</v>
      </c>
      <c r="T7" s="29">
        <v>36</v>
      </c>
      <c r="U7" s="29">
        <v>38</v>
      </c>
      <c r="V7" s="29">
        <v>38</v>
      </c>
      <c r="W7" s="29">
        <v>31</v>
      </c>
      <c r="X7" s="29">
        <v>37</v>
      </c>
      <c r="Y7" s="29">
        <v>39</v>
      </c>
      <c r="Z7" s="29">
        <v>39</v>
      </c>
      <c r="AA7" s="29">
        <v>40</v>
      </c>
      <c r="AB7" s="29">
        <v>36</v>
      </c>
      <c r="AC7" s="29">
        <v>36</v>
      </c>
      <c r="AD7" s="29">
        <v>34</v>
      </c>
      <c r="AE7" s="29">
        <v>37</v>
      </c>
      <c r="AF7" s="29">
        <v>38</v>
      </c>
      <c r="AG7" s="29">
        <v>36</v>
      </c>
      <c r="AH7" s="29">
        <v>37</v>
      </c>
      <c r="AI7" s="29">
        <v>38</v>
      </c>
      <c r="AJ7" s="29">
        <v>39</v>
      </c>
      <c r="AK7" s="29">
        <v>25</v>
      </c>
      <c r="AL7" s="29">
        <v>25</v>
      </c>
      <c r="AM7" s="29">
        <v>25</v>
      </c>
      <c r="AN7" s="29">
        <v>27</v>
      </c>
      <c r="AO7" s="29">
        <v>24</v>
      </c>
      <c r="AP7" s="29">
        <v>25</v>
      </c>
      <c r="AQ7" s="29">
        <v>25</v>
      </c>
      <c r="AR7" s="29">
        <v>24</v>
      </c>
      <c r="AS7" s="29">
        <v>25</v>
      </c>
      <c r="AT7" s="29">
        <v>25</v>
      </c>
      <c r="AU7" s="29">
        <v>24</v>
      </c>
      <c r="AV7" s="29">
        <v>25</v>
      </c>
      <c r="AW7" s="29">
        <v>19</v>
      </c>
      <c r="AX7" s="29">
        <v>16</v>
      </c>
      <c r="AY7" s="29">
        <v>16</v>
      </c>
      <c r="AZ7" s="29">
        <v>15</v>
      </c>
      <c r="BA7" s="29">
        <v>16</v>
      </c>
      <c r="BB7" s="29">
        <v>17</v>
      </c>
      <c r="BC7" s="30">
        <v>17</v>
      </c>
      <c r="BD7" s="29">
        <v>17</v>
      </c>
      <c r="BE7" s="29">
        <v>17</v>
      </c>
      <c r="BF7" s="29">
        <v>16</v>
      </c>
      <c r="BG7" s="29">
        <v>16</v>
      </c>
      <c r="BH7" s="29">
        <v>16</v>
      </c>
      <c r="BI7" s="29">
        <v>16</v>
      </c>
      <c r="BJ7" s="29">
        <v>15</v>
      </c>
      <c r="BK7" s="29">
        <v>17</v>
      </c>
      <c r="BL7" s="29">
        <v>18</v>
      </c>
      <c r="BM7" s="29">
        <v>17</v>
      </c>
      <c r="BN7" s="29">
        <v>17</v>
      </c>
      <c r="BO7" s="29">
        <v>38</v>
      </c>
      <c r="BP7" s="29">
        <v>39</v>
      </c>
      <c r="BQ7" s="29">
        <v>37</v>
      </c>
      <c r="BR7" s="29">
        <v>38</v>
      </c>
      <c r="BS7" s="29">
        <v>38</v>
      </c>
      <c r="BT7" s="29">
        <v>38</v>
      </c>
      <c r="BU7" s="30">
        <v>26</v>
      </c>
      <c r="BV7" s="29">
        <v>37</v>
      </c>
      <c r="BW7" s="29">
        <v>38</v>
      </c>
      <c r="BX7" s="29">
        <v>59</v>
      </c>
      <c r="BY7" s="29">
        <v>79</v>
      </c>
      <c r="BZ7" s="29">
        <v>79</v>
      </c>
      <c r="CA7" s="29">
        <v>80</v>
      </c>
      <c r="CB7" s="29">
        <v>80</v>
      </c>
      <c r="CC7" s="29">
        <v>80</v>
      </c>
      <c r="CD7" s="29">
        <v>80</v>
      </c>
      <c r="CE7" s="29">
        <v>61</v>
      </c>
      <c r="CF7" s="29">
        <v>61</v>
      </c>
      <c r="CG7" s="29">
        <v>62</v>
      </c>
      <c r="CH7" s="29">
        <v>60</v>
      </c>
      <c r="CI7" s="29">
        <v>59</v>
      </c>
      <c r="CJ7" s="29">
        <v>59</v>
      </c>
      <c r="CK7" s="29">
        <v>49</v>
      </c>
      <c r="CL7" s="29">
        <v>50</v>
      </c>
      <c r="CM7" s="29">
        <v>50</v>
      </c>
      <c r="CN7" s="29">
        <v>50</v>
      </c>
      <c r="CO7" s="29">
        <v>50</v>
      </c>
      <c r="CP7" s="29">
        <v>50</v>
      </c>
      <c r="CQ7" s="29">
        <v>50</v>
      </c>
      <c r="CR7" s="29">
        <v>50</v>
      </c>
      <c r="CS7" s="29">
        <v>50</v>
      </c>
      <c r="CT7" s="33">
        <v>870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0</v>
      </c>
      <c r="C8" s="29">
        <v>0</v>
      </c>
      <c r="D8" s="29">
        <v>0</v>
      </c>
      <c r="E8" s="29">
        <v>9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9</v>
      </c>
      <c r="AH8" s="29">
        <v>9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11</v>
      </c>
      <c r="BU8" s="29">
        <v>9</v>
      </c>
      <c r="BV8" s="29">
        <v>9</v>
      </c>
      <c r="BW8" s="29">
        <v>9</v>
      </c>
      <c r="BX8" s="29">
        <v>18</v>
      </c>
      <c r="BY8" s="29">
        <v>20</v>
      </c>
      <c r="BZ8" s="29">
        <v>19</v>
      </c>
      <c r="CA8" s="29">
        <v>18</v>
      </c>
      <c r="CB8" s="29">
        <v>18</v>
      </c>
      <c r="CC8" s="29">
        <v>18</v>
      </c>
      <c r="CD8" s="29">
        <v>18</v>
      </c>
      <c r="CE8" s="29">
        <v>18</v>
      </c>
      <c r="CF8" s="29">
        <v>17</v>
      </c>
      <c r="CG8" s="29">
        <v>18</v>
      </c>
      <c r="CH8" s="29">
        <v>9</v>
      </c>
      <c r="CI8" s="29">
        <v>9</v>
      </c>
      <c r="CJ8" s="29">
        <v>9</v>
      </c>
      <c r="CK8" s="29">
        <v>9</v>
      </c>
      <c r="CL8" s="29">
        <v>10</v>
      </c>
      <c r="CM8" s="29">
        <v>14</v>
      </c>
      <c r="CN8" s="29">
        <v>14</v>
      </c>
      <c r="CO8" s="29">
        <v>14</v>
      </c>
      <c r="CP8" s="29">
        <v>14</v>
      </c>
      <c r="CQ8" s="29">
        <v>14</v>
      </c>
      <c r="CR8" s="29">
        <v>10</v>
      </c>
      <c r="CS8" s="29">
        <v>10</v>
      </c>
      <c r="CT8" s="33">
        <v>153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0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23</v>
      </c>
      <c r="AA10" s="29">
        <v>58</v>
      </c>
      <c r="AB10" s="29">
        <v>62</v>
      </c>
      <c r="AC10" s="29">
        <v>30</v>
      </c>
      <c r="AD10" s="29">
        <v>28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33</v>
      </c>
      <c r="BN10" s="30">
        <v>44</v>
      </c>
      <c r="BO10" s="29">
        <v>33</v>
      </c>
      <c r="BP10" s="30">
        <v>50</v>
      </c>
      <c r="BQ10" s="30">
        <v>28</v>
      </c>
      <c r="BR10" s="29">
        <v>47</v>
      </c>
      <c r="BS10" s="30">
        <v>46</v>
      </c>
      <c r="BT10" s="29">
        <v>65</v>
      </c>
      <c r="BU10" s="30">
        <v>74</v>
      </c>
      <c r="BV10" s="29">
        <v>90</v>
      </c>
      <c r="BW10" s="29">
        <v>136</v>
      </c>
      <c r="BX10" s="30">
        <v>135</v>
      </c>
      <c r="BY10" s="29">
        <v>139</v>
      </c>
      <c r="BZ10" s="30">
        <v>145</v>
      </c>
      <c r="CA10" s="30">
        <v>154</v>
      </c>
      <c r="CB10" s="29">
        <v>103</v>
      </c>
      <c r="CC10" s="29">
        <v>115</v>
      </c>
      <c r="CD10" s="29">
        <v>99</v>
      </c>
      <c r="CE10" s="29">
        <v>110</v>
      </c>
      <c r="CF10" s="29">
        <v>84</v>
      </c>
      <c r="CG10" s="29">
        <v>56</v>
      </c>
      <c r="CH10" s="29">
        <v>57</v>
      </c>
      <c r="CI10" s="29">
        <v>65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510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123</v>
      </c>
      <c r="C11" s="29">
        <v>105</v>
      </c>
      <c r="D11" s="29">
        <v>101</v>
      </c>
      <c r="E11" s="29">
        <v>107</v>
      </c>
      <c r="F11" s="29">
        <v>99</v>
      </c>
      <c r="G11" s="29">
        <v>111</v>
      </c>
      <c r="H11" s="29">
        <v>114</v>
      </c>
      <c r="I11" s="29">
        <v>104</v>
      </c>
      <c r="J11" s="29">
        <v>96</v>
      </c>
      <c r="K11" s="29">
        <v>80</v>
      </c>
      <c r="L11" s="29">
        <v>87</v>
      </c>
      <c r="M11" s="29">
        <v>78</v>
      </c>
      <c r="N11" s="29">
        <v>74</v>
      </c>
      <c r="O11" s="29">
        <v>71</v>
      </c>
      <c r="P11" s="29">
        <v>63</v>
      </c>
      <c r="Q11" s="29">
        <v>60</v>
      </c>
      <c r="R11" s="29">
        <v>74</v>
      </c>
      <c r="S11" s="29">
        <v>59</v>
      </c>
      <c r="T11" s="29">
        <v>64</v>
      </c>
      <c r="U11" s="29">
        <v>85</v>
      </c>
      <c r="V11" s="29">
        <v>100</v>
      </c>
      <c r="W11" s="29">
        <v>46</v>
      </c>
      <c r="X11" s="29">
        <v>71</v>
      </c>
      <c r="Y11" s="29">
        <v>93</v>
      </c>
      <c r="Z11" s="29">
        <v>105</v>
      </c>
      <c r="AA11" s="29">
        <v>103</v>
      </c>
      <c r="AB11" s="29">
        <v>78</v>
      </c>
      <c r="AC11" s="29">
        <v>89</v>
      </c>
      <c r="AD11" s="29">
        <v>48</v>
      </c>
      <c r="AE11" s="29">
        <v>66</v>
      </c>
      <c r="AF11" s="29">
        <v>73</v>
      </c>
      <c r="AG11" s="29">
        <v>43</v>
      </c>
      <c r="AH11" s="29">
        <v>30</v>
      </c>
      <c r="AI11" s="29">
        <v>46</v>
      </c>
      <c r="AJ11" s="29">
        <v>32</v>
      </c>
      <c r="AK11" s="29">
        <v>38</v>
      </c>
      <c r="AL11" s="30">
        <v>49</v>
      </c>
      <c r="AM11" s="29">
        <v>35</v>
      </c>
      <c r="AN11" s="29">
        <v>69</v>
      </c>
      <c r="AO11" s="30">
        <v>44</v>
      </c>
      <c r="AP11" s="30">
        <v>55</v>
      </c>
      <c r="AQ11" s="29">
        <v>44</v>
      </c>
      <c r="AR11" s="29">
        <v>38</v>
      </c>
      <c r="AS11" s="29">
        <v>39</v>
      </c>
      <c r="AT11" s="29">
        <v>43</v>
      </c>
      <c r="AU11" s="29">
        <v>38</v>
      </c>
      <c r="AV11" s="29">
        <v>41</v>
      </c>
      <c r="AW11" s="29">
        <v>56</v>
      </c>
      <c r="AX11" s="29">
        <v>41</v>
      </c>
      <c r="AY11" s="29">
        <v>40</v>
      </c>
      <c r="AZ11" s="29">
        <v>33</v>
      </c>
      <c r="BA11" s="29">
        <v>46</v>
      </c>
      <c r="BB11" s="29">
        <v>54</v>
      </c>
      <c r="BC11" s="30">
        <v>58</v>
      </c>
      <c r="BD11" s="29">
        <v>47</v>
      </c>
      <c r="BE11" s="29">
        <v>44</v>
      </c>
      <c r="BF11" s="29">
        <v>39</v>
      </c>
      <c r="BG11" s="29">
        <v>37</v>
      </c>
      <c r="BH11" s="29">
        <v>34</v>
      </c>
      <c r="BI11" s="30">
        <v>32</v>
      </c>
      <c r="BJ11" s="29">
        <v>30</v>
      </c>
      <c r="BK11" s="29">
        <v>52</v>
      </c>
      <c r="BL11" s="29">
        <v>49</v>
      </c>
      <c r="BM11" s="29">
        <v>29</v>
      </c>
      <c r="BN11" s="29">
        <v>20</v>
      </c>
      <c r="BO11" s="29">
        <v>19</v>
      </c>
      <c r="BP11" s="30">
        <v>44</v>
      </c>
      <c r="BQ11" s="30">
        <v>36</v>
      </c>
      <c r="BR11" s="29">
        <v>41</v>
      </c>
      <c r="BS11" s="30">
        <v>65</v>
      </c>
      <c r="BT11" s="29">
        <v>80</v>
      </c>
      <c r="BU11" s="30">
        <v>64</v>
      </c>
      <c r="BV11" s="30">
        <v>89</v>
      </c>
      <c r="BW11" s="29">
        <v>69</v>
      </c>
      <c r="BX11" s="30">
        <v>102</v>
      </c>
      <c r="BY11" s="29">
        <v>123</v>
      </c>
      <c r="BZ11" s="30">
        <v>127</v>
      </c>
      <c r="CA11" s="30">
        <v>145</v>
      </c>
      <c r="CB11" s="29">
        <v>163</v>
      </c>
      <c r="CC11" s="30">
        <v>164</v>
      </c>
      <c r="CD11" s="29">
        <v>154</v>
      </c>
      <c r="CE11" s="30">
        <v>152</v>
      </c>
      <c r="CF11" s="29">
        <v>157</v>
      </c>
      <c r="CG11" s="29">
        <v>161</v>
      </c>
      <c r="CH11" s="29">
        <v>152</v>
      </c>
      <c r="CI11" s="29">
        <v>154</v>
      </c>
      <c r="CJ11" s="29">
        <v>178</v>
      </c>
      <c r="CK11" s="29">
        <v>156</v>
      </c>
      <c r="CL11" s="29">
        <v>158</v>
      </c>
      <c r="CM11" s="29">
        <v>147</v>
      </c>
      <c r="CN11" s="29">
        <v>127</v>
      </c>
      <c r="CO11" s="29">
        <v>104</v>
      </c>
      <c r="CP11" s="29">
        <v>64</v>
      </c>
      <c r="CQ11" s="29">
        <v>70</v>
      </c>
      <c r="CR11" s="29">
        <v>60</v>
      </c>
      <c r="CS11" s="29">
        <v>64</v>
      </c>
      <c r="CT11" s="33">
        <v>1844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47</v>
      </c>
      <c r="X12" s="29">
        <v>50</v>
      </c>
      <c r="Y12" s="29">
        <v>50</v>
      </c>
      <c r="Z12" s="29">
        <v>50</v>
      </c>
      <c r="AA12" s="29">
        <v>50</v>
      </c>
      <c r="AB12" s="29">
        <v>50</v>
      </c>
      <c r="AC12" s="29">
        <v>50</v>
      </c>
      <c r="AD12" s="29">
        <v>45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30">
        <v>0</v>
      </c>
      <c r="BM12" s="29">
        <v>0</v>
      </c>
      <c r="BN12" s="30">
        <v>0</v>
      </c>
      <c r="BO12" s="29">
        <v>46</v>
      </c>
      <c r="BP12" s="29">
        <v>48</v>
      </c>
      <c r="BQ12" s="30">
        <v>47</v>
      </c>
      <c r="BR12" s="29">
        <v>47</v>
      </c>
      <c r="BS12" s="29">
        <v>48</v>
      </c>
      <c r="BT12" s="29">
        <v>46</v>
      </c>
      <c r="BU12" s="30">
        <v>46</v>
      </c>
      <c r="BV12" s="29">
        <v>46</v>
      </c>
      <c r="BW12" s="29">
        <v>92</v>
      </c>
      <c r="BX12" s="30">
        <v>92</v>
      </c>
      <c r="BY12" s="29">
        <v>109</v>
      </c>
      <c r="BZ12" s="30">
        <v>117</v>
      </c>
      <c r="CA12" s="30">
        <v>92</v>
      </c>
      <c r="CB12" s="29">
        <v>93</v>
      </c>
      <c r="CC12" s="30">
        <v>94</v>
      </c>
      <c r="CD12" s="29">
        <v>94</v>
      </c>
      <c r="CE12" s="30">
        <v>94</v>
      </c>
      <c r="CF12" s="29">
        <v>94</v>
      </c>
      <c r="CG12" s="29">
        <v>94</v>
      </c>
      <c r="CH12" s="29">
        <v>94</v>
      </c>
      <c r="CI12" s="29">
        <v>59</v>
      </c>
      <c r="CJ12" s="29">
        <v>57</v>
      </c>
      <c r="CK12" s="29">
        <v>58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529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7</v>
      </c>
      <c r="W13" s="29">
        <v>14</v>
      </c>
      <c r="X13" s="29">
        <v>14</v>
      </c>
      <c r="Y13" s="29">
        <v>15</v>
      </c>
      <c r="Z13" s="29">
        <v>14</v>
      </c>
      <c r="AA13" s="29">
        <v>15</v>
      </c>
      <c r="AB13" s="29">
        <v>15</v>
      </c>
      <c r="AC13" s="29">
        <v>15</v>
      </c>
      <c r="AD13" s="29">
        <v>15</v>
      </c>
      <c r="AE13" s="29">
        <v>15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30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13</v>
      </c>
      <c r="BO13" s="29">
        <v>15</v>
      </c>
      <c r="BP13" s="29">
        <v>15</v>
      </c>
      <c r="BQ13" s="29">
        <v>15</v>
      </c>
      <c r="BR13" s="29">
        <v>15</v>
      </c>
      <c r="BS13" s="29">
        <v>30</v>
      </c>
      <c r="BT13" s="29">
        <v>31</v>
      </c>
      <c r="BU13" s="30">
        <v>40</v>
      </c>
      <c r="BV13" s="29">
        <v>50</v>
      </c>
      <c r="BW13" s="29">
        <v>50</v>
      </c>
      <c r="BX13" s="29">
        <v>49</v>
      </c>
      <c r="BY13" s="29">
        <v>50</v>
      </c>
      <c r="BZ13" s="29">
        <v>49</v>
      </c>
      <c r="CA13" s="29">
        <v>31</v>
      </c>
      <c r="CB13" s="29">
        <v>32</v>
      </c>
      <c r="CC13" s="29">
        <v>32</v>
      </c>
      <c r="CD13" s="29">
        <v>31</v>
      </c>
      <c r="CE13" s="29">
        <v>31</v>
      </c>
      <c r="CF13" s="29">
        <v>31</v>
      </c>
      <c r="CG13" s="29">
        <v>31</v>
      </c>
      <c r="CH13" s="29">
        <v>15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200.5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30">
        <v>21</v>
      </c>
      <c r="BV14" s="29">
        <v>20</v>
      </c>
      <c r="BW14" s="29">
        <v>20</v>
      </c>
      <c r="BX14" s="29">
        <v>36</v>
      </c>
      <c r="BY14" s="29">
        <v>37</v>
      </c>
      <c r="BZ14" s="29">
        <v>37</v>
      </c>
      <c r="CA14" s="29">
        <v>37</v>
      </c>
      <c r="CB14" s="29">
        <v>19</v>
      </c>
      <c r="CC14" s="29">
        <v>20</v>
      </c>
      <c r="CD14" s="29">
        <v>20</v>
      </c>
      <c r="CE14" s="29">
        <v>20</v>
      </c>
      <c r="CF14" s="29">
        <v>20</v>
      </c>
      <c r="CG14" s="29">
        <v>20</v>
      </c>
      <c r="CH14" s="29">
        <v>20</v>
      </c>
      <c r="CI14" s="29">
        <v>20</v>
      </c>
      <c r="CJ14" s="29">
        <v>20</v>
      </c>
      <c r="CK14" s="29">
        <v>20</v>
      </c>
      <c r="CL14" s="29">
        <v>20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107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81</v>
      </c>
      <c r="C16" s="29">
        <v>81</v>
      </c>
      <c r="D16" s="29">
        <v>81</v>
      </c>
      <c r="E16" s="29">
        <v>60</v>
      </c>
      <c r="F16" s="29">
        <v>60</v>
      </c>
      <c r="G16" s="29">
        <v>30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10</v>
      </c>
      <c r="W16" s="29">
        <v>10</v>
      </c>
      <c r="X16" s="30">
        <v>11</v>
      </c>
      <c r="Y16" s="29">
        <v>11</v>
      </c>
      <c r="Z16" s="30">
        <v>30</v>
      </c>
      <c r="AA16" s="29">
        <v>40</v>
      </c>
      <c r="AB16" s="30">
        <v>40</v>
      </c>
      <c r="AC16" s="29">
        <v>40</v>
      </c>
      <c r="AD16" s="29">
        <v>59</v>
      </c>
      <c r="AE16" s="29">
        <v>39</v>
      </c>
      <c r="AF16" s="29">
        <v>30</v>
      </c>
      <c r="AG16" s="29">
        <v>30</v>
      </c>
      <c r="AH16" s="29">
        <v>30</v>
      </c>
      <c r="AI16" s="29">
        <v>10</v>
      </c>
      <c r="AJ16" s="30">
        <v>10</v>
      </c>
      <c r="AK16" s="29">
        <v>10</v>
      </c>
      <c r="AL16" s="30">
        <v>41</v>
      </c>
      <c r="AM16" s="29">
        <v>60</v>
      </c>
      <c r="AN16" s="29">
        <v>40</v>
      </c>
      <c r="AO16" s="30">
        <v>40</v>
      </c>
      <c r="AP16" s="30">
        <v>9</v>
      </c>
      <c r="AQ16" s="29">
        <v>9</v>
      </c>
      <c r="AR16" s="29">
        <v>10</v>
      </c>
      <c r="AS16" s="30">
        <v>10</v>
      </c>
      <c r="AT16" s="29">
        <v>10</v>
      </c>
      <c r="AU16" s="29">
        <v>10</v>
      </c>
      <c r="AV16" s="29">
        <v>10</v>
      </c>
      <c r="AW16" s="29">
        <v>10</v>
      </c>
      <c r="AX16" s="30">
        <v>10</v>
      </c>
      <c r="AY16" s="30">
        <v>10</v>
      </c>
      <c r="AZ16" s="29">
        <v>10</v>
      </c>
      <c r="BA16" s="29">
        <v>10</v>
      </c>
      <c r="BB16" s="29">
        <v>9</v>
      </c>
      <c r="BC16" s="30">
        <v>9</v>
      </c>
      <c r="BD16" s="29">
        <v>9</v>
      </c>
      <c r="BE16" s="30">
        <v>31</v>
      </c>
      <c r="BF16" s="29">
        <v>30</v>
      </c>
      <c r="BG16" s="30">
        <v>30</v>
      </c>
      <c r="BH16" s="29">
        <v>30</v>
      </c>
      <c r="BI16" s="30">
        <v>30</v>
      </c>
      <c r="BJ16" s="30">
        <v>9</v>
      </c>
      <c r="BK16" s="29">
        <v>9</v>
      </c>
      <c r="BL16" s="30">
        <v>40</v>
      </c>
      <c r="BM16" s="29">
        <v>39</v>
      </c>
      <c r="BN16" s="30">
        <v>61</v>
      </c>
      <c r="BO16" s="29">
        <v>60</v>
      </c>
      <c r="BP16" s="30">
        <v>69</v>
      </c>
      <c r="BQ16" s="30">
        <v>119</v>
      </c>
      <c r="BR16" s="29">
        <v>121</v>
      </c>
      <c r="BS16" s="30">
        <v>121</v>
      </c>
      <c r="BT16" s="29">
        <v>120</v>
      </c>
      <c r="BU16" s="30">
        <v>120</v>
      </c>
      <c r="BV16" s="30">
        <v>120</v>
      </c>
      <c r="BW16" s="29">
        <v>120</v>
      </c>
      <c r="BX16" s="30">
        <v>120</v>
      </c>
      <c r="BY16" s="29">
        <v>121</v>
      </c>
      <c r="BZ16" s="30">
        <v>120</v>
      </c>
      <c r="CA16" s="30">
        <v>120</v>
      </c>
      <c r="CB16" s="29">
        <v>121</v>
      </c>
      <c r="CC16" s="30">
        <v>121</v>
      </c>
      <c r="CD16" s="29">
        <v>121</v>
      </c>
      <c r="CE16" s="30">
        <v>120</v>
      </c>
      <c r="CF16" s="29">
        <v>121</v>
      </c>
      <c r="CG16" s="29">
        <v>121</v>
      </c>
      <c r="CH16" s="30">
        <v>120</v>
      </c>
      <c r="CI16" s="29">
        <v>121</v>
      </c>
      <c r="CJ16" s="29">
        <v>120</v>
      </c>
      <c r="CK16" s="29">
        <v>120</v>
      </c>
      <c r="CL16" s="30">
        <v>120</v>
      </c>
      <c r="CM16" s="29">
        <v>120</v>
      </c>
      <c r="CN16" s="29">
        <v>85</v>
      </c>
      <c r="CO16" s="29">
        <v>81</v>
      </c>
      <c r="CP16" s="29">
        <v>80</v>
      </c>
      <c r="CQ16" s="29">
        <v>39</v>
      </c>
      <c r="CR16" s="29">
        <v>19</v>
      </c>
      <c r="CS16" s="29">
        <v>19</v>
      </c>
      <c r="CT16" s="33">
        <v>1172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31</v>
      </c>
      <c r="BY17" s="29">
        <v>30</v>
      </c>
      <c r="BZ17" s="29">
        <v>30</v>
      </c>
      <c r="CA17" s="29">
        <v>30</v>
      </c>
      <c r="CB17" s="29">
        <v>29</v>
      </c>
      <c r="CC17" s="29">
        <v>29</v>
      </c>
      <c r="CD17" s="29">
        <v>29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52.8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0</v>
      </c>
    </row>
    <row r="19" spans="1:103">
      <c r="A19" s="9" t="s">
        <v>207</v>
      </c>
      <c r="B19" s="30">
        <v>271</v>
      </c>
      <c r="C19" s="30">
        <v>268</v>
      </c>
      <c r="D19" s="29">
        <v>271</v>
      </c>
      <c r="E19" s="29">
        <v>270</v>
      </c>
      <c r="F19" s="30">
        <v>270</v>
      </c>
      <c r="G19" s="29">
        <v>271</v>
      </c>
      <c r="H19" s="29">
        <v>270</v>
      </c>
      <c r="I19" s="30">
        <v>270</v>
      </c>
      <c r="J19" s="29">
        <v>270</v>
      </c>
      <c r="K19" s="30">
        <v>270</v>
      </c>
      <c r="L19" s="29">
        <v>271</v>
      </c>
      <c r="M19" s="29">
        <v>267</v>
      </c>
      <c r="N19" s="30">
        <v>271</v>
      </c>
      <c r="O19" s="29">
        <v>270</v>
      </c>
      <c r="P19" s="30">
        <v>269</v>
      </c>
      <c r="Q19" s="30">
        <v>270</v>
      </c>
      <c r="R19" s="29">
        <v>270</v>
      </c>
      <c r="S19" s="30">
        <v>269</v>
      </c>
      <c r="T19" s="29">
        <v>268</v>
      </c>
      <c r="U19" s="30">
        <v>267</v>
      </c>
      <c r="V19" s="29">
        <v>267</v>
      </c>
      <c r="W19" s="29">
        <v>267</v>
      </c>
      <c r="X19" s="30">
        <v>264</v>
      </c>
      <c r="Y19" s="29">
        <v>268</v>
      </c>
      <c r="Z19" s="30">
        <v>271</v>
      </c>
      <c r="AA19" s="29">
        <v>270</v>
      </c>
      <c r="AB19" s="30">
        <v>270</v>
      </c>
      <c r="AC19" s="30">
        <v>270</v>
      </c>
      <c r="AD19" s="29">
        <v>269</v>
      </c>
      <c r="AE19" s="30">
        <v>268</v>
      </c>
      <c r="AF19" s="29">
        <v>269</v>
      </c>
      <c r="AG19" s="30">
        <v>268</v>
      </c>
      <c r="AH19" s="30">
        <v>269</v>
      </c>
      <c r="AI19" s="29">
        <v>269</v>
      </c>
      <c r="AJ19" s="30">
        <v>270</v>
      </c>
      <c r="AK19" s="29">
        <v>271</v>
      </c>
      <c r="AL19" s="30">
        <v>270</v>
      </c>
      <c r="AM19" s="29">
        <v>270</v>
      </c>
      <c r="AN19" s="29">
        <v>270</v>
      </c>
      <c r="AO19" s="30">
        <v>269</v>
      </c>
      <c r="AP19" s="30">
        <v>269</v>
      </c>
      <c r="AQ19" s="29">
        <v>269</v>
      </c>
      <c r="AR19" s="29">
        <v>270</v>
      </c>
      <c r="AS19" s="30">
        <v>267</v>
      </c>
      <c r="AT19" s="29">
        <v>268</v>
      </c>
      <c r="AU19" s="29">
        <v>270</v>
      </c>
      <c r="AV19" s="29">
        <v>270</v>
      </c>
      <c r="AW19" s="29">
        <v>271</v>
      </c>
      <c r="AX19" s="30">
        <v>268</v>
      </c>
      <c r="AY19" s="30">
        <v>271</v>
      </c>
      <c r="AZ19" s="29">
        <v>270</v>
      </c>
      <c r="BA19" s="30">
        <v>271</v>
      </c>
      <c r="BB19" s="30">
        <v>271</v>
      </c>
      <c r="BC19" s="30">
        <v>270</v>
      </c>
      <c r="BD19" s="29">
        <v>271</v>
      </c>
      <c r="BE19" s="30">
        <v>268</v>
      </c>
      <c r="BF19" s="29">
        <v>269</v>
      </c>
      <c r="BG19" s="30">
        <v>270</v>
      </c>
      <c r="BH19" s="29">
        <v>268</v>
      </c>
      <c r="BI19" s="30">
        <v>268</v>
      </c>
      <c r="BJ19" s="30">
        <v>271</v>
      </c>
      <c r="BK19" s="29">
        <v>271</v>
      </c>
      <c r="BL19" s="30">
        <v>271</v>
      </c>
      <c r="BM19" s="29">
        <v>270</v>
      </c>
      <c r="BN19" s="30">
        <v>270</v>
      </c>
      <c r="BO19" s="29">
        <v>271</v>
      </c>
      <c r="BP19" s="30">
        <v>269</v>
      </c>
      <c r="BQ19" s="30">
        <v>271</v>
      </c>
      <c r="BR19" s="29">
        <v>268</v>
      </c>
      <c r="BS19" s="30">
        <v>269</v>
      </c>
      <c r="BT19" s="29">
        <v>268</v>
      </c>
      <c r="BU19" s="30">
        <v>268</v>
      </c>
      <c r="BV19" s="30">
        <v>269</v>
      </c>
      <c r="BW19" s="29">
        <v>268</v>
      </c>
      <c r="BX19" s="30">
        <v>267</v>
      </c>
      <c r="BY19" s="29">
        <v>270</v>
      </c>
      <c r="BZ19" s="30">
        <v>269</v>
      </c>
      <c r="CA19" s="30">
        <v>267</v>
      </c>
      <c r="CB19" s="29">
        <v>270</v>
      </c>
      <c r="CC19" s="30">
        <v>268</v>
      </c>
      <c r="CD19" s="29">
        <v>270</v>
      </c>
      <c r="CE19" s="30">
        <v>268</v>
      </c>
      <c r="CF19" s="29">
        <v>266</v>
      </c>
      <c r="CG19" s="29">
        <v>268</v>
      </c>
      <c r="CH19" s="30">
        <v>269</v>
      </c>
      <c r="CI19" s="29">
        <v>269</v>
      </c>
      <c r="CJ19" s="30">
        <v>268</v>
      </c>
      <c r="CK19" s="29">
        <v>266</v>
      </c>
      <c r="CL19" s="30">
        <v>268</v>
      </c>
      <c r="CM19" s="30">
        <v>267</v>
      </c>
      <c r="CN19" s="29">
        <v>266</v>
      </c>
      <c r="CO19" s="30">
        <v>265</v>
      </c>
      <c r="CP19" s="29">
        <v>271</v>
      </c>
      <c r="CQ19" s="30">
        <v>272</v>
      </c>
      <c r="CR19" s="30">
        <v>269</v>
      </c>
      <c r="CS19" s="29">
        <v>270</v>
      </c>
      <c r="CT19" s="33">
        <v>6458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270</v>
      </c>
      <c r="C20" s="30">
        <v>270</v>
      </c>
      <c r="D20" s="29">
        <v>270</v>
      </c>
      <c r="E20" s="29">
        <v>272</v>
      </c>
      <c r="F20" s="30">
        <v>270</v>
      </c>
      <c r="G20" s="29">
        <v>272</v>
      </c>
      <c r="H20" s="29">
        <v>269</v>
      </c>
      <c r="I20" s="30">
        <v>270</v>
      </c>
      <c r="J20" s="29">
        <v>270</v>
      </c>
      <c r="K20" s="30">
        <v>271</v>
      </c>
      <c r="L20" s="29">
        <v>271</v>
      </c>
      <c r="M20" s="29">
        <v>270</v>
      </c>
      <c r="N20" s="30">
        <v>270</v>
      </c>
      <c r="O20" s="29">
        <v>270</v>
      </c>
      <c r="P20" s="30">
        <v>271</v>
      </c>
      <c r="Q20" s="30">
        <v>271</v>
      </c>
      <c r="R20" s="29">
        <v>271</v>
      </c>
      <c r="S20" s="30">
        <v>271</v>
      </c>
      <c r="T20" s="29">
        <v>270</v>
      </c>
      <c r="U20" s="30">
        <v>271</v>
      </c>
      <c r="V20" s="29">
        <v>270</v>
      </c>
      <c r="W20" s="29">
        <v>270</v>
      </c>
      <c r="X20" s="30">
        <v>270</v>
      </c>
      <c r="Y20" s="29">
        <v>270</v>
      </c>
      <c r="Z20" s="30">
        <v>269</v>
      </c>
      <c r="AA20" s="29">
        <v>271</v>
      </c>
      <c r="AB20" s="30">
        <v>270</v>
      </c>
      <c r="AC20" s="30">
        <v>271</v>
      </c>
      <c r="AD20" s="29">
        <v>270</v>
      </c>
      <c r="AE20" s="30">
        <v>269</v>
      </c>
      <c r="AF20" s="29">
        <v>270</v>
      </c>
      <c r="AG20" s="30">
        <v>270</v>
      </c>
      <c r="AH20" s="30">
        <v>270</v>
      </c>
      <c r="AI20" s="29">
        <v>271</v>
      </c>
      <c r="AJ20" s="30">
        <v>270</v>
      </c>
      <c r="AK20" s="29">
        <v>270</v>
      </c>
      <c r="AL20" s="30">
        <v>271</v>
      </c>
      <c r="AM20" s="29">
        <v>270</v>
      </c>
      <c r="AN20" s="29">
        <v>271</v>
      </c>
      <c r="AO20" s="30">
        <v>272</v>
      </c>
      <c r="AP20" s="30">
        <v>271</v>
      </c>
      <c r="AQ20" s="29">
        <v>271</v>
      </c>
      <c r="AR20" s="29">
        <v>272</v>
      </c>
      <c r="AS20" s="30">
        <v>272</v>
      </c>
      <c r="AT20" s="29">
        <v>272</v>
      </c>
      <c r="AU20" s="29">
        <v>271</v>
      </c>
      <c r="AV20" s="29">
        <v>272</v>
      </c>
      <c r="AW20" s="29">
        <v>272</v>
      </c>
      <c r="AX20" s="30">
        <v>273</v>
      </c>
      <c r="AY20" s="30">
        <v>272</v>
      </c>
      <c r="AZ20" s="29">
        <v>272</v>
      </c>
      <c r="BA20" s="30">
        <v>272</v>
      </c>
      <c r="BB20" s="30">
        <v>272</v>
      </c>
      <c r="BC20" s="30">
        <v>272</v>
      </c>
      <c r="BD20" s="29">
        <v>272</v>
      </c>
      <c r="BE20" s="30">
        <v>272</v>
      </c>
      <c r="BF20" s="29">
        <v>272</v>
      </c>
      <c r="BG20" s="30">
        <v>272</v>
      </c>
      <c r="BH20" s="29">
        <v>273</v>
      </c>
      <c r="BI20" s="30">
        <v>272</v>
      </c>
      <c r="BJ20" s="30">
        <v>272</v>
      </c>
      <c r="BK20" s="29">
        <v>272</v>
      </c>
      <c r="BL20" s="30">
        <v>273</v>
      </c>
      <c r="BM20" s="29">
        <v>272</v>
      </c>
      <c r="BN20" s="30">
        <v>272</v>
      </c>
      <c r="BO20" s="29">
        <v>272</v>
      </c>
      <c r="BP20" s="30">
        <v>272</v>
      </c>
      <c r="BQ20" s="30">
        <v>272</v>
      </c>
      <c r="BR20" s="29">
        <v>272</v>
      </c>
      <c r="BS20" s="30">
        <v>270</v>
      </c>
      <c r="BT20" s="29">
        <v>269</v>
      </c>
      <c r="BU20" s="30">
        <v>270</v>
      </c>
      <c r="BV20" s="30">
        <v>270</v>
      </c>
      <c r="BW20" s="29">
        <v>272</v>
      </c>
      <c r="BX20" s="30">
        <v>270</v>
      </c>
      <c r="BY20" s="29">
        <v>270</v>
      </c>
      <c r="BZ20" s="30">
        <v>271</v>
      </c>
      <c r="CA20" s="30">
        <v>272</v>
      </c>
      <c r="CB20" s="29">
        <v>271</v>
      </c>
      <c r="CC20" s="30">
        <v>270</v>
      </c>
      <c r="CD20" s="29">
        <v>271</v>
      </c>
      <c r="CE20" s="30">
        <v>270</v>
      </c>
      <c r="CF20" s="29">
        <v>271</v>
      </c>
      <c r="CG20" s="29">
        <v>269</v>
      </c>
      <c r="CH20" s="30">
        <v>271</v>
      </c>
      <c r="CI20" s="29">
        <v>271</v>
      </c>
      <c r="CJ20" s="30">
        <v>270</v>
      </c>
      <c r="CK20" s="29">
        <v>270</v>
      </c>
      <c r="CL20" s="30">
        <v>270</v>
      </c>
      <c r="CM20" s="30">
        <v>270</v>
      </c>
      <c r="CN20" s="29">
        <v>270</v>
      </c>
      <c r="CO20" s="30">
        <v>270</v>
      </c>
      <c r="CP20" s="29">
        <v>271</v>
      </c>
      <c r="CQ20" s="30">
        <v>270</v>
      </c>
      <c r="CR20" s="30">
        <v>270</v>
      </c>
      <c r="CS20" s="29">
        <v>271</v>
      </c>
      <c r="CT20" s="33">
        <v>6504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271</v>
      </c>
      <c r="C21" s="30">
        <v>272</v>
      </c>
      <c r="D21" s="29">
        <v>271</v>
      </c>
      <c r="E21" s="29">
        <v>272</v>
      </c>
      <c r="F21" s="30">
        <v>271</v>
      </c>
      <c r="G21" s="29">
        <v>272</v>
      </c>
      <c r="H21" s="29">
        <v>271</v>
      </c>
      <c r="I21" s="30">
        <v>272</v>
      </c>
      <c r="J21" s="29">
        <v>272</v>
      </c>
      <c r="K21" s="30">
        <v>272</v>
      </c>
      <c r="L21" s="29">
        <v>270</v>
      </c>
      <c r="M21" s="29">
        <v>271</v>
      </c>
      <c r="N21" s="30">
        <v>271</v>
      </c>
      <c r="O21" s="29">
        <v>271</v>
      </c>
      <c r="P21" s="30">
        <v>271</v>
      </c>
      <c r="Q21" s="30">
        <v>271</v>
      </c>
      <c r="R21" s="29">
        <v>271</v>
      </c>
      <c r="S21" s="30">
        <v>272</v>
      </c>
      <c r="T21" s="29">
        <v>271</v>
      </c>
      <c r="U21" s="30">
        <v>272</v>
      </c>
      <c r="V21" s="29">
        <v>271</v>
      </c>
      <c r="W21" s="29">
        <v>271</v>
      </c>
      <c r="X21" s="30">
        <v>272</v>
      </c>
      <c r="Y21" s="29">
        <v>271</v>
      </c>
      <c r="Z21" s="30">
        <v>271</v>
      </c>
      <c r="AA21" s="29">
        <v>270</v>
      </c>
      <c r="AB21" s="30">
        <v>272</v>
      </c>
      <c r="AC21" s="30">
        <v>272</v>
      </c>
      <c r="AD21" s="29">
        <v>271</v>
      </c>
      <c r="AE21" s="30">
        <v>273</v>
      </c>
      <c r="AF21" s="29">
        <v>271</v>
      </c>
      <c r="AG21" s="30">
        <v>271</v>
      </c>
      <c r="AH21" s="30">
        <v>271</v>
      </c>
      <c r="AI21" s="29">
        <v>271</v>
      </c>
      <c r="AJ21" s="30">
        <v>271</v>
      </c>
      <c r="AK21" s="29">
        <v>271</v>
      </c>
      <c r="AL21" s="30">
        <v>272</v>
      </c>
      <c r="AM21" s="29">
        <v>271</v>
      </c>
      <c r="AN21" s="29">
        <v>271</v>
      </c>
      <c r="AO21" s="30">
        <v>272</v>
      </c>
      <c r="AP21" s="30">
        <v>271</v>
      </c>
      <c r="AQ21" s="29">
        <v>270</v>
      </c>
      <c r="AR21" s="29">
        <v>272</v>
      </c>
      <c r="AS21" s="30">
        <v>271</v>
      </c>
      <c r="AT21" s="29">
        <v>272</v>
      </c>
      <c r="AU21" s="29">
        <v>271</v>
      </c>
      <c r="AV21" s="29">
        <v>272</v>
      </c>
      <c r="AW21" s="29">
        <v>271</v>
      </c>
      <c r="AX21" s="30">
        <v>271</v>
      </c>
      <c r="AY21" s="30">
        <v>272</v>
      </c>
      <c r="AZ21" s="29">
        <v>272</v>
      </c>
      <c r="BA21" s="30">
        <v>271</v>
      </c>
      <c r="BB21" s="30">
        <v>272</v>
      </c>
      <c r="BC21" s="30">
        <v>271</v>
      </c>
      <c r="BD21" s="29">
        <v>271</v>
      </c>
      <c r="BE21" s="30">
        <v>271</v>
      </c>
      <c r="BF21" s="29">
        <v>271</v>
      </c>
      <c r="BG21" s="30">
        <v>271</v>
      </c>
      <c r="BH21" s="29">
        <v>271</v>
      </c>
      <c r="BI21" s="30">
        <v>272</v>
      </c>
      <c r="BJ21" s="30">
        <v>272</v>
      </c>
      <c r="BK21" s="29">
        <v>272</v>
      </c>
      <c r="BL21" s="30">
        <v>271</v>
      </c>
      <c r="BM21" s="29">
        <v>271</v>
      </c>
      <c r="BN21" s="30">
        <v>271</v>
      </c>
      <c r="BO21" s="29">
        <v>271</v>
      </c>
      <c r="BP21" s="30">
        <v>271</v>
      </c>
      <c r="BQ21" s="30">
        <v>271</v>
      </c>
      <c r="BR21" s="29">
        <v>272</v>
      </c>
      <c r="BS21" s="30">
        <v>271</v>
      </c>
      <c r="BT21" s="29">
        <v>272</v>
      </c>
      <c r="BU21" s="30">
        <v>272</v>
      </c>
      <c r="BV21" s="30">
        <v>271</v>
      </c>
      <c r="BW21" s="29">
        <v>271</v>
      </c>
      <c r="BX21" s="30">
        <v>272</v>
      </c>
      <c r="BY21" s="29">
        <v>271</v>
      </c>
      <c r="BZ21" s="30">
        <v>273</v>
      </c>
      <c r="CA21" s="30">
        <v>271</v>
      </c>
      <c r="CB21" s="29">
        <v>271</v>
      </c>
      <c r="CC21" s="30">
        <v>271</v>
      </c>
      <c r="CD21" s="29">
        <v>271</v>
      </c>
      <c r="CE21" s="30">
        <v>270</v>
      </c>
      <c r="CF21" s="29">
        <v>272</v>
      </c>
      <c r="CG21" s="29">
        <v>271</v>
      </c>
      <c r="CH21" s="30">
        <v>271</v>
      </c>
      <c r="CI21" s="29">
        <v>272</v>
      </c>
      <c r="CJ21" s="30">
        <v>272</v>
      </c>
      <c r="CK21" s="29">
        <v>271</v>
      </c>
      <c r="CL21" s="30">
        <v>271</v>
      </c>
      <c r="CM21" s="30">
        <v>271</v>
      </c>
      <c r="CN21" s="29">
        <v>271</v>
      </c>
      <c r="CO21" s="30">
        <v>271</v>
      </c>
      <c r="CP21" s="29">
        <v>272</v>
      </c>
      <c r="CQ21" s="30">
        <v>271</v>
      </c>
      <c r="CR21" s="30">
        <v>272</v>
      </c>
      <c r="CS21" s="29">
        <v>271</v>
      </c>
      <c r="CT21" s="33">
        <v>6514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63</v>
      </c>
      <c r="C22" s="29">
        <v>64</v>
      </c>
      <c r="D22" s="29">
        <v>65</v>
      </c>
      <c r="E22" s="29">
        <v>64</v>
      </c>
      <c r="F22" s="29">
        <v>63</v>
      </c>
      <c r="G22" s="29">
        <v>64</v>
      </c>
      <c r="H22" s="29">
        <v>64</v>
      </c>
      <c r="I22" s="29">
        <v>64</v>
      </c>
      <c r="J22" s="29">
        <v>64</v>
      </c>
      <c r="K22" s="29">
        <v>64</v>
      </c>
      <c r="L22" s="29">
        <v>63</v>
      </c>
      <c r="M22" s="29">
        <v>64</v>
      </c>
      <c r="N22" s="29">
        <v>63</v>
      </c>
      <c r="O22" s="29">
        <v>64</v>
      </c>
      <c r="P22" s="29">
        <v>64</v>
      </c>
      <c r="Q22" s="29">
        <v>64</v>
      </c>
      <c r="R22" s="29">
        <v>64</v>
      </c>
      <c r="S22" s="29">
        <v>64</v>
      </c>
      <c r="T22" s="29">
        <v>64</v>
      </c>
      <c r="U22" s="29">
        <v>64</v>
      </c>
      <c r="V22" s="29">
        <v>64</v>
      </c>
      <c r="W22" s="29">
        <v>64</v>
      </c>
      <c r="X22" s="29">
        <v>64</v>
      </c>
      <c r="Y22" s="29">
        <v>64</v>
      </c>
      <c r="Z22" s="29">
        <v>65</v>
      </c>
      <c r="AA22" s="29">
        <v>64</v>
      </c>
      <c r="AB22" s="29">
        <v>64</v>
      </c>
      <c r="AC22" s="29">
        <v>64</v>
      </c>
      <c r="AD22" s="29">
        <v>64</v>
      </c>
      <c r="AE22" s="29">
        <v>64</v>
      </c>
      <c r="AF22" s="29">
        <v>52</v>
      </c>
      <c r="AG22" s="29">
        <v>43</v>
      </c>
      <c r="AH22" s="29">
        <v>45</v>
      </c>
      <c r="AI22" s="29">
        <v>44</v>
      </c>
      <c r="AJ22" s="29">
        <v>44</v>
      </c>
      <c r="AK22" s="29">
        <v>44</v>
      </c>
      <c r="AL22" s="29">
        <v>44</v>
      </c>
      <c r="AM22" s="29">
        <v>44</v>
      </c>
      <c r="AN22" s="29">
        <v>44</v>
      </c>
      <c r="AO22" s="29">
        <v>44</v>
      </c>
      <c r="AP22" s="29">
        <v>44</v>
      </c>
      <c r="AQ22" s="29">
        <v>44</v>
      </c>
      <c r="AR22" s="29">
        <v>44</v>
      </c>
      <c r="AS22" s="29">
        <v>44</v>
      </c>
      <c r="AT22" s="29">
        <v>44</v>
      </c>
      <c r="AU22" s="29">
        <v>44</v>
      </c>
      <c r="AV22" s="29">
        <v>44</v>
      </c>
      <c r="AW22" s="29">
        <v>44</v>
      </c>
      <c r="AX22" s="29">
        <v>44</v>
      </c>
      <c r="AY22" s="29">
        <v>44</v>
      </c>
      <c r="AZ22" s="29">
        <v>44</v>
      </c>
      <c r="BA22" s="29">
        <v>44</v>
      </c>
      <c r="BB22" s="29">
        <v>44</v>
      </c>
      <c r="BC22" s="30">
        <v>44</v>
      </c>
      <c r="BD22" s="29">
        <v>44</v>
      </c>
      <c r="BE22" s="29">
        <v>44</v>
      </c>
      <c r="BF22" s="29">
        <v>44</v>
      </c>
      <c r="BG22" s="29">
        <v>44</v>
      </c>
      <c r="BH22" s="29">
        <v>44</v>
      </c>
      <c r="BI22" s="29">
        <v>44</v>
      </c>
      <c r="BJ22" s="29">
        <v>44</v>
      </c>
      <c r="BK22" s="29">
        <v>44</v>
      </c>
      <c r="BL22" s="29">
        <v>44</v>
      </c>
      <c r="BM22" s="29">
        <v>64</v>
      </c>
      <c r="BN22" s="29">
        <v>64</v>
      </c>
      <c r="BO22" s="29">
        <v>64</v>
      </c>
      <c r="BP22" s="29">
        <v>48</v>
      </c>
      <c r="BQ22" s="29">
        <v>48</v>
      </c>
      <c r="BR22" s="29">
        <v>48</v>
      </c>
      <c r="BS22" s="29">
        <v>48</v>
      </c>
      <c r="BT22" s="29">
        <v>48</v>
      </c>
      <c r="BU22" s="30">
        <v>47</v>
      </c>
      <c r="BV22" s="29">
        <v>47</v>
      </c>
      <c r="BW22" s="29">
        <v>47</v>
      </c>
      <c r="BX22" s="29">
        <v>48</v>
      </c>
      <c r="BY22" s="29">
        <v>48</v>
      </c>
      <c r="BZ22" s="29">
        <v>47</v>
      </c>
      <c r="CA22" s="29">
        <v>48</v>
      </c>
      <c r="CB22" s="29">
        <v>47</v>
      </c>
      <c r="CC22" s="29">
        <v>48</v>
      </c>
      <c r="CD22" s="29">
        <v>48</v>
      </c>
      <c r="CE22" s="29">
        <v>48</v>
      </c>
      <c r="CF22" s="29">
        <v>48</v>
      </c>
      <c r="CG22" s="29">
        <v>48</v>
      </c>
      <c r="CH22" s="29">
        <v>47</v>
      </c>
      <c r="CI22" s="29">
        <v>48</v>
      </c>
      <c r="CJ22" s="29">
        <v>47</v>
      </c>
      <c r="CK22" s="29">
        <v>47</v>
      </c>
      <c r="CL22" s="29">
        <v>47</v>
      </c>
      <c r="CM22" s="29">
        <v>47</v>
      </c>
      <c r="CN22" s="29">
        <v>48</v>
      </c>
      <c r="CO22" s="29">
        <v>48</v>
      </c>
      <c r="CP22" s="29">
        <v>48</v>
      </c>
      <c r="CQ22" s="29">
        <v>48</v>
      </c>
      <c r="CR22" s="29">
        <v>48</v>
      </c>
      <c r="CS22" s="29">
        <v>48</v>
      </c>
      <c r="CT22" s="33">
        <v>1201.9000000000001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54</v>
      </c>
      <c r="C23" s="29">
        <v>54</v>
      </c>
      <c r="D23" s="29">
        <v>54</v>
      </c>
      <c r="E23" s="29">
        <v>54</v>
      </c>
      <c r="F23" s="29">
        <v>54</v>
      </c>
      <c r="G23" s="29">
        <v>54</v>
      </c>
      <c r="H23" s="29">
        <v>54</v>
      </c>
      <c r="I23" s="29">
        <v>54</v>
      </c>
      <c r="J23" s="29">
        <v>53</v>
      </c>
      <c r="K23" s="29">
        <v>54</v>
      </c>
      <c r="L23" s="29">
        <v>54</v>
      </c>
      <c r="M23" s="29">
        <v>54</v>
      </c>
      <c r="N23" s="29">
        <v>54</v>
      </c>
      <c r="O23" s="29">
        <v>54</v>
      </c>
      <c r="P23" s="29">
        <v>54</v>
      </c>
      <c r="Q23" s="29">
        <v>54</v>
      </c>
      <c r="R23" s="29">
        <v>54</v>
      </c>
      <c r="S23" s="29">
        <v>54</v>
      </c>
      <c r="T23" s="29">
        <v>54</v>
      </c>
      <c r="U23" s="29">
        <v>54</v>
      </c>
      <c r="V23" s="29">
        <v>54</v>
      </c>
      <c r="W23" s="29">
        <v>54</v>
      </c>
      <c r="X23" s="29">
        <v>54</v>
      </c>
      <c r="Y23" s="29">
        <v>54</v>
      </c>
      <c r="Z23" s="29">
        <v>54</v>
      </c>
      <c r="AA23" s="29">
        <v>54</v>
      </c>
      <c r="AB23" s="29">
        <v>54</v>
      </c>
      <c r="AC23" s="29">
        <v>54</v>
      </c>
      <c r="AD23" s="29">
        <v>54</v>
      </c>
      <c r="AE23" s="29">
        <v>53</v>
      </c>
      <c r="AF23" s="29">
        <v>42</v>
      </c>
      <c r="AG23" s="29">
        <v>43</v>
      </c>
      <c r="AH23" s="29">
        <v>42</v>
      </c>
      <c r="AI23" s="29">
        <v>41</v>
      </c>
      <c r="AJ23" s="29">
        <v>42</v>
      </c>
      <c r="AK23" s="29">
        <v>41</v>
      </c>
      <c r="AL23" s="29">
        <v>42</v>
      </c>
      <c r="AM23" s="29">
        <v>41</v>
      </c>
      <c r="AN23" s="29">
        <v>42</v>
      </c>
      <c r="AO23" s="29">
        <v>51</v>
      </c>
      <c r="AP23" s="29">
        <v>53</v>
      </c>
      <c r="AQ23" s="29">
        <v>54</v>
      </c>
      <c r="AR23" s="29">
        <v>54</v>
      </c>
      <c r="AS23" s="29">
        <v>54</v>
      </c>
      <c r="AT23" s="29">
        <v>42</v>
      </c>
      <c r="AU23" s="29">
        <v>42</v>
      </c>
      <c r="AV23" s="29">
        <v>42</v>
      </c>
      <c r="AW23" s="29">
        <v>42</v>
      </c>
      <c r="AX23" s="29">
        <v>42</v>
      </c>
      <c r="AY23" s="29">
        <v>41</v>
      </c>
      <c r="AZ23" s="29">
        <v>42</v>
      </c>
      <c r="BA23" s="29">
        <v>42</v>
      </c>
      <c r="BB23" s="29">
        <v>42</v>
      </c>
      <c r="BC23" s="30">
        <v>42</v>
      </c>
      <c r="BD23" s="29">
        <v>42</v>
      </c>
      <c r="BE23" s="29">
        <v>42</v>
      </c>
      <c r="BF23" s="29">
        <v>42</v>
      </c>
      <c r="BG23" s="29">
        <v>42</v>
      </c>
      <c r="BH23" s="29">
        <v>42</v>
      </c>
      <c r="BI23" s="29">
        <v>42</v>
      </c>
      <c r="BJ23" s="29">
        <v>42</v>
      </c>
      <c r="BK23" s="29">
        <v>42</v>
      </c>
      <c r="BL23" s="29">
        <v>42</v>
      </c>
      <c r="BM23" s="29">
        <v>54</v>
      </c>
      <c r="BN23" s="29">
        <v>54</v>
      </c>
      <c r="BO23" s="29">
        <v>53</v>
      </c>
      <c r="BP23" s="29">
        <v>54</v>
      </c>
      <c r="BQ23" s="29">
        <v>54</v>
      </c>
      <c r="BR23" s="29">
        <v>54</v>
      </c>
      <c r="BS23" s="29">
        <v>54</v>
      </c>
      <c r="BT23" s="29">
        <v>54</v>
      </c>
      <c r="BU23" s="30">
        <v>54</v>
      </c>
      <c r="BV23" s="29">
        <v>54</v>
      </c>
      <c r="BW23" s="29">
        <v>54</v>
      </c>
      <c r="BX23" s="29">
        <v>53</v>
      </c>
      <c r="BY23" s="29">
        <v>54</v>
      </c>
      <c r="BZ23" s="29">
        <v>54</v>
      </c>
      <c r="CA23" s="29">
        <v>54</v>
      </c>
      <c r="CB23" s="29">
        <v>54</v>
      </c>
      <c r="CC23" s="29">
        <v>54</v>
      </c>
      <c r="CD23" s="29">
        <v>54</v>
      </c>
      <c r="CE23" s="29">
        <v>54</v>
      </c>
      <c r="CF23" s="29">
        <v>54</v>
      </c>
      <c r="CG23" s="29">
        <v>54</v>
      </c>
      <c r="CH23" s="29">
        <v>53</v>
      </c>
      <c r="CI23" s="29">
        <v>54</v>
      </c>
      <c r="CJ23" s="29">
        <v>54</v>
      </c>
      <c r="CK23" s="29">
        <v>54</v>
      </c>
      <c r="CL23" s="29">
        <v>54</v>
      </c>
      <c r="CM23" s="29">
        <v>54</v>
      </c>
      <c r="CN23" s="29">
        <v>55</v>
      </c>
      <c r="CO23" s="29">
        <v>54</v>
      </c>
      <c r="CP23" s="29">
        <v>53</v>
      </c>
      <c r="CQ23" s="29">
        <v>54</v>
      </c>
      <c r="CR23" s="29">
        <v>54</v>
      </c>
      <c r="CS23" s="29">
        <v>54</v>
      </c>
      <c r="CT23" s="33">
        <v>1166.8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16</v>
      </c>
      <c r="C24" s="29">
        <v>16</v>
      </c>
      <c r="D24" s="29">
        <v>16</v>
      </c>
      <c r="E24" s="29">
        <v>16</v>
      </c>
      <c r="F24" s="29">
        <v>16</v>
      </c>
      <c r="G24" s="29">
        <v>16</v>
      </c>
      <c r="H24" s="29">
        <v>15</v>
      </c>
      <c r="I24" s="29">
        <v>15</v>
      </c>
      <c r="J24" s="29">
        <v>15</v>
      </c>
      <c r="K24" s="29">
        <v>15</v>
      </c>
      <c r="L24" s="29">
        <v>15</v>
      </c>
      <c r="M24" s="29">
        <v>16</v>
      </c>
      <c r="N24" s="29">
        <v>16</v>
      </c>
      <c r="O24" s="29">
        <v>16</v>
      </c>
      <c r="P24" s="29">
        <v>15</v>
      </c>
      <c r="Q24" s="29">
        <v>16</v>
      </c>
      <c r="R24" s="29">
        <v>16</v>
      </c>
      <c r="S24" s="29">
        <v>15</v>
      </c>
      <c r="T24" s="29">
        <v>16</v>
      </c>
      <c r="U24" s="29">
        <v>16</v>
      </c>
      <c r="V24" s="29">
        <v>16</v>
      </c>
      <c r="W24" s="29">
        <v>16</v>
      </c>
      <c r="X24" s="29">
        <v>16</v>
      </c>
      <c r="Y24" s="29">
        <v>16</v>
      </c>
      <c r="Z24" s="29">
        <v>16</v>
      </c>
      <c r="AA24" s="29">
        <v>16</v>
      </c>
      <c r="AB24" s="29">
        <v>16</v>
      </c>
      <c r="AC24" s="29">
        <v>16</v>
      </c>
      <c r="AD24" s="29">
        <v>15</v>
      </c>
      <c r="AE24" s="29">
        <v>15</v>
      </c>
      <c r="AF24" s="29">
        <v>8</v>
      </c>
      <c r="AG24" s="29">
        <v>8</v>
      </c>
      <c r="AH24" s="29">
        <v>8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30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1</v>
      </c>
      <c r="BM24" s="29">
        <v>8</v>
      </c>
      <c r="BN24" s="29">
        <v>8</v>
      </c>
      <c r="BO24" s="29">
        <v>8</v>
      </c>
      <c r="BP24" s="29">
        <v>8</v>
      </c>
      <c r="BQ24" s="29">
        <v>8</v>
      </c>
      <c r="BR24" s="29">
        <v>8</v>
      </c>
      <c r="BS24" s="29">
        <v>14</v>
      </c>
      <c r="BT24" s="29">
        <v>16</v>
      </c>
      <c r="BU24" s="30">
        <v>16</v>
      </c>
      <c r="BV24" s="29">
        <v>16</v>
      </c>
      <c r="BW24" s="29">
        <v>15</v>
      </c>
      <c r="BX24" s="29">
        <v>16</v>
      </c>
      <c r="BY24" s="29">
        <v>15</v>
      </c>
      <c r="BZ24" s="29">
        <v>18</v>
      </c>
      <c r="CA24" s="29">
        <v>19</v>
      </c>
      <c r="CB24" s="29">
        <v>23</v>
      </c>
      <c r="CC24" s="29">
        <v>15</v>
      </c>
      <c r="CD24" s="29">
        <v>15</v>
      </c>
      <c r="CE24" s="29">
        <v>16</v>
      </c>
      <c r="CF24" s="29">
        <v>16</v>
      </c>
      <c r="CG24" s="29">
        <v>16</v>
      </c>
      <c r="CH24" s="29">
        <v>16</v>
      </c>
      <c r="CI24" s="29">
        <v>16</v>
      </c>
      <c r="CJ24" s="29">
        <v>15</v>
      </c>
      <c r="CK24" s="29">
        <v>16</v>
      </c>
      <c r="CL24" s="29">
        <v>16</v>
      </c>
      <c r="CM24" s="29">
        <v>16</v>
      </c>
      <c r="CN24" s="29">
        <v>16</v>
      </c>
      <c r="CO24" s="29">
        <v>15</v>
      </c>
      <c r="CP24" s="29">
        <v>16</v>
      </c>
      <c r="CQ24" s="29">
        <v>15</v>
      </c>
      <c r="CR24" s="29">
        <v>16</v>
      </c>
      <c r="CS24" s="29">
        <v>16</v>
      </c>
      <c r="CT24" s="33">
        <v>244.8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59</v>
      </c>
      <c r="C25" s="29">
        <v>59</v>
      </c>
      <c r="D25" s="29">
        <v>59</v>
      </c>
      <c r="E25" s="29">
        <v>59</v>
      </c>
      <c r="F25" s="29">
        <v>59</v>
      </c>
      <c r="G25" s="29">
        <v>59</v>
      </c>
      <c r="H25" s="29">
        <v>59</v>
      </c>
      <c r="I25" s="29">
        <v>59</v>
      </c>
      <c r="J25" s="29">
        <v>59</v>
      </c>
      <c r="K25" s="29">
        <v>59</v>
      </c>
      <c r="L25" s="29">
        <v>59</v>
      </c>
      <c r="M25" s="29">
        <v>59</v>
      </c>
      <c r="N25" s="29">
        <v>59</v>
      </c>
      <c r="O25" s="29">
        <v>59</v>
      </c>
      <c r="P25" s="29">
        <v>59</v>
      </c>
      <c r="Q25" s="29">
        <v>59</v>
      </c>
      <c r="R25" s="29">
        <v>59</v>
      </c>
      <c r="S25" s="29">
        <v>59</v>
      </c>
      <c r="T25" s="29">
        <v>59</v>
      </c>
      <c r="U25" s="29">
        <v>49</v>
      </c>
      <c r="V25" s="29">
        <v>45</v>
      </c>
      <c r="W25" s="29">
        <v>45</v>
      </c>
      <c r="X25" s="29">
        <v>45</v>
      </c>
      <c r="Y25" s="29">
        <v>45</v>
      </c>
      <c r="Z25" s="29">
        <v>45</v>
      </c>
      <c r="AA25" s="29">
        <v>45</v>
      </c>
      <c r="AB25" s="29">
        <v>45</v>
      </c>
      <c r="AC25" s="29">
        <v>45</v>
      </c>
      <c r="AD25" s="29">
        <v>45</v>
      </c>
      <c r="AE25" s="29">
        <v>45</v>
      </c>
      <c r="AF25" s="29">
        <v>42</v>
      </c>
      <c r="AG25" s="29">
        <v>31</v>
      </c>
      <c r="AH25" s="29">
        <v>27</v>
      </c>
      <c r="AI25" s="29">
        <v>24</v>
      </c>
      <c r="AJ25" s="29">
        <v>24</v>
      </c>
      <c r="AK25" s="29">
        <v>24</v>
      </c>
      <c r="AL25" s="29">
        <v>24</v>
      </c>
      <c r="AM25" s="29">
        <v>24</v>
      </c>
      <c r="AN25" s="29">
        <v>24</v>
      </c>
      <c r="AO25" s="29">
        <v>28</v>
      </c>
      <c r="AP25" s="29">
        <v>38</v>
      </c>
      <c r="AQ25" s="29">
        <v>44</v>
      </c>
      <c r="AR25" s="29">
        <v>45</v>
      </c>
      <c r="AS25" s="29">
        <v>45</v>
      </c>
      <c r="AT25" s="29">
        <v>45</v>
      </c>
      <c r="AU25" s="29">
        <v>45</v>
      </c>
      <c r="AV25" s="29">
        <v>45</v>
      </c>
      <c r="AW25" s="29">
        <v>45</v>
      </c>
      <c r="AX25" s="29">
        <v>45</v>
      </c>
      <c r="AY25" s="29">
        <v>45</v>
      </c>
      <c r="AZ25" s="29">
        <v>38</v>
      </c>
      <c r="BA25" s="29">
        <v>24</v>
      </c>
      <c r="BB25" s="29">
        <v>24</v>
      </c>
      <c r="BC25" s="30">
        <v>24</v>
      </c>
      <c r="BD25" s="29">
        <v>24</v>
      </c>
      <c r="BE25" s="29">
        <v>24</v>
      </c>
      <c r="BF25" s="29">
        <v>24</v>
      </c>
      <c r="BG25" s="29">
        <v>24</v>
      </c>
      <c r="BH25" s="29">
        <v>24</v>
      </c>
      <c r="BI25" s="29">
        <v>24</v>
      </c>
      <c r="BJ25" s="29">
        <v>24</v>
      </c>
      <c r="BK25" s="29">
        <v>27</v>
      </c>
      <c r="BL25" s="29">
        <v>34</v>
      </c>
      <c r="BM25" s="29">
        <v>41</v>
      </c>
      <c r="BN25" s="29">
        <v>45</v>
      </c>
      <c r="BO25" s="29">
        <v>45</v>
      </c>
      <c r="BP25" s="29">
        <v>45</v>
      </c>
      <c r="BQ25" s="29">
        <v>45</v>
      </c>
      <c r="BR25" s="29">
        <v>45</v>
      </c>
      <c r="BS25" s="29">
        <v>45</v>
      </c>
      <c r="BT25" s="29">
        <v>45</v>
      </c>
      <c r="BU25" s="30">
        <v>45</v>
      </c>
      <c r="BV25" s="29">
        <v>45</v>
      </c>
      <c r="BW25" s="29">
        <v>45</v>
      </c>
      <c r="BX25" s="29">
        <v>45</v>
      </c>
      <c r="BY25" s="29">
        <v>45</v>
      </c>
      <c r="BZ25" s="29">
        <v>45</v>
      </c>
      <c r="CA25" s="29">
        <v>49</v>
      </c>
      <c r="CB25" s="29">
        <v>52</v>
      </c>
      <c r="CC25" s="29">
        <v>55</v>
      </c>
      <c r="CD25" s="29">
        <v>59</v>
      </c>
      <c r="CE25" s="29">
        <v>59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1102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145</v>
      </c>
      <c r="C26" s="30">
        <v>145</v>
      </c>
      <c r="D26" s="29">
        <v>146</v>
      </c>
      <c r="E26" s="29">
        <v>147</v>
      </c>
      <c r="F26" s="30">
        <v>146</v>
      </c>
      <c r="G26" s="29">
        <v>146</v>
      </c>
      <c r="H26" s="29">
        <v>145</v>
      </c>
      <c r="I26" s="30">
        <v>146</v>
      </c>
      <c r="J26" s="29">
        <v>147</v>
      </c>
      <c r="K26" s="30">
        <v>147</v>
      </c>
      <c r="L26" s="29">
        <v>147</v>
      </c>
      <c r="M26" s="29">
        <v>147</v>
      </c>
      <c r="N26" s="30">
        <v>148</v>
      </c>
      <c r="O26" s="29">
        <v>147</v>
      </c>
      <c r="P26" s="30">
        <v>148</v>
      </c>
      <c r="Q26" s="30">
        <v>148</v>
      </c>
      <c r="R26" s="29">
        <v>147</v>
      </c>
      <c r="S26" s="30">
        <v>148</v>
      </c>
      <c r="T26" s="29">
        <v>148</v>
      </c>
      <c r="U26" s="30">
        <v>148</v>
      </c>
      <c r="V26" s="29">
        <v>147</v>
      </c>
      <c r="W26" s="29">
        <v>149</v>
      </c>
      <c r="X26" s="30">
        <v>147</v>
      </c>
      <c r="Y26" s="29">
        <v>148</v>
      </c>
      <c r="Z26" s="30">
        <v>145</v>
      </c>
      <c r="AA26" s="29">
        <v>142</v>
      </c>
      <c r="AB26" s="30">
        <v>149</v>
      </c>
      <c r="AC26" s="30">
        <v>149</v>
      </c>
      <c r="AD26" s="29">
        <v>149</v>
      </c>
      <c r="AE26" s="30">
        <v>147</v>
      </c>
      <c r="AF26" s="29">
        <v>147</v>
      </c>
      <c r="AG26" s="30">
        <v>147</v>
      </c>
      <c r="AH26" s="30">
        <v>143</v>
      </c>
      <c r="AI26" s="29">
        <v>120</v>
      </c>
      <c r="AJ26" s="30">
        <v>108</v>
      </c>
      <c r="AK26" s="29">
        <v>91</v>
      </c>
      <c r="AL26" s="30">
        <v>94</v>
      </c>
      <c r="AM26" s="29">
        <v>113</v>
      </c>
      <c r="AN26" s="29">
        <v>129</v>
      </c>
      <c r="AO26" s="30">
        <v>141</v>
      </c>
      <c r="AP26" s="30">
        <v>143</v>
      </c>
      <c r="AQ26" s="29">
        <v>144</v>
      </c>
      <c r="AR26" s="29">
        <v>144</v>
      </c>
      <c r="AS26" s="30">
        <v>143</v>
      </c>
      <c r="AT26" s="29">
        <v>142</v>
      </c>
      <c r="AU26" s="29">
        <v>143</v>
      </c>
      <c r="AV26" s="29">
        <v>143</v>
      </c>
      <c r="AW26" s="29">
        <v>142</v>
      </c>
      <c r="AX26" s="30">
        <v>142</v>
      </c>
      <c r="AY26" s="30">
        <v>143</v>
      </c>
      <c r="AZ26" s="29">
        <v>134</v>
      </c>
      <c r="BA26" s="30">
        <v>105</v>
      </c>
      <c r="BB26" s="30">
        <v>90</v>
      </c>
      <c r="BC26" s="30">
        <v>87</v>
      </c>
      <c r="BD26" s="29">
        <v>89</v>
      </c>
      <c r="BE26" s="30">
        <v>81</v>
      </c>
      <c r="BF26" s="29">
        <v>88</v>
      </c>
      <c r="BG26" s="30">
        <v>87</v>
      </c>
      <c r="BH26" s="29">
        <v>91</v>
      </c>
      <c r="BI26" s="30">
        <v>92</v>
      </c>
      <c r="BJ26" s="30">
        <v>125</v>
      </c>
      <c r="BK26" s="29">
        <v>140</v>
      </c>
      <c r="BL26" s="30">
        <v>143</v>
      </c>
      <c r="BM26" s="29">
        <v>143</v>
      </c>
      <c r="BN26" s="30">
        <v>141</v>
      </c>
      <c r="BO26" s="29">
        <v>142</v>
      </c>
      <c r="BP26" s="30">
        <v>142</v>
      </c>
      <c r="BQ26" s="30">
        <v>143</v>
      </c>
      <c r="BR26" s="29">
        <v>142</v>
      </c>
      <c r="BS26" s="30">
        <v>144</v>
      </c>
      <c r="BT26" s="29">
        <v>144</v>
      </c>
      <c r="BU26" s="30">
        <v>144</v>
      </c>
      <c r="BV26" s="30">
        <v>143</v>
      </c>
      <c r="BW26" s="29">
        <v>143</v>
      </c>
      <c r="BX26" s="30">
        <v>142</v>
      </c>
      <c r="BY26" s="29">
        <v>145</v>
      </c>
      <c r="BZ26" s="30">
        <v>144</v>
      </c>
      <c r="CA26" s="30">
        <v>143</v>
      </c>
      <c r="CB26" s="29">
        <v>144</v>
      </c>
      <c r="CC26" s="30">
        <v>144</v>
      </c>
      <c r="CD26" s="29">
        <v>145</v>
      </c>
      <c r="CE26" s="30">
        <v>143</v>
      </c>
      <c r="CF26" s="29">
        <v>144</v>
      </c>
      <c r="CG26" s="29">
        <v>144</v>
      </c>
      <c r="CH26" s="30">
        <v>145</v>
      </c>
      <c r="CI26" s="29">
        <v>144</v>
      </c>
      <c r="CJ26" s="30">
        <v>146</v>
      </c>
      <c r="CK26" s="29">
        <v>145</v>
      </c>
      <c r="CL26" s="30">
        <v>146</v>
      </c>
      <c r="CM26" s="30">
        <v>145</v>
      </c>
      <c r="CN26" s="29">
        <v>145</v>
      </c>
      <c r="CO26" s="30">
        <v>146</v>
      </c>
      <c r="CP26" s="29">
        <v>145</v>
      </c>
      <c r="CQ26" s="30">
        <v>145</v>
      </c>
      <c r="CR26" s="30">
        <v>145</v>
      </c>
      <c r="CS26" s="29">
        <v>147</v>
      </c>
      <c r="CT26" s="33">
        <v>3382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170</v>
      </c>
      <c r="C29" s="30">
        <v>162</v>
      </c>
      <c r="D29" s="29">
        <v>140</v>
      </c>
      <c r="E29" s="29">
        <v>136</v>
      </c>
      <c r="F29" s="30">
        <v>137</v>
      </c>
      <c r="G29" s="29">
        <v>139</v>
      </c>
      <c r="H29" s="29">
        <v>139</v>
      </c>
      <c r="I29" s="30">
        <v>138</v>
      </c>
      <c r="J29" s="29">
        <v>138</v>
      </c>
      <c r="K29" s="30">
        <v>137</v>
      </c>
      <c r="L29" s="29">
        <v>137</v>
      </c>
      <c r="M29" s="29">
        <v>137</v>
      </c>
      <c r="N29" s="30">
        <v>137</v>
      </c>
      <c r="O29" s="29">
        <v>137</v>
      </c>
      <c r="P29" s="30">
        <v>137</v>
      </c>
      <c r="Q29" s="30">
        <v>137</v>
      </c>
      <c r="R29" s="29">
        <v>137</v>
      </c>
      <c r="S29" s="29">
        <v>136</v>
      </c>
      <c r="T29" s="29">
        <v>137</v>
      </c>
      <c r="U29" s="30">
        <v>137</v>
      </c>
      <c r="V29" s="29">
        <v>137</v>
      </c>
      <c r="W29" s="29">
        <v>137</v>
      </c>
      <c r="X29" s="30">
        <v>137</v>
      </c>
      <c r="Y29" s="29">
        <v>136</v>
      </c>
      <c r="Z29" s="30">
        <v>136</v>
      </c>
      <c r="AA29" s="29">
        <v>136</v>
      </c>
      <c r="AB29" s="30">
        <v>136</v>
      </c>
      <c r="AC29" s="30">
        <v>134</v>
      </c>
      <c r="AD29" s="29">
        <v>135</v>
      </c>
      <c r="AE29" s="30">
        <v>135</v>
      </c>
      <c r="AF29" s="29">
        <v>137</v>
      </c>
      <c r="AG29" s="30">
        <v>137</v>
      </c>
      <c r="AH29" s="30">
        <v>137</v>
      </c>
      <c r="AI29" s="29">
        <v>137</v>
      </c>
      <c r="AJ29" s="30">
        <v>136</v>
      </c>
      <c r="AK29" s="29">
        <v>137</v>
      </c>
      <c r="AL29" s="30">
        <v>74</v>
      </c>
      <c r="AM29" s="29">
        <v>19</v>
      </c>
      <c r="AN29" s="29">
        <v>0</v>
      </c>
      <c r="AO29" s="30">
        <v>0</v>
      </c>
      <c r="AP29" s="30">
        <v>0</v>
      </c>
      <c r="AQ29" s="29">
        <v>0</v>
      </c>
      <c r="AR29" s="29">
        <v>0</v>
      </c>
      <c r="AS29" s="30">
        <v>0</v>
      </c>
      <c r="AT29" s="29">
        <v>0</v>
      </c>
      <c r="AU29" s="29">
        <v>0</v>
      </c>
      <c r="AV29" s="29">
        <v>0</v>
      </c>
      <c r="AW29" s="29">
        <v>0</v>
      </c>
      <c r="AX29" s="30">
        <v>0</v>
      </c>
      <c r="AY29" s="30">
        <v>0</v>
      </c>
      <c r="AZ29" s="29">
        <v>0</v>
      </c>
      <c r="BA29" s="30">
        <v>0</v>
      </c>
      <c r="BB29" s="30">
        <v>0</v>
      </c>
      <c r="BC29" s="30">
        <v>0</v>
      </c>
      <c r="BD29" s="29">
        <v>0</v>
      </c>
      <c r="BE29" s="30">
        <v>0</v>
      </c>
      <c r="BF29" s="29">
        <v>9</v>
      </c>
      <c r="BG29" s="30">
        <v>30</v>
      </c>
      <c r="BH29" s="29">
        <v>64</v>
      </c>
      <c r="BI29" s="30">
        <v>97</v>
      </c>
      <c r="BJ29" s="30">
        <v>137</v>
      </c>
      <c r="BK29" s="29">
        <v>134</v>
      </c>
      <c r="BL29" s="30">
        <v>135</v>
      </c>
      <c r="BM29" s="29">
        <v>134</v>
      </c>
      <c r="BN29" s="30">
        <v>133</v>
      </c>
      <c r="BO29" s="29">
        <v>134</v>
      </c>
      <c r="BP29" s="30">
        <v>135</v>
      </c>
      <c r="BQ29" s="30">
        <v>136</v>
      </c>
      <c r="BR29" s="29">
        <v>135</v>
      </c>
      <c r="BS29" s="30">
        <v>136</v>
      </c>
      <c r="BT29" s="29">
        <v>135</v>
      </c>
      <c r="BU29" s="30">
        <v>136</v>
      </c>
      <c r="BV29" s="30">
        <v>136</v>
      </c>
      <c r="BW29" s="29">
        <v>137</v>
      </c>
      <c r="BX29" s="30">
        <v>137</v>
      </c>
      <c r="BY29" s="29">
        <v>137</v>
      </c>
      <c r="BZ29" s="30">
        <v>137</v>
      </c>
      <c r="CA29" s="30">
        <v>137</v>
      </c>
      <c r="CB29" s="29">
        <v>136</v>
      </c>
      <c r="CC29" s="30">
        <v>137</v>
      </c>
      <c r="CD29" s="29">
        <v>137</v>
      </c>
      <c r="CE29" s="30">
        <v>136</v>
      </c>
      <c r="CF29" s="29">
        <v>136</v>
      </c>
      <c r="CG29" s="29">
        <v>134</v>
      </c>
      <c r="CH29" s="30">
        <v>135</v>
      </c>
      <c r="CI29" s="29">
        <v>135</v>
      </c>
      <c r="CJ29" s="30">
        <v>134</v>
      </c>
      <c r="CK29" s="29">
        <v>135</v>
      </c>
      <c r="CL29" s="30">
        <v>135</v>
      </c>
      <c r="CM29" s="30">
        <v>137</v>
      </c>
      <c r="CN29" s="29">
        <v>137</v>
      </c>
      <c r="CO29" s="30">
        <v>138</v>
      </c>
      <c r="CP29" s="29">
        <v>138</v>
      </c>
      <c r="CQ29" s="30">
        <v>138</v>
      </c>
      <c r="CR29" s="30">
        <v>138</v>
      </c>
      <c r="CS29" s="29">
        <v>138</v>
      </c>
      <c r="CT29" s="33">
        <v>2508.9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3</v>
      </c>
      <c r="AB35" s="29">
        <v>8</v>
      </c>
      <c r="AC35" s="29">
        <v>19</v>
      </c>
      <c r="AD35" s="29">
        <v>28</v>
      </c>
      <c r="AE35" s="29">
        <v>39</v>
      </c>
      <c r="AF35" s="29">
        <v>50</v>
      </c>
      <c r="AG35" s="29">
        <v>62</v>
      </c>
      <c r="AH35" s="29">
        <v>72</v>
      </c>
      <c r="AI35" s="29">
        <v>78</v>
      </c>
      <c r="AJ35" s="29">
        <v>86</v>
      </c>
      <c r="AK35" s="29">
        <v>84</v>
      </c>
      <c r="AL35" s="29">
        <v>87</v>
      </c>
      <c r="AM35" s="29">
        <v>94</v>
      </c>
      <c r="AN35" s="29">
        <v>98</v>
      </c>
      <c r="AO35" s="29">
        <v>104</v>
      </c>
      <c r="AP35" s="30">
        <v>102</v>
      </c>
      <c r="AQ35" s="29">
        <v>109</v>
      </c>
      <c r="AR35" s="29">
        <v>107</v>
      </c>
      <c r="AS35" s="30">
        <v>108</v>
      </c>
      <c r="AT35" s="29">
        <v>113</v>
      </c>
      <c r="AU35" s="29">
        <v>114</v>
      </c>
      <c r="AV35" s="29">
        <v>104</v>
      </c>
      <c r="AW35" s="29">
        <v>118</v>
      </c>
      <c r="AX35" s="30">
        <v>113</v>
      </c>
      <c r="AY35" s="30">
        <v>112</v>
      </c>
      <c r="AZ35" s="29">
        <v>116</v>
      </c>
      <c r="BA35" s="30">
        <v>115</v>
      </c>
      <c r="BB35" s="30">
        <v>114</v>
      </c>
      <c r="BC35" s="30">
        <v>112</v>
      </c>
      <c r="BD35" s="29">
        <v>107</v>
      </c>
      <c r="BE35" s="29">
        <v>107</v>
      </c>
      <c r="BF35" s="29">
        <v>106</v>
      </c>
      <c r="BG35" s="29">
        <v>102</v>
      </c>
      <c r="BH35" s="29">
        <v>98</v>
      </c>
      <c r="BI35" s="29">
        <v>94</v>
      </c>
      <c r="BJ35" s="29">
        <v>90</v>
      </c>
      <c r="BK35" s="29">
        <v>84</v>
      </c>
      <c r="BL35" s="29">
        <v>80</v>
      </c>
      <c r="BM35" s="29">
        <v>71</v>
      </c>
      <c r="BN35" s="29">
        <v>65</v>
      </c>
      <c r="BO35" s="29">
        <v>54</v>
      </c>
      <c r="BP35" s="29">
        <v>43</v>
      </c>
      <c r="BQ35" s="29">
        <v>32</v>
      </c>
      <c r="BR35" s="29">
        <v>22</v>
      </c>
      <c r="BS35" s="29">
        <v>14</v>
      </c>
      <c r="BT35" s="29">
        <v>4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2660.7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44</v>
      </c>
      <c r="C36" s="29">
        <v>40</v>
      </c>
      <c r="D36" s="29">
        <v>32</v>
      </c>
      <c r="E36" s="29">
        <v>34</v>
      </c>
      <c r="F36" s="29">
        <v>28</v>
      </c>
      <c r="G36" s="29">
        <v>26</v>
      </c>
      <c r="H36" s="29">
        <v>32</v>
      </c>
      <c r="I36" s="29">
        <v>32</v>
      </c>
      <c r="J36" s="29">
        <v>29</v>
      </c>
      <c r="K36" s="29">
        <v>31</v>
      </c>
      <c r="L36" s="29">
        <v>31</v>
      </c>
      <c r="M36" s="29">
        <v>28</v>
      </c>
      <c r="N36" s="29">
        <v>30</v>
      </c>
      <c r="O36" s="29">
        <v>18</v>
      </c>
      <c r="P36" s="29">
        <v>25</v>
      </c>
      <c r="Q36" s="29">
        <v>26</v>
      </c>
      <c r="R36" s="29">
        <v>23</v>
      </c>
      <c r="S36" s="29">
        <v>24</v>
      </c>
      <c r="T36" s="29">
        <v>24</v>
      </c>
      <c r="U36" s="29">
        <v>24</v>
      </c>
      <c r="V36" s="29">
        <v>25</v>
      </c>
      <c r="W36" s="29">
        <v>25</v>
      </c>
      <c r="X36" s="29">
        <v>25</v>
      </c>
      <c r="Y36" s="29">
        <v>27</v>
      </c>
      <c r="Z36" s="29">
        <v>26</v>
      </c>
      <c r="AA36" s="29">
        <v>22</v>
      </c>
      <c r="AB36" s="29">
        <v>17</v>
      </c>
      <c r="AC36" s="29">
        <v>15</v>
      </c>
      <c r="AD36" s="29">
        <v>13</v>
      </c>
      <c r="AE36" s="29">
        <v>12</v>
      </c>
      <c r="AF36" s="29">
        <v>11</v>
      </c>
      <c r="AG36" s="29">
        <v>12</v>
      </c>
      <c r="AH36" s="29">
        <v>20</v>
      </c>
      <c r="AI36" s="29">
        <v>24</v>
      </c>
      <c r="AJ36" s="29">
        <v>24</v>
      </c>
      <c r="AK36" s="29">
        <v>22</v>
      </c>
      <c r="AL36" s="29">
        <v>24</v>
      </c>
      <c r="AM36" s="29">
        <v>18</v>
      </c>
      <c r="AN36" s="29">
        <v>19</v>
      </c>
      <c r="AO36" s="29">
        <v>16</v>
      </c>
      <c r="AP36" s="29">
        <v>10</v>
      </c>
      <c r="AQ36" s="29">
        <v>9</v>
      </c>
      <c r="AR36" s="29">
        <v>5</v>
      </c>
      <c r="AS36" s="29">
        <v>4</v>
      </c>
      <c r="AT36" s="29">
        <v>5</v>
      </c>
      <c r="AU36" s="29">
        <v>5</v>
      </c>
      <c r="AV36" s="29">
        <v>8</v>
      </c>
      <c r="AW36" s="29">
        <v>8</v>
      </c>
      <c r="AX36" s="29">
        <v>9</v>
      </c>
      <c r="AY36" s="29">
        <v>13</v>
      </c>
      <c r="AZ36" s="29">
        <v>15</v>
      </c>
      <c r="BA36" s="29">
        <v>17</v>
      </c>
      <c r="BB36" s="29">
        <v>20</v>
      </c>
      <c r="BC36" s="30">
        <v>26</v>
      </c>
      <c r="BD36" s="29">
        <v>33</v>
      </c>
      <c r="BE36" s="29">
        <v>36</v>
      </c>
      <c r="BF36" s="29">
        <v>45</v>
      </c>
      <c r="BG36" s="29">
        <v>49</v>
      </c>
      <c r="BH36" s="29">
        <v>50</v>
      </c>
      <c r="BI36" s="29">
        <v>54</v>
      </c>
      <c r="BJ36" s="29">
        <v>59</v>
      </c>
      <c r="BK36" s="29">
        <v>49</v>
      </c>
      <c r="BL36" s="29">
        <v>50</v>
      </c>
      <c r="BM36" s="29">
        <v>48</v>
      </c>
      <c r="BN36" s="29">
        <v>45</v>
      </c>
      <c r="BO36" s="29">
        <v>53</v>
      </c>
      <c r="BP36" s="29">
        <v>59</v>
      </c>
      <c r="BQ36" s="29">
        <v>63</v>
      </c>
      <c r="BR36" s="29">
        <v>75</v>
      </c>
      <c r="BS36" s="29">
        <v>70</v>
      </c>
      <c r="BT36" s="29">
        <v>69</v>
      </c>
      <c r="BU36" s="30">
        <v>58</v>
      </c>
      <c r="BV36" s="29">
        <v>53</v>
      </c>
      <c r="BW36" s="29">
        <v>71</v>
      </c>
      <c r="BX36" s="29">
        <v>76</v>
      </c>
      <c r="BY36" s="29">
        <v>65</v>
      </c>
      <c r="BZ36" s="29">
        <v>61</v>
      </c>
      <c r="CA36" s="29">
        <v>59</v>
      </c>
      <c r="CB36" s="29">
        <v>59</v>
      </c>
      <c r="CC36" s="29">
        <v>61</v>
      </c>
      <c r="CD36" s="29">
        <v>53</v>
      </c>
      <c r="CE36" s="29">
        <v>53</v>
      </c>
      <c r="CF36" s="29">
        <v>53</v>
      </c>
      <c r="CG36" s="29">
        <v>48</v>
      </c>
      <c r="CH36" s="29">
        <v>47</v>
      </c>
      <c r="CI36" s="29">
        <v>48</v>
      </c>
      <c r="CJ36" s="29">
        <v>45</v>
      </c>
      <c r="CK36" s="29">
        <v>43</v>
      </c>
      <c r="CL36" s="29">
        <v>41</v>
      </c>
      <c r="CM36" s="29">
        <v>40</v>
      </c>
      <c r="CN36" s="29">
        <v>38</v>
      </c>
      <c r="CO36" s="29">
        <v>34</v>
      </c>
      <c r="CP36" s="29">
        <v>36</v>
      </c>
      <c r="CQ36" s="29">
        <v>35</v>
      </c>
      <c r="CR36" s="29">
        <v>37</v>
      </c>
      <c r="CS36" s="29">
        <v>42</v>
      </c>
      <c r="CT36" s="33">
        <v>836.8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18</v>
      </c>
      <c r="C37" s="29">
        <v>18</v>
      </c>
      <c r="D37" s="29">
        <v>18</v>
      </c>
      <c r="E37" s="29">
        <v>18</v>
      </c>
      <c r="F37" s="29">
        <v>17</v>
      </c>
      <c r="G37" s="29">
        <v>17</v>
      </c>
      <c r="H37" s="29">
        <v>18</v>
      </c>
      <c r="I37" s="29">
        <v>18</v>
      </c>
      <c r="J37" s="29">
        <v>18</v>
      </c>
      <c r="K37" s="29">
        <v>17</v>
      </c>
      <c r="L37" s="29">
        <v>17</v>
      </c>
      <c r="M37" s="29">
        <v>18</v>
      </c>
      <c r="N37" s="29">
        <v>18</v>
      </c>
      <c r="O37" s="29">
        <v>17</v>
      </c>
      <c r="P37" s="29">
        <v>17</v>
      </c>
      <c r="Q37" s="29">
        <v>18</v>
      </c>
      <c r="R37" s="29">
        <v>18</v>
      </c>
      <c r="S37" s="29">
        <v>18</v>
      </c>
      <c r="T37" s="29">
        <v>17</v>
      </c>
      <c r="U37" s="29">
        <v>18</v>
      </c>
      <c r="V37" s="29">
        <v>18</v>
      </c>
      <c r="W37" s="29">
        <v>18</v>
      </c>
      <c r="X37" s="29">
        <v>18</v>
      </c>
      <c r="Y37" s="29">
        <v>18</v>
      </c>
      <c r="Z37" s="29">
        <v>17</v>
      </c>
      <c r="AA37" s="29">
        <v>18</v>
      </c>
      <c r="AB37" s="29">
        <v>18</v>
      </c>
      <c r="AC37" s="29">
        <v>18</v>
      </c>
      <c r="AD37" s="29">
        <v>17</v>
      </c>
      <c r="AE37" s="29">
        <v>18</v>
      </c>
      <c r="AF37" s="29">
        <v>17</v>
      </c>
      <c r="AG37" s="29">
        <v>17</v>
      </c>
      <c r="AH37" s="29">
        <v>17</v>
      </c>
      <c r="AI37" s="29">
        <v>17</v>
      </c>
      <c r="AJ37" s="29">
        <v>18</v>
      </c>
      <c r="AK37" s="29">
        <v>14</v>
      </c>
      <c r="AL37" s="29">
        <v>17</v>
      </c>
      <c r="AM37" s="29">
        <v>17</v>
      </c>
      <c r="AN37" s="29">
        <v>17</v>
      </c>
      <c r="AO37" s="29">
        <v>18</v>
      </c>
      <c r="AP37" s="29">
        <v>18</v>
      </c>
      <c r="AQ37" s="29">
        <v>18</v>
      </c>
      <c r="AR37" s="29">
        <v>17</v>
      </c>
      <c r="AS37" s="29">
        <v>17</v>
      </c>
      <c r="AT37" s="29">
        <v>16</v>
      </c>
      <c r="AU37" s="29">
        <v>15</v>
      </c>
      <c r="AV37" s="29">
        <v>16</v>
      </c>
      <c r="AW37" s="29">
        <v>17</v>
      </c>
      <c r="AX37" s="29">
        <v>17</v>
      </c>
      <c r="AY37" s="29">
        <v>16</v>
      </c>
      <c r="AZ37" s="29">
        <v>15</v>
      </c>
      <c r="BA37" s="29">
        <v>17</v>
      </c>
      <c r="BB37" s="29">
        <v>17</v>
      </c>
      <c r="BC37" s="30">
        <v>15</v>
      </c>
      <c r="BD37" s="29">
        <v>17</v>
      </c>
      <c r="BE37" s="29">
        <v>13</v>
      </c>
      <c r="BF37" s="29">
        <v>13</v>
      </c>
      <c r="BG37" s="29">
        <v>18</v>
      </c>
      <c r="BH37" s="29">
        <v>17</v>
      </c>
      <c r="BI37" s="29">
        <v>17</v>
      </c>
      <c r="BJ37" s="29">
        <v>17</v>
      </c>
      <c r="BK37" s="29">
        <v>17</v>
      </c>
      <c r="BL37" s="29">
        <v>6</v>
      </c>
      <c r="BM37" s="29">
        <v>17</v>
      </c>
      <c r="BN37" s="29">
        <v>17</v>
      </c>
      <c r="BO37" s="29">
        <v>17</v>
      </c>
      <c r="BP37" s="29">
        <v>17</v>
      </c>
      <c r="BQ37" s="29">
        <v>17</v>
      </c>
      <c r="BR37" s="29">
        <v>17</v>
      </c>
      <c r="BS37" s="29">
        <v>17</v>
      </c>
      <c r="BT37" s="29">
        <v>17</v>
      </c>
      <c r="BU37" s="30">
        <v>18</v>
      </c>
      <c r="BV37" s="29">
        <v>18</v>
      </c>
      <c r="BW37" s="29">
        <v>18</v>
      </c>
      <c r="BX37" s="29">
        <v>17</v>
      </c>
      <c r="BY37" s="29">
        <v>7</v>
      </c>
      <c r="BZ37" s="29">
        <v>17</v>
      </c>
      <c r="CA37" s="29">
        <v>18</v>
      </c>
      <c r="CB37" s="29">
        <v>18</v>
      </c>
      <c r="CC37" s="29">
        <v>17</v>
      </c>
      <c r="CD37" s="29">
        <v>17</v>
      </c>
      <c r="CE37" s="29">
        <v>17</v>
      </c>
      <c r="CF37" s="29">
        <v>17</v>
      </c>
      <c r="CG37" s="29">
        <v>17</v>
      </c>
      <c r="CH37" s="29">
        <v>17</v>
      </c>
      <c r="CI37" s="29">
        <v>18</v>
      </c>
      <c r="CJ37" s="29">
        <v>17</v>
      </c>
      <c r="CK37" s="29">
        <v>18</v>
      </c>
      <c r="CL37" s="29">
        <v>17</v>
      </c>
      <c r="CM37" s="29">
        <v>17</v>
      </c>
      <c r="CN37" s="29">
        <v>18</v>
      </c>
      <c r="CO37" s="29">
        <v>18</v>
      </c>
      <c r="CP37" s="29">
        <v>17</v>
      </c>
      <c r="CQ37" s="29">
        <v>17</v>
      </c>
      <c r="CR37" s="29">
        <v>16</v>
      </c>
      <c r="CS37" s="29">
        <v>17</v>
      </c>
      <c r="CT37" s="33">
        <v>368.5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55</v>
      </c>
      <c r="C38" s="29">
        <v>53</v>
      </c>
      <c r="D38" s="29">
        <v>53</v>
      </c>
      <c r="E38" s="29">
        <v>50</v>
      </c>
      <c r="F38" s="29">
        <v>51</v>
      </c>
      <c r="G38" s="29">
        <v>51</v>
      </c>
      <c r="H38" s="29">
        <v>52</v>
      </c>
      <c r="I38" s="29">
        <v>49</v>
      </c>
      <c r="J38" s="29">
        <v>51</v>
      </c>
      <c r="K38" s="29">
        <v>51</v>
      </c>
      <c r="L38" s="29">
        <v>47</v>
      </c>
      <c r="M38" s="29">
        <v>47</v>
      </c>
      <c r="N38" s="29">
        <v>47</v>
      </c>
      <c r="O38" s="29">
        <v>49</v>
      </c>
      <c r="P38" s="29">
        <v>49</v>
      </c>
      <c r="Q38" s="29">
        <v>47</v>
      </c>
      <c r="R38" s="29">
        <v>49</v>
      </c>
      <c r="S38" s="29">
        <v>49</v>
      </c>
      <c r="T38" s="29">
        <v>50</v>
      </c>
      <c r="U38" s="29">
        <v>49</v>
      </c>
      <c r="V38" s="29">
        <v>48</v>
      </c>
      <c r="W38" s="29">
        <v>43</v>
      </c>
      <c r="X38" s="29">
        <v>49</v>
      </c>
      <c r="Y38" s="29">
        <v>50</v>
      </c>
      <c r="Z38" s="29">
        <v>52</v>
      </c>
      <c r="AA38" s="29">
        <v>52</v>
      </c>
      <c r="AB38" s="29">
        <v>51</v>
      </c>
      <c r="AC38" s="29">
        <v>50</v>
      </c>
      <c r="AD38" s="29">
        <v>49</v>
      </c>
      <c r="AE38" s="29">
        <v>52</v>
      </c>
      <c r="AF38" s="29">
        <v>50</v>
      </c>
      <c r="AG38" s="29">
        <v>46</v>
      </c>
      <c r="AH38" s="29">
        <v>47</v>
      </c>
      <c r="AI38" s="29">
        <v>50</v>
      </c>
      <c r="AJ38" s="29">
        <v>50</v>
      </c>
      <c r="AK38" s="29">
        <v>50</v>
      </c>
      <c r="AL38" s="29">
        <v>48</v>
      </c>
      <c r="AM38" s="29">
        <v>48</v>
      </c>
      <c r="AN38" s="29">
        <v>49</v>
      </c>
      <c r="AO38" s="29">
        <v>49</v>
      </c>
      <c r="AP38" s="29">
        <v>48</v>
      </c>
      <c r="AQ38" s="29">
        <v>47</v>
      </c>
      <c r="AR38" s="29">
        <v>48</v>
      </c>
      <c r="AS38" s="29">
        <v>51</v>
      </c>
      <c r="AT38" s="29">
        <v>51</v>
      </c>
      <c r="AU38" s="29">
        <v>49</v>
      </c>
      <c r="AV38" s="29">
        <v>48</v>
      </c>
      <c r="AW38" s="29">
        <v>50</v>
      </c>
      <c r="AX38" s="29">
        <v>50</v>
      </c>
      <c r="AY38" s="29">
        <v>48</v>
      </c>
      <c r="AZ38" s="29">
        <v>49</v>
      </c>
      <c r="BA38" s="29">
        <v>45</v>
      </c>
      <c r="BB38" s="29">
        <v>46</v>
      </c>
      <c r="BC38" s="30">
        <v>49</v>
      </c>
      <c r="BD38" s="29">
        <v>49</v>
      </c>
      <c r="BE38" s="29">
        <v>49</v>
      </c>
      <c r="BF38" s="29">
        <v>48</v>
      </c>
      <c r="BG38" s="29">
        <v>49</v>
      </c>
      <c r="BH38" s="29">
        <v>51</v>
      </c>
      <c r="BI38" s="29">
        <v>51</v>
      </c>
      <c r="BJ38" s="29">
        <v>50</v>
      </c>
      <c r="BK38" s="29">
        <v>48</v>
      </c>
      <c r="BL38" s="29">
        <v>47</v>
      </c>
      <c r="BM38" s="29">
        <v>47</v>
      </c>
      <c r="BN38" s="29">
        <v>45</v>
      </c>
      <c r="BO38" s="29">
        <v>48</v>
      </c>
      <c r="BP38" s="29">
        <v>45</v>
      </c>
      <c r="BQ38" s="29">
        <v>46</v>
      </c>
      <c r="BR38" s="29">
        <v>48</v>
      </c>
      <c r="BS38" s="29">
        <v>49</v>
      </c>
      <c r="BT38" s="29">
        <v>49</v>
      </c>
      <c r="BU38" s="30">
        <v>42</v>
      </c>
      <c r="BV38" s="29">
        <v>47</v>
      </c>
      <c r="BW38" s="29">
        <v>45</v>
      </c>
      <c r="BX38" s="29">
        <v>48</v>
      </c>
      <c r="BY38" s="29">
        <v>46</v>
      </c>
      <c r="BZ38" s="29">
        <v>42</v>
      </c>
      <c r="CA38" s="29">
        <v>50</v>
      </c>
      <c r="CB38" s="29">
        <v>41</v>
      </c>
      <c r="CC38" s="29">
        <v>40</v>
      </c>
      <c r="CD38" s="29">
        <v>46</v>
      </c>
      <c r="CE38" s="29">
        <v>45</v>
      </c>
      <c r="CF38" s="29">
        <v>46</v>
      </c>
      <c r="CG38" s="29">
        <v>46</v>
      </c>
      <c r="CH38" s="29">
        <v>47</v>
      </c>
      <c r="CI38" s="29">
        <v>48</v>
      </c>
      <c r="CJ38" s="29">
        <v>50</v>
      </c>
      <c r="CK38" s="29">
        <v>46</v>
      </c>
      <c r="CL38" s="29">
        <v>50</v>
      </c>
      <c r="CM38" s="29">
        <v>49</v>
      </c>
      <c r="CN38" s="29">
        <v>51</v>
      </c>
      <c r="CO38" s="29">
        <v>50</v>
      </c>
      <c r="CP38" s="29">
        <v>49</v>
      </c>
      <c r="CQ38" s="29">
        <v>48</v>
      </c>
      <c r="CR38" s="29">
        <v>49</v>
      </c>
      <c r="CS38" s="29">
        <v>47</v>
      </c>
      <c r="CT38" s="33">
        <v>1359.9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1732</v>
      </c>
      <c r="C39" s="31">
        <v>1714</v>
      </c>
      <c r="D39" s="31">
        <v>1685</v>
      </c>
      <c r="E39" s="31">
        <v>1667</v>
      </c>
      <c r="F39" s="32">
        <v>1650</v>
      </c>
      <c r="G39" s="32">
        <v>1637</v>
      </c>
      <c r="H39" s="32">
        <v>1613</v>
      </c>
      <c r="I39" s="32">
        <v>1599</v>
      </c>
      <c r="J39" s="32">
        <v>1589</v>
      </c>
      <c r="K39" s="32">
        <v>1575</v>
      </c>
      <c r="L39" s="32">
        <v>1577</v>
      </c>
      <c r="M39" s="32">
        <v>1561</v>
      </c>
      <c r="N39" s="32">
        <v>1564</v>
      </c>
      <c r="O39" s="32">
        <v>1550</v>
      </c>
      <c r="P39" s="32">
        <v>1548</v>
      </c>
      <c r="Q39" s="32">
        <v>1545</v>
      </c>
      <c r="R39" s="32">
        <v>1560</v>
      </c>
      <c r="S39" s="32">
        <v>1560</v>
      </c>
      <c r="T39" s="32">
        <v>1567</v>
      </c>
      <c r="U39" s="32">
        <v>1583</v>
      </c>
      <c r="V39" s="32">
        <v>1627</v>
      </c>
      <c r="W39" s="32">
        <v>1645</v>
      </c>
      <c r="X39" s="32">
        <v>1686</v>
      </c>
      <c r="Y39" s="32">
        <v>1716</v>
      </c>
      <c r="Z39" s="32">
        <v>1768</v>
      </c>
      <c r="AA39" s="32">
        <v>1806</v>
      </c>
      <c r="AB39" s="32">
        <v>1792</v>
      </c>
      <c r="AC39" s="32">
        <v>1752</v>
      </c>
      <c r="AD39" s="32">
        <v>1702</v>
      </c>
      <c r="AE39" s="32">
        <v>1643</v>
      </c>
      <c r="AF39" s="32">
        <v>1583</v>
      </c>
      <c r="AG39" s="32">
        <v>1539</v>
      </c>
      <c r="AH39" s="32">
        <v>1531</v>
      </c>
      <c r="AI39" s="32">
        <v>1498</v>
      </c>
      <c r="AJ39" s="32">
        <v>1482</v>
      </c>
      <c r="AK39" s="32">
        <v>1451</v>
      </c>
      <c r="AL39" s="32">
        <v>1442</v>
      </c>
      <c r="AM39" s="32">
        <v>1427</v>
      </c>
      <c r="AN39" s="32">
        <v>1449</v>
      </c>
      <c r="AO39" s="32">
        <v>1449</v>
      </c>
      <c r="AP39" s="31">
        <v>1435</v>
      </c>
      <c r="AQ39" s="31">
        <v>1435</v>
      </c>
      <c r="AR39" s="31">
        <v>1418</v>
      </c>
      <c r="AS39" s="31">
        <v>1416</v>
      </c>
      <c r="AT39" s="31">
        <v>1417</v>
      </c>
      <c r="AU39" s="32">
        <v>1409</v>
      </c>
      <c r="AV39" s="31">
        <v>1413</v>
      </c>
      <c r="AW39" s="31">
        <v>1427</v>
      </c>
      <c r="AX39" s="31">
        <v>1405</v>
      </c>
      <c r="AY39" s="31">
        <v>1405</v>
      </c>
      <c r="AZ39" s="31">
        <v>1387</v>
      </c>
      <c r="BA39" s="31">
        <v>1359</v>
      </c>
      <c r="BB39" s="32">
        <v>1356</v>
      </c>
      <c r="BC39" s="32">
        <v>1359</v>
      </c>
      <c r="BD39" s="32">
        <v>1377</v>
      </c>
      <c r="BE39" s="32">
        <v>1393</v>
      </c>
      <c r="BF39" s="32">
        <v>1411</v>
      </c>
      <c r="BG39" s="32">
        <v>1433</v>
      </c>
      <c r="BH39" s="32">
        <v>1466</v>
      </c>
      <c r="BI39" s="32">
        <v>1499</v>
      </c>
      <c r="BJ39" s="32">
        <v>1525</v>
      </c>
      <c r="BK39" s="32">
        <v>1568</v>
      </c>
      <c r="BL39" s="32">
        <v>1592</v>
      </c>
      <c r="BM39" s="32">
        <v>1646</v>
      </c>
      <c r="BN39" s="32">
        <v>1690</v>
      </c>
      <c r="BO39" s="32">
        <v>1744</v>
      </c>
      <c r="BP39" s="32">
        <v>1774</v>
      </c>
      <c r="BQ39" s="32">
        <v>1785</v>
      </c>
      <c r="BR39" s="32">
        <v>1823</v>
      </c>
      <c r="BS39" s="32">
        <v>1856</v>
      </c>
      <c r="BT39" s="32">
        <v>1890</v>
      </c>
      <c r="BU39" s="32">
        <v>1932</v>
      </c>
      <c r="BV39" s="32">
        <v>2004</v>
      </c>
      <c r="BW39" s="32">
        <v>2093</v>
      </c>
      <c r="BX39" s="32">
        <v>2233</v>
      </c>
      <c r="BY39" s="32">
        <v>2280</v>
      </c>
      <c r="BZ39" s="32">
        <v>2302</v>
      </c>
      <c r="CA39" s="32">
        <v>2292</v>
      </c>
      <c r="CB39" s="32">
        <v>2255</v>
      </c>
      <c r="CC39" s="32">
        <v>2221</v>
      </c>
      <c r="CD39" s="32">
        <v>2200</v>
      </c>
      <c r="CE39" s="32">
        <v>2155</v>
      </c>
      <c r="CF39" s="32">
        <v>2134</v>
      </c>
      <c r="CG39" s="32">
        <v>2107</v>
      </c>
      <c r="CH39" s="32">
        <v>2076</v>
      </c>
      <c r="CI39" s="32">
        <v>2037</v>
      </c>
      <c r="CJ39" s="32">
        <v>1992</v>
      </c>
      <c r="CK39" s="32">
        <v>1949</v>
      </c>
      <c r="CL39" s="31">
        <v>1910</v>
      </c>
      <c r="CM39" s="31">
        <v>1871</v>
      </c>
      <c r="CN39" s="31">
        <v>1819</v>
      </c>
      <c r="CO39" s="31">
        <v>1784</v>
      </c>
      <c r="CP39" s="31">
        <v>1751</v>
      </c>
      <c r="CQ39" s="32">
        <v>1703</v>
      </c>
      <c r="CR39" s="31">
        <v>1665</v>
      </c>
      <c r="CS39" s="31">
        <v>1648</v>
      </c>
      <c r="CT39" s="34">
        <v>42266.6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812</v>
      </c>
      <c r="C41" s="16">
        <f t="shared" si="0"/>
        <v>810</v>
      </c>
      <c r="D41" s="16">
        <f t="shared" si="0"/>
        <v>812</v>
      </c>
      <c r="E41" s="16">
        <f t="shared" si="0"/>
        <v>814</v>
      </c>
      <c r="F41" s="16">
        <f t="shared" si="0"/>
        <v>811</v>
      </c>
      <c r="G41" s="16">
        <f t="shared" si="0"/>
        <v>815</v>
      </c>
      <c r="H41" s="16">
        <f t="shared" si="0"/>
        <v>810</v>
      </c>
      <c r="I41" s="16">
        <f t="shared" si="0"/>
        <v>812</v>
      </c>
      <c r="J41" s="16">
        <f t="shared" si="0"/>
        <v>812</v>
      </c>
      <c r="K41" s="16">
        <f t="shared" si="0"/>
        <v>813</v>
      </c>
      <c r="L41" s="16">
        <f t="shared" si="0"/>
        <v>812</v>
      </c>
      <c r="M41" s="16">
        <f t="shared" si="0"/>
        <v>808</v>
      </c>
      <c r="N41" s="16">
        <f t="shared" si="0"/>
        <v>812</v>
      </c>
      <c r="O41" s="16">
        <f t="shared" si="0"/>
        <v>811</v>
      </c>
      <c r="P41" s="16">
        <f t="shared" si="0"/>
        <v>811</v>
      </c>
      <c r="Q41" s="16">
        <f t="shared" si="0"/>
        <v>812</v>
      </c>
      <c r="R41" s="16">
        <f t="shared" si="0"/>
        <v>812</v>
      </c>
      <c r="S41" s="16">
        <f t="shared" si="0"/>
        <v>812</v>
      </c>
      <c r="T41" s="16">
        <f t="shared" si="0"/>
        <v>809</v>
      </c>
      <c r="U41" s="16">
        <f t="shared" si="0"/>
        <v>810</v>
      </c>
      <c r="V41" s="16">
        <f t="shared" si="0"/>
        <v>808</v>
      </c>
      <c r="W41" s="16">
        <f t="shared" si="0"/>
        <v>808</v>
      </c>
      <c r="X41" s="16">
        <f t="shared" si="0"/>
        <v>806</v>
      </c>
      <c r="Y41" s="16">
        <f t="shared" si="0"/>
        <v>809</v>
      </c>
      <c r="Z41" s="16">
        <f t="shared" si="0"/>
        <v>811</v>
      </c>
      <c r="AA41" s="16">
        <f t="shared" si="0"/>
        <v>811</v>
      </c>
      <c r="AB41" s="16">
        <f t="shared" si="0"/>
        <v>812</v>
      </c>
      <c r="AC41" s="16">
        <f t="shared" si="0"/>
        <v>813</v>
      </c>
      <c r="AD41" s="16">
        <f t="shared" si="0"/>
        <v>810</v>
      </c>
      <c r="AE41" s="16">
        <f t="shared" si="0"/>
        <v>810</v>
      </c>
      <c r="AF41" s="16">
        <f t="shared" si="0"/>
        <v>810</v>
      </c>
      <c r="AG41" s="16">
        <f t="shared" si="0"/>
        <v>809</v>
      </c>
      <c r="AH41" s="16">
        <f t="shared" si="0"/>
        <v>810</v>
      </c>
      <c r="AI41" s="16">
        <f t="shared" si="0"/>
        <v>811</v>
      </c>
      <c r="AJ41" s="16">
        <f t="shared" si="0"/>
        <v>811</v>
      </c>
      <c r="AK41" s="16">
        <f t="shared" si="0"/>
        <v>812</v>
      </c>
      <c r="AL41" s="16">
        <f t="shared" si="0"/>
        <v>813</v>
      </c>
      <c r="AM41" s="16">
        <f t="shared" si="0"/>
        <v>811</v>
      </c>
      <c r="AN41" s="16">
        <f t="shared" si="0"/>
        <v>812</v>
      </c>
      <c r="AO41" s="16">
        <f t="shared" si="0"/>
        <v>813</v>
      </c>
      <c r="AP41" s="16">
        <f t="shared" si="0"/>
        <v>811</v>
      </c>
      <c r="AQ41" s="16">
        <f t="shared" si="0"/>
        <v>810</v>
      </c>
      <c r="AR41" s="16">
        <f t="shared" si="0"/>
        <v>814</v>
      </c>
      <c r="AS41" s="16">
        <f t="shared" si="0"/>
        <v>810</v>
      </c>
      <c r="AT41" s="16">
        <f t="shared" si="0"/>
        <v>812</v>
      </c>
      <c r="AU41" s="16">
        <f t="shared" si="0"/>
        <v>812</v>
      </c>
      <c r="AV41" s="16">
        <f t="shared" si="0"/>
        <v>814</v>
      </c>
      <c r="AW41" s="16">
        <f t="shared" si="0"/>
        <v>814</v>
      </c>
      <c r="AX41" s="16">
        <f t="shared" si="0"/>
        <v>812</v>
      </c>
      <c r="AY41" s="16">
        <f t="shared" si="0"/>
        <v>815</v>
      </c>
      <c r="AZ41" s="16">
        <f t="shared" si="0"/>
        <v>814</v>
      </c>
      <c r="BA41" s="16">
        <f t="shared" si="0"/>
        <v>814</v>
      </c>
      <c r="BB41" s="16">
        <f t="shared" si="0"/>
        <v>815</v>
      </c>
      <c r="BC41" s="16">
        <f t="shared" si="0"/>
        <v>813</v>
      </c>
      <c r="BD41" s="16">
        <f t="shared" si="0"/>
        <v>814</v>
      </c>
      <c r="BE41" s="16">
        <f t="shared" si="0"/>
        <v>811</v>
      </c>
      <c r="BF41" s="16">
        <f t="shared" si="0"/>
        <v>812</v>
      </c>
      <c r="BG41" s="16">
        <f t="shared" si="0"/>
        <v>813</v>
      </c>
      <c r="BH41" s="16">
        <f t="shared" si="0"/>
        <v>812</v>
      </c>
      <c r="BI41" s="16">
        <f t="shared" si="0"/>
        <v>812</v>
      </c>
      <c r="BJ41" s="16">
        <f t="shared" si="0"/>
        <v>815</v>
      </c>
      <c r="BK41" s="16">
        <f t="shared" si="0"/>
        <v>815</v>
      </c>
      <c r="BL41" s="16">
        <f t="shared" si="0"/>
        <v>815</v>
      </c>
      <c r="BM41" s="16">
        <f t="shared" si="0"/>
        <v>813</v>
      </c>
      <c r="BN41" s="16">
        <f t="shared" ref="BN41:CT41" si="1">SUM(BN19:BN21)</f>
        <v>813</v>
      </c>
      <c r="BO41" s="16">
        <f t="shared" si="1"/>
        <v>814</v>
      </c>
      <c r="BP41" s="16">
        <f t="shared" si="1"/>
        <v>812</v>
      </c>
      <c r="BQ41" s="16">
        <f t="shared" si="1"/>
        <v>814</v>
      </c>
      <c r="BR41" s="16">
        <f t="shared" si="1"/>
        <v>812</v>
      </c>
      <c r="BS41" s="16">
        <f t="shared" si="1"/>
        <v>810</v>
      </c>
      <c r="BT41" s="16">
        <f t="shared" si="1"/>
        <v>809</v>
      </c>
      <c r="BU41" s="16">
        <f t="shared" si="1"/>
        <v>810</v>
      </c>
      <c r="BV41" s="16">
        <f t="shared" si="1"/>
        <v>810</v>
      </c>
      <c r="BW41" s="16">
        <f t="shared" si="1"/>
        <v>811</v>
      </c>
      <c r="BX41" s="16">
        <f t="shared" si="1"/>
        <v>809</v>
      </c>
      <c r="BY41" s="16">
        <f t="shared" si="1"/>
        <v>811</v>
      </c>
      <c r="BZ41" s="16">
        <f t="shared" si="1"/>
        <v>813</v>
      </c>
      <c r="CA41" s="16">
        <f t="shared" si="1"/>
        <v>810</v>
      </c>
      <c r="CB41" s="16">
        <f t="shared" si="1"/>
        <v>812</v>
      </c>
      <c r="CC41" s="16">
        <f t="shared" si="1"/>
        <v>809</v>
      </c>
      <c r="CD41" s="16">
        <f t="shared" si="1"/>
        <v>812</v>
      </c>
      <c r="CE41" s="16">
        <f t="shared" si="1"/>
        <v>808</v>
      </c>
      <c r="CF41" s="16">
        <f t="shared" si="1"/>
        <v>809</v>
      </c>
      <c r="CG41" s="16">
        <f t="shared" si="1"/>
        <v>808</v>
      </c>
      <c r="CH41" s="16">
        <f t="shared" si="1"/>
        <v>811</v>
      </c>
      <c r="CI41" s="16">
        <f t="shared" si="1"/>
        <v>812</v>
      </c>
      <c r="CJ41" s="16">
        <f t="shared" si="1"/>
        <v>810</v>
      </c>
      <c r="CK41" s="16">
        <f t="shared" si="1"/>
        <v>807</v>
      </c>
      <c r="CL41" s="16">
        <f t="shared" si="1"/>
        <v>809</v>
      </c>
      <c r="CM41" s="16">
        <f t="shared" si="1"/>
        <v>808</v>
      </c>
      <c r="CN41" s="16">
        <f t="shared" si="1"/>
        <v>807</v>
      </c>
      <c r="CO41" s="16">
        <f t="shared" si="1"/>
        <v>806</v>
      </c>
      <c r="CP41" s="16">
        <f t="shared" si="1"/>
        <v>814</v>
      </c>
      <c r="CQ41" s="16">
        <f t="shared" si="1"/>
        <v>813</v>
      </c>
      <c r="CR41" s="16">
        <f t="shared" si="1"/>
        <v>811</v>
      </c>
      <c r="CS41" s="16">
        <f t="shared" si="1"/>
        <v>812</v>
      </c>
      <c r="CT41" s="16">
        <f t="shared" si="1"/>
        <v>19476</v>
      </c>
    </row>
    <row r="42" spans="1:103">
      <c r="A42" s="15" t="s">
        <v>186</v>
      </c>
      <c r="B42" s="16">
        <f>SUM(B22:B26,B30:B34)</f>
        <v>337</v>
      </c>
      <c r="C42" s="16">
        <f>SUM(C22:C26,C30:C34)</f>
        <v>338</v>
      </c>
      <c r="D42" s="16">
        <f t="shared" ref="D42:BO42" si="2">SUM(D22:D26,D30:D34)</f>
        <v>340</v>
      </c>
      <c r="E42" s="16">
        <f t="shared" si="2"/>
        <v>340</v>
      </c>
      <c r="F42" s="16">
        <f t="shared" si="2"/>
        <v>338</v>
      </c>
      <c r="G42" s="16">
        <f t="shared" si="2"/>
        <v>339</v>
      </c>
      <c r="H42" s="16">
        <f t="shared" si="2"/>
        <v>337</v>
      </c>
      <c r="I42" s="16">
        <f t="shared" si="2"/>
        <v>338</v>
      </c>
      <c r="J42" s="16">
        <f t="shared" si="2"/>
        <v>338</v>
      </c>
      <c r="K42" s="16">
        <f t="shared" si="2"/>
        <v>339</v>
      </c>
      <c r="L42" s="16">
        <f t="shared" si="2"/>
        <v>338</v>
      </c>
      <c r="M42" s="16">
        <f t="shared" si="2"/>
        <v>340</v>
      </c>
      <c r="N42" s="16">
        <f t="shared" si="2"/>
        <v>340</v>
      </c>
      <c r="O42" s="16">
        <f t="shared" si="2"/>
        <v>340</v>
      </c>
      <c r="P42" s="16">
        <f t="shared" si="2"/>
        <v>340</v>
      </c>
      <c r="Q42" s="16">
        <f t="shared" si="2"/>
        <v>341</v>
      </c>
      <c r="R42" s="16">
        <f t="shared" si="2"/>
        <v>340</v>
      </c>
      <c r="S42" s="16">
        <f t="shared" si="2"/>
        <v>340</v>
      </c>
      <c r="T42" s="16">
        <f t="shared" si="2"/>
        <v>341</v>
      </c>
      <c r="U42" s="16">
        <f t="shared" si="2"/>
        <v>331</v>
      </c>
      <c r="V42" s="16">
        <f t="shared" si="2"/>
        <v>326</v>
      </c>
      <c r="W42" s="16">
        <f t="shared" si="2"/>
        <v>328</v>
      </c>
      <c r="X42" s="16">
        <f t="shared" si="2"/>
        <v>326</v>
      </c>
      <c r="Y42" s="16">
        <f t="shared" si="2"/>
        <v>327</v>
      </c>
      <c r="Z42" s="16">
        <f t="shared" si="2"/>
        <v>325</v>
      </c>
      <c r="AA42" s="16">
        <f t="shared" si="2"/>
        <v>321</v>
      </c>
      <c r="AB42" s="16">
        <f t="shared" si="2"/>
        <v>328</v>
      </c>
      <c r="AC42" s="16">
        <f t="shared" si="2"/>
        <v>328</v>
      </c>
      <c r="AD42" s="16">
        <f t="shared" si="2"/>
        <v>327</v>
      </c>
      <c r="AE42" s="16">
        <f t="shared" si="2"/>
        <v>324</v>
      </c>
      <c r="AF42" s="16">
        <f t="shared" si="2"/>
        <v>291</v>
      </c>
      <c r="AG42" s="16">
        <f t="shared" si="2"/>
        <v>272</v>
      </c>
      <c r="AH42" s="16">
        <f t="shared" si="2"/>
        <v>265</v>
      </c>
      <c r="AI42" s="16">
        <f t="shared" si="2"/>
        <v>229</v>
      </c>
      <c r="AJ42" s="16">
        <f t="shared" si="2"/>
        <v>218</v>
      </c>
      <c r="AK42" s="16">
        <f t="shared" si="2"/>
        <v>200</v>
      </c>
      <c r="AL42" s="16">
        <f t="shared" si="2"/>
        <v>204</v>
      </c>
      <c r="AM42" s="16">
        <f t="shared" si="2"/>
        <v>222</v>
      </c>
      <c r="AN42" s="16">
        <f t="shared" si="2"/>
        <v>239</v>
      </c>
      <c r="AO42" s="16">
        <f t="shared" si="2"/>
        <v>264</v>
      </c>
      <c r="AP42" s="16">
        <f t="shared" si="2"/>
        <v>278</v>
      </c>
      <c r="AQ42" s="16">
        <f t="shared" si="2"/>
        <v>286</v>
      </c>
      <c r="AR42" s="16">
        <f t="shared" si="2"/>
        <v>287</v>
      </c>
      <c r="AS42" s="16">
        <f t="shared" si="2"/>
        <v>286</v>
      </c>
      <c r="AT42" s="16">
        <f t="shared" si="2"/>
        <v>273</v>
      </c>
      <c r="AU42" s="16">
        <f t="shared" si="2"/>
        <v>274</v>
      </c>
      <c r="AV42" s="16">
        <f t="shared" si="2"/>
        <v>274</v>
      </c>
      <c r="AW42" s="16">
        <f t="shared" si="2"/>
        <v>273</v>
      </c>
      <c r="AX42" s="16">
        <f t="shared" si="2"/>
        <v>273</v>
      </c>
      <c r="AY42" s="16">
        <f t="shared" si="2"/>
        <v>273</v>
      </c>
      <c r="AZ42" s="16">
        <f t="shared" si="2"/>
        <v>258</v>
      </c>
      <c r="BA42" s="16">
        <f t="shared" si="2"/>
        <v>215</v>
      </c>
      <c r="BB42" s="16">
        <f t="shared" si="2"/>
        <v>200</v>
      </c>
      <c r="BC42" s="16">
        <f t="shared" si="2"/>
        <v>197</v>
      </c>
      <c r="BD42" s="16">
        <f t="shared" si="2"/>
        <v>199</v>
      </c>
      <c r="BE42" s="16">
        <f t="shared" si="2"/>
        <v>191</v>
      </c>
      <c r="BF42" s="16">
        <f t="shared" si="2"/>
        <v>198</v>
      </c>
      <c r="BG42" s="16">
        <f t="shared" si="2"/>
        <v>197</v>
      </c>
      <c r="BH42" s="16">
        <f t="shared" si="2"/>
        <v>201</v>
      </c>
      <c r="BI42" s="16">
        <f t="shared" si="2"/>
        <v>202</v>
      </c>
      <c r="BJ42" s="16">
        <f t="shared" si="2"/>
        <v>235</v>
      </c>
      <c r="BK42" s="16">
        <f t="shared" si="2"/>
        <v>253</v>
      </c>
      <c r="BL42" s="16">
        <f t="shared" si="2"/>
        <v>264</v>
      </c>
      <c r="BM42" s="16">
        <f t="shared" si="2"/>
        <v>310</v>
      </c>
      <c r="BN42" s="16">
        <f t="shared" si="2"/>
        <v>312</v>
      </c>
      <c r="BO42" s="16">
        <f t="shared" si="2"/>
        <v>312</v>
      </c>
      <c r="BP42" s="16">
        <f t="shared" ref="BP42:CT42" si="3">SUM(BP22:BP26,BP30:BP34)</f>
        <v>297</v>
      </c>
      <c r="BQ42" s="16">
        <f t="shared" si="3"/>
        <v>298</v>
      </c>
      <c r="BR42" s="16">
        <f t="shared" si="3"/>
        <v>297</v>
      </c>
      <c r="BS42" s="16">
        <f t="shared" si="3"/>
        <v>305</v>
      </c>
      <c r="BT42" s="16">
        <f t="shared" si="3"/>
        <v>307</v>
      </c>
      <c r="BU42" s="16">
        <f t="shared" si="3"/>
        <v>306</v>
      </c>
      <c r="BV42" s="16">
        <f t="shared" si="3"/>
        <v>305</v>
      </c>
      <c r="BW42" s="16">
        <f t="shared" si="3"/>
        <v>304</v>
      </c>
      <c r="BX42" s="16">
        <f t="shared" si="3"/>
        <v>304</v>
      </c>
      <c r="BY42" s="16">
        <f t="shared" si="3"/>
        <v>307</v>
      </c>
      <c r="BZ42" s="16">
        <f t="shared" si="3"/>
        <v>308</v>
      </c>
      <c r="CA42" s="16">
        <f t="shared" si="3"/>
        <v>313</v>
      </c>
      <c r="CB42" s="16">
        <f t="shared" si="3"/>
        <v>320</v>
      </c>
      <c r="CC42" s="16">
        <f t="shared" si="3"/>
        <v>316</v>
      </c>
      <c r="CD42" s="16">
        <f t="shared" si="3"/>
        <v>321</v>
      </c>
      <c r="CE42" s="16">
        <f t="shared" si="3"/>
        <v>320</v>
      </c>
      <c r="CF42" s="16">
        <f t="shared" si="3"/>
        <v>322</v>
      </c>
      <c r="CG42" s="16">
        <f t="shared" si="3"/>
        <v>322</v>
      </c>
      <c r="CH42" s="16">
        <f t="shared" si="3"/>
        <v>321</v>
      </c>
      <c r="CI42" s="16">
        <f t="shared" si="3"/>
        <v>322</v>
      </c>
      <c r="CJ42" s="16">
        <f t="shared" si="3"/>
        <v>322</v>
      </c>
      <c r="CK42" s="16">
        <f t="shared" si="3"/>
        <v>322</v>
      </c>
      <c r="CL42" s="16">
        <f t="shared" si="3"/>
        <v>323</v>
      </c>
      <c r="CM42" s="16">
        <f t="shared" si="3"/>
        <v>322</v>
      </c>
      <c r="CN42" s="16">
        <f t="shared" si="3"/>
        <v>324</v>
      </c>
      <c r="CO42" s="16">
        <f t="shared" si="3"/>
        <v>323</v>
      </c>
      <c r="CP42" s="16">
        <f t="shared" si="3"/>
        <v>322</v>
      </c>
      <c r="CQ42" s="16">
        <f t="shared" si="3"/>
        <v>322</v>
      </c>
      <c r="CR42" s="16">
        <f t="shared" si="3"/>
        <v>323</v>
      </c>
      <c r="CS42" s="16">
        <f t="shared" si="3"/>
        <v>325</v>
      </c>
      <c r="CT42" s="16">
        <f t="shared" si="3"/>
        <v>7097.5</v>
      </c>
    </row>
    <row r="43" spans="1:103">
      <c r="A43" s="15" t="s">
        <v>187</v>
      </c>
      <c r="B43" s="16">
        <f t="shared" ref="B43:BM43" si="4">SUM(B27:B29,)</f>
        <v>170</v>
      </c>
      <c r="C43" s="16">
        <f t="shared" si="4"/>
        <v>162</v>
      </c>
      <c r="D43" s="16">
        <f t="shared" si="4"/>
        <v>140</v>
      </c>
      <c r="E43" s="16">
        <f t="shared" si="4"/>
        <v>136</v>
      </c>
      <c r="F43" s="16">
        <f t="shared" si="4"/>
        <v>137</v>
      </c>
      <c r="G43" s="16">
        <f t="shared" si="4"/>
        <v>139</v>
      </c>
      <c r="H43" s="16">
        <f t="shared" si="4"/>
        <v>139</v>
      </c>
      <c r="I43" s="16">
        <f t="shared" si="4"/>
        <v>138</v>
      </c>
      <c r="J43" s="16">
        <f t="shared" si="4"/>
        <v>138</v>
      </c>
      <c r="K43" s="16">
        <f t="shared" si="4"/>
        <v>137</v>
      </c>
      <c r="L43" s="16">
        <f t="shared" si="4"/>
        <v>137</v>
      </c>
      <c r="M43" s="16">
        <f t="shared" si="4"/>
        <v>137</v>
      </c>
      <c r="N43" s="16">
        <f t="shared" si="4"/>
        <v>137</v>
      </c>
      <c r="O43" s="16">
        <f t="shared" si="4"/>
        <v>137</v>
      </c>
      <c r="P43" s="16">
        <f t="shared" si="4"/>
        <v>137</v>
      </c>
      <c r="Q43" s="16">
        <f t="shared" si="4"/>
        <v>137</v>
      </c>
      <c r="R43" s="16">
        <f t="shared" si="4"/>
        <v>137</v>
      </c>
      <c r="S43" s="16">
        <f t="shared" si="4"/>
        <v>136</v>
      </c>
      <c r="T43" s="16">
        <f t="shared" si="4"/>
        <v>137</v>
      </c>
      <c r="U43" s="16">
        <f t="shared" si="4"/>
        <v>137</v>
      </c>
      <c r="V43" s="16">
        <f t="shared" si="4"/>
        <v>137</v>
      </c>
      <c r="W43" s="16">
        <f t="shared" si="4"/>
        <v>137</v>
      </c>
      <c r="X43" s="16">
        <f t="shared" si="4"/>
        <v>137</v>
      </c>
      <c r="Y43" s="16">
        <f t="shared" si="4"/>
        <v>136</v>
      </c>
      <c r="Z43" s="16">
        <f t="shared" si="4"/>
        <v>136</v>
      </c>
      <c r="AA43" s="16">
        <f t="shared" si="4"/>
        <v>136</v>
      </c>
      <c r="AB43" s="16">
        <f t="shared" si="4"/>
        <v>136</v>
      </c>
      <c r="AC43" s="16">
        <f t="shared" si="4"/>
        <v>134</v>
      </c>
      <c r="AD43" s="16">
        <f t="shared" si="4"/>
        <v>135</v>
      </c>
      <c r="AE43" s="16">
        <f t="shared" si="4"/>
        <v>135</v>
      </c>
      <c r="AF43" s="16">
        <f t="shared" si="4"/>
        <v>137</v>
      </c>
      <c r="AG43" s="16">
        <f t="shared" si="4"/>
        <v>137</v>
      </c>
      <c r="AH43" s="16">
        <f t="shared" si="4"/>
        <v>137</v>
      </c>
      <c r="AI43" s="16">
        <f t="shared" si="4"/>
        <v>137</v>
      </c>
      <c r="AJ43" s="16">
        <f t="shared" si="4"/>
        <v>136</v>
      </c>
      <c r="AK43" s="16">
        <f t="shared" si="4"/>
        <v>137</v>
      </c>
      <c r="AL43" s="16">
        <f t="shared" si="4"/>
        <v>74</v>
      </c>
      <c r="AM43" s="16">
        <f t="shared" si="4"/>
        <v>19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9</v>
      </c>
      <c r="BG43" s="16">
        <f t="shared" si="4"/>
        <v>30</v>
      </c>
      <c r="BH43" s="16">
        <f t="shared" si="4"/>
        <v>64</v>
      </c>
      <c r="BI43" s="16">
        <f t="shared" si="4"/>
        <v>97</v>
      </c>
      <c r="BJ43" s="16">
        <f t="shared" si="4"/>
        <v>137</v>
      </c>
      <c r="BK43" s="16">
        <f t="shared" si="4"/>
        <v>134</v>
      </c>
      <c r="BL43" s="16">
        <f t="shared" si="4"/>
        <v>135</v>
      </c>
      <c r="BM43" s="16">
        <f t="shared" si="4"/>
        <v>134</v>
      </c>
      <c r="BN43" s="16">
        <f t="shared" ref="BN43:CS43" si="5">SUM(BN27:BN29,)</f>
        <v>133</v>
      </c>
      <c r="BO43" s="16">
        <f t="shared" si="5"/>
        <v>134</v>
      </c>
      <c r="BP43" s="16">
        <f t="shared" si="5"/>
        <v>135</v>
      </c>
      <c r="BQ43" s="16">
        <f t="shared" si="5"/>
        <v>136</v>
      </c>
      <c r="BR43" s="16">
        <f t="shared" si="5"/>
        <v>135</v>
      </c>
      <c r="BS43" s="16">
        <f t="shared" si="5"/>
        <v>136</v>
      </c>
      <c r="BT43" s="16">
        <f t="shared" si="5"/>
        <v>135</v>
      </c>
      <c r="BU43" s="16">
        <f t="shared" si="5"/>
        <v>136</v>
      </c>
      <c r="BV43" s="16">
        <f t="shared" si="5"/>
        <v>136</v>
      </c>
      <c r="BW43" s="16">
        <f t="shared" si="5"/>
        <v>137</v>
      </c>
      <c r="BX43" s="16">
        <f t="shared" si="5"/>
        <v>137</v>
      </c>
      <c r="BY43" s="16">
        <f t="shared" si="5"/>
        <v>137</v>
      </c>
      <c r="BZ43" s="16">
        <f t="shared" si="5"/>
        <v>137</v>
      </c>
      <c r="CA43" s="16">
        <f t="shared" si="5"/>
        <v>137</v>
      </c>
      <c r="CB43" s="16">
        <f t="shared" si="5"/>
        <v>136</v>
      </c>
      <c r="CC43" s="16">
        <f t="shared" si="5"/>
        <v>137</v>
      </c>
      <c r="CD43" s="16">
        <f t="shared" si="5"/>
        <v>137</v>
      </c>
      <c r="CE43" s="16">
        <f t="shared" si="5"/>
        <v>136</v>
      </c>
      <c r="CF43" s="16">
        <f t="shared" si="5"/>
        <v>136</v>
      </c>
      <c r="CG43" s="16">
        <f t="shared" si="5"/>
        <v>134</v>
      </c>
      <c r="CH43" s="16">
        <f t="shared" si="5"/>
        <v>135</v>
      </c>
      <c r="CI43" s="16">
        <f t="shared" si="5"/>
        <v>135</v>
      </c>
      <c r="CJ43" s="16">
        <f t="shared" si="5"/>
        <v>134</v>
      </c>
      <c r="CK43" s="16">
        <f t="shared" si="5"/>
        <v>135</v>
      </c>
      <c r="CL43" s="16">
        <f t="shared" si="5"/>
        <v>135</v>
      </c>
      <c r="CM43" s="16">
        <f t="shared" si="5"/>
        <v>137</v>
      </c>
      <c r="CN43" s="16">
        <f t="shared" si="5"/>
        <v>137</v>
      </c>
      <c r="CO43" s="16">
        <f t="shared" si="5"/>
        <v>138</v>
      </c>
      <c r="CP43" s="16">
        <f t="shared" si="5"/>
        <v>138</v>
      </c>
      <c r="CQ43" s="16">
        <f t="shared" si="5"/>
        <v>138</v>
      </c>
      <c r="CR43" s="16">
        <f t="shared" si="5"/>
        <v>138</v>
      </c>
      <c r="CS43" s="16">
        <f t="shared" si="5"/>
        <v>138</v>
      </c>
      <c r="CT43" s="16">
        <f>SUM(CT27:CT29)</f>
        <v>2508.9</v>
      </c>
    </row>
    <row r="44" spans="1:103">
      <c r="A44" s="15" t="s">
        <v>188</v>
      </c>
      <c r="B44" s="16">
        <f t="shared" ref="B44:T44" si="6">SUM(B3:B17)</f>
        <v>295</v>
      </c>
      <c r="C44" s="16">
        <f t="shared" si="6"/>
        <v>295</v>
      </c>
      <c r="D44" s="16">
        <f t="shared" si="6"/>
        <v>291</v>
      </c>
      <c r="E44" s="16">
        <f t="shared" si="6"/>
        <v>276</v>
      </c>
      <c r="F44" s="16">
        <f t="shared" si="6"/>
        <v>267</v>
      </c>
      <c r="G44" s="16">
        <f t="shared" si="6"/>
        <v>251</v>
      </c>
      <c r="H44" s="16">
        <f t="shared" si="6"/>
        <v>224</v>
      </c>
      <c r="I44" s="16">
        <f t="shared" si="6"/>
        <v>211</v>
      </c>
      <c r="J44" s="16">
        <f t="shared" si="6"/>
        <v>203</v>
      </c>
      <c r="K44" s="16">
        <f t="shared" si="6"/>
        <v>187</v>
      </c>
      <c r="L44" s="16">
        <f t="shared" si="6"/>
        <v>193</v>
      </c>
      <c r="M44" s="16">
        <f t="shared" si="6"/>
        <v>184</v>
      </c>
      <c r="N44" s="16">
        <f t="shared" si="6"/>
        <v>179</v>
      </c>
      <c r="O44" s="16">
        <f t="shared" si="6"/>
        <v>178</v>
      </c>
      <c r="P44" s="16">
        <f t="shared" si="6"/>
        <v>169</v>
      </c>
      <c r="Q44" s="16">
        <f t="shared" si="6"/>
        <v>165</v>
      </c>
      <c r="R44" s="16">
        <f t="shared" si="6"/>
        <v>182</v>
      </c>
      <c r="S44" s="16">
        <f t="shared" si="6"/>
        <v>182</v>
      </c>
      <c r="T44" s="16">
        <f t="shared" si="6"/>
        <v>191</v>
      </c>
      <c r="U44" s="16">
        <f>SUM(U3:U18)</f>
        <v>214</v>
      </c>
      <c r="V44" s="16">
        <f>SUM(V3:V18)</f>
        <v>266</v>
      </c>
      <c r="W44" s="16">
        <f t="shared" ref="W44:CH44" si="7">SUM(W3:W18)</f>
        <v>288</v>
      </c>
      <c r="X44" s="16">
        <f t="shared" si="7"/>
        <v>324</v>
      </c>
      <c r="Y44" s="16">
        <f t="shared" si="7"/>
        <v>349</v>
      </c>
      <c r="Z44" s="16">
        <f t="shared" si="7"/>
        <v>402</v>
      </c>
      <c r="AA44" s="16">
        <f t="shared" si="7"/>
        <v>446</v>
      </c>
      <c r="AB44" s="16">
        <f t="shared" si="7"/>
        <v>422</v>
      </c>
      <c r="AC44" s="16">
        <f t="shared" si="7"/>
        <v>377</v>
      </c>
      <c r="AD44" s="16">
        <f t="shared" si="7"/>
        <v>324</v>
      </c>
      <c r="AE44" s="16">
        <f t="shared" si="7"/>
        <v>252</v>
      </c>
      <c r="AF44" s="16">
        <f t="shared" si="7"/>
        <v>216</v>
      </c>
      <c r="AG44" s="16">
        <f t="shared" si="7"/>
        <v>184</v>
      </c>
      <c r="AH44" s="16">
        <f t="shared" si="7"/>
        <v>164</v>
      </c>
      <c r="AI44" s="16">
        <f t="shared" si="7"/>
        <v>152</v>
      </c>
      <c r="AJ44" s="16">
        <f t="shared" si="7"/>
        <v>139</v>
      </c>
      <c r="AK44" s="16">
        <f t="shared" si="7"/>
        <v>131</v>
      </c>
      <c r="AL44" s="16">
        <f t="shared" si="7"/>
        <v>173</v>
      </c>
      <c r="AM44" s="16">
        <f t="shared" si="7"/>
        <v>198</v>
      </c>
      <c r="AN44" s="16">
        <f t="shared" si="7"/>
        <v>214</v>
      </c>
      <c r="AO44" s="16">
        <f t="shared" si="7"/>
        <v>186</v>
      </c>
      <c r="AP44" s="16">
        <f t="shared" si="7"/>
        <v>167</v>
      </c>
      <c r="AQ44" s="16">
        <f t="shared" si="7"/>
        <v>156</v>
      </c>
      <c r="AR44" s="16">
        <f t="shared" si="7"/>
        <v>140</v>
      </c>
      <c r="AS44" s="16">
        <f t="shared" si="7"/>
        <v>142</v>
      </c>
      <c r="AT44" s="16">
        <f t="shared" si="7"/>
        <v>146</v>
      </c>
      <c r="AU44" s="16">
        <f t="shared" si="7"/>
        <v>140</v>
      </c>
      <c r="AV44" s="16">
        <f t="shared" si="7"/>
        <v>149</v>
      </c>
      <c r="AW44" s="16">
        <f t="shared" si="7"/>
        <v>148</v>
      </c>
      <c r="AX44" s="16">
        <f t="shared" si="7"/>
        <v>130</v>
      </c>
      <c r="AY44" s="16">
        <f t="shared" si="7"/>
        <v>129</v>
      </c>
      <c r="AZ44" s="16">
        <f t="shared" si="7"/>
        <v>121</v>
      </c>
      <c r="BA44" s="16">
        <f t="shared" si="7"/>
        <v>135</v>
      </c>
      <c r="BB44" s="16">
        <f t="shared" si="7"/>
        <v>143</v>
      </c>
      <c r="BC44" s="16">
        <f t="shared" si="7"/>
        <v>147</v>
      </c>
      <c r="BD44" s="16">
        <f t="shared" si="7"/>
        <v>156</v>
      </c>
      <c r="BE44" s="16">
        <f t="shared" si="7"/>
        <v>185</v>
      </c>
      <c r="BF44" s="16">
        <f t="shared" si="7"/>
        <v>178</v>
      </c>
      <c r="BG44" s="16">
        <f t="shared" si="7"/>
        <v>176</v>
      </c>
      <c r="BH44" s="16">
        <f t="shared" si="7"/>
        <v>173</v>
      </c>
      <c r="BI44" s="16">
        <f t="shared" si="7"/>
        <v>171</v>
      </c>
      <c r="BJ44" s="16">
        <f t="shared" si="7"/>
        <v>122</v>
      </c>
      <c r="BK44" s="16">
        <f t="shared" si="7"/>
        <v>166</v>
      </c>
      <c r="BL44" s="16">
        <f t="shared" si="7"/>
        <v>195</v>
      </c>
      <c r="BM44" s="16">
        <f t="shared" si="7"/>
        <v>206</v>
      </c>
      <c r="BN44" s="16">
        <f t="shared" si="7"/>
        <v>258</v>
      </c>
      <c r="BO44" s="16">
        <f t="shared" si="7"/>
        <v>309</v>
      </c>
      <c r="BP44" s="16">
        <f t="shared" si="7"/>
        <v>364</v>
      </c>
      <c r="BQ44" s="16">
        <f t="shared" si="7"/>
        <v>381</v>
      </c>
      <c r="BR44" s="16">
        <f t="shared" si="7"/>
        <v>418</v>
      </c>
      <c r="BS44" s="16">
        <f t="shared" si="7"/>
        <v>457</v>
      </c>
      <c r="BT44" s="16">
        <f t="shared" si="7"/>
        <v>500</v>
      </c>
      <c r="BU44" s="16">
        <f t="shared" si="7"/>
        <v>561</v>
      </c>
      <c r="BV44" s="16">
        <f t="shared" si="7"/>
        <v>633</v>
      </c>
      <c r="BW44" s="16">
        <f t="shared" si="7"/>
        <v>706</v>
      </c>
      <c r="BX44" s="16">
        <f t="shared" si="7"/>
        <v>842</v>
      </c>
      <c r="BY44" s="16">
        <f>SUM(BY3:BY18)</f>
        <v>908</v>
      </c>
      <c r="BZ44" s="16">
        <f t="shared" si="7"/>
        <v>923</v>
      </c>
      <c r="CA44" s="16">
        <f t="shared" si="7"/>
        <v>907</v>
      </c>
      <c r="CB44" s="16">
        <f t="shared" si="7"/>
        <v>869</v>
      </c>
      <c r="CC44" s="16">
        <f t="shared" si="7"/>
        <v>841</v>
      </c>
      <c r="CD44" s="16">
        <f t="shared" si="7"/>
        <v>813</v>
      </c>
      <c r="CE44" s="16">
        <f t="shared" si="7"/>
        <v>773</v>
      </c>
      <c r="CF44" s="16">
        <f t="shared" si="7"/>
        <v>753</v>
      </c>
      <c r="CG44" s="16">
        <f t="shared" si="7"/>
        <v>731</v>
      </c>
      <c r="CH44" s="16">
        <f t="shared" si="7"/>
        <v>695</v>
      </c>
      <c r="CI44" s="16">
        <f t="shared" ref="CI44:CT44" si="8">SUM(CI3:CI18)</f>
        <v>654</v>
      </c>
      <c r="CJ44" s="16">
        <f t="shared" si="8"/>
        <v>611</v>
      </c>
      <c r="CK44" s="16">
        <f t="shared" si="8"/>
        <v>579</v>
      </c>
      <c r="CL44" s="16">
        <f t="shared" si="8"/>
        <v>536</v>
      </c>
      <c r="CM44" s="16">
        <f t="shared" si="8"/>
        <v>498</v>
      </c>
      <c r="CN44" s="16">
        <f t="shared" si="8"/>
        <v>444</v>
      </c>
      <c r="CO44" s="16">
        <f t="shared" si="8"/>
        <v>417</v>
      </c>
      <c r="CP44" s="16">
        <f t="shared" si="8"/>
        <v>375</v>
      </c>
      <c r="CQ44" s="16">
        <f t="shared" si="8"/>
        <v>328</v>
      </c>
      <c r="CR44" s="16">
        <f t="shared" si="8"/>
        <v>292</v>
      </c>
      <c r="CS44" s="16">
        <f t="shared" si="8"/>
        <v>267</v>
      </c>
      <c r="CT44" s="16">
        <f t="shared" si="8"/>
        <v>7958.3</v>
      </c>
    </row>
    <row r="45" spans="1:103">
      <c r="A45" s="15" t="s">
        <v>189</v>
      </c>
      <c r="B45" s="16">
        <f t="shared" ref="B45:BM45" si="9">B36</f>
        <v>44</v>
      </c>
      <c r="C45" s="16">
        <f t="shared" si="9"/>
        <v>40</v>
      </c>
      <c r="D45" s="16">
        <f t="shared" si="9"/>
        <v>32</v>
      </c>
      <c r="E45" s="16">
        <f t="shared" si="9"/>
        <v>34</v>
      </c>
      <c r="F45" s="16">
        <f t="shared" si="9"/>
        <v>28</v>
      </c>
      <c r="G45" s="16">
        <f t="shared" si="9"/>
        <v>26</v>
      </c>
      <c r="H45" s="16">
        <f t="shared" si="9"/>
        <v>32</v>
      </c>
      <c r="I45" s="16">
        <f t="shared" si="9"/>
        <v>32</v>
      </c>
      <c r="J45" s="16">
        <f t="shared" si="9"/>
        <v>29</v>
      </c>
      <c r="K45" s="16">
        <f t="shared" si="9"/>
        <v>31</v>
      </c>
      <c r="L45" s="16">
        <f t="shared" si="9"/>
        <v>31</v>
      </c>
      <c r="M45" s="16">
        <f t="shared" si="9"/>
        <v>28</v>
      </c>
      <c r="N45" s="16">
        <f t="shared" si="9"/>
        <v>30</v>
      </c>
      <c r="O45" s="16">
        <f t="shared" si="9"/>
        <v>18</v>
      </c>
      <c r="P45" s="16">
        <f t="shared" si="9"/>
        <v>25</v>
      </c>
      <c r="Q45" s="16">
        <f t="shared" si="9"/>
        <v>26</v>
      </c>
      <c r="R45" s="16">
        <f t="shared" si="9"/>
        <v>23</v>
      </c>
      <c r="S45" s="16">
        <f t="shared" si="9"/>
        <v>24</v>
      </c>
      <c r="T45" s="16">
        <f t="shared" si="9"/>
        <v>24</v>
      </c>
      <c r="U45" s="16">
        <f t="shared" si="9"/>
        <v>24</v>
      </c>
      <c r="V45" s="16">
        <f t="shared" si="9"/>
        <v>25</v>
      </c>
      <c r="W45" s="16">
        <f t="shared" si="9"/>
        <v>25</v>
      </c>
      <c r="X45" s="16">
        <f t="shared" si="9"/>
        <v>25</v>
      </c>
      <c r="Y45" s="16">
        <f t="shared" si="9"/>
        <v>27</v>
      </c>
      <c r="Z45" s="16">
        <f t="shared" si="9"/>
        <v>26</v>
      </c>
      <c r="AA45" s="16">
        <f t="shared" si="9"/>
        <v>22</v>
      </c>
      <c r="AB45" s="16">
        <f t="shared" si="9"/>
        <v>17</v>
      </c>
      <c r="AC45" s="16">
        <f t="shared" si="9"/>
        <v>15</v>
      </c>
      <c r="AD45" s="16">
        <f t="shared" si="9"/>
        <v>13</v>
      </c>
      <c r="AE45" s="16">
        <f t="shared" si="9"/>
        <v>12</v>
      </c>
      <c r="AF45" s="16">
        <f t="shared" si="9"/>
        <v>11</v>
      </c>
      <c r="AG45" s="16">
        <f t="shared" si="9"/>
        <v>12</v>
      </c>
      <c r="AH45" s="16">
        <f t="shared" si="9"/>
        <v>20</v>
      </c>
      <c r="AI45" s="16">
        <f t="shared" si="9"/>
        <v>24</v>
      </c>
      <c r="AJ45" s="16">
        <f t="shared" si="9"/>
        <v>24</v>
      </c>
      <c r="AK45" s="16">
        <f t="shared" si="9"/>
        <v>22</v>
      </c>
      <c r="AL45" s="16">
        <f t="shared" si="9"/>
        <v>24</v>
      </c>
      <c r="AM45" s="16">
        <f t="shared" si="9"/>
        <v>18</v>
      </c>
      <c r="AN45" s="16">
        <f t="shared" si="9"/>
        <v>19</v>
      </c>
      <c r="AO45" s="16">
        <f t="shared" si="9"/>
        <v>16</v>
      </c>
      <c r="AP45" s="16">
        <f t="shared" si="9"/>
        <v>10</v>
      </c>
      <c r="AQ45" s="16">
        <f t="shared" si="9"/>
        <v>9</v>
      </c>
      <c r="AR45" s="16">
        <f t="shared" si="9"/>
        <v>5</v>
      </c>
      <c r="AS45" s="16">
        <f t="shared" si="9"/>
        <v>4</v>
      </c>
      <c r="AT45" s="16">
        <f t="shared" si="9"/>
        <v>5</v>
      </c>
      <c r="AU45" s="16">
        <f t="shared" si="9"/>
        <v>5</v>
      </c>
      <c r="AV45" s="16">
        <f t="shared" si="9"/>
        <v>8</v>
      </c>
      <c r="AW45" s="16">
        <f t="shared" si="9"/>
        <v>8</v>
      </c>
      <c r="AX45" s="16">
        <f t="shared" si="9"/>
        <v>9</v>
      </c>
      <c r="AY45" s="16">
        <f t="shared" si="9"/>
        <v>13</v>
      </c>
      <c r="AZ45" s="16">
        <f t="shared" si="9"/>
        <v>15</v>
      </c>
      <c r="BA45" s="16">
        <f t="shared" si="9"/>
        <v>17</v>
      </c>
      <c r="BB45" s="16">
        <f t="shared" si="9"/>
        <v>20</v>
      </c>
      <c r="BC45" s="16">
        <f t="shared" si="9"/>
        <v>26</v>
      </c>
      <c r="BD45" s="16">
        <f t="shared" si="9"/>
        <v>33</v>
      </c>
      <c r="BE45" s="16">
        <f t="shared" si="9"/>
        <v>36</v>
      </c>
      <c r="BF45" s="16">
        <f t="shared" si="9"/>
        <v>45</v>
      </c>
      <c r="BG45" s="16">
        <f t="shared" si="9"/>
        <v>49</v>
      </c>
      <c r="BH45" s="16">
        <f t="shared" si="9"/>
        <v>50</v>
      </c>
      <c r="BI45" s="16">
        <f t="shared" si="9"/>
        <v>54</v>
      </c>
      <c r="BJ45" s="16">
        <f t="shared" si="9"/>
        <v>59</v>
      </c>
      <c r="BK45" s="16">
        <f t="shared" si="9"/>
        <v>49</v>
      </c>
      <c r="BL45" s="16">
        <f t="shared" si="9"/>
        <v>50</v>
      </c>
      <c r="BM45" s="16">
        <f t="shared" si="9"/>
        <v>48</v>
      </c>
      <c r="BN45" s="16">
        <f t="shared" ref="BN45:CT45" si="10">BN36</f>
        <v>45</v>
      </c>
      <c r="BO45" s="16">
        <f t="shared" si="10"/>
        <v>53</v>
      </c>
      <c r="BP45" s="16">
        <f t="shared" si="10"/>
        <v>59</v>
      </c>
      <c r="BQ45" s="16">
        <f t="shared" si="10"/>
        <v>63</v>
      </c>
      <c r="BR45" s="16">
        <f t="shared" si="10"/>
        <v>75</v>
      </c>
      <c r="BS45" s="16">
        <f t="shared" si="10"/>
        <v>70</v>
      </c>
      <c r="BT45" s="16">
        <f t="shared" si="10"/>
        <v>69</v>
      </c>
      <c r="BU45" s="16">
        <f t="shared" si="10"/>
        <v>58</v>
      </c>
      <c r="BV45" s="16">
        <f t="shared" si="10"/>
        <v>53</v>
      </c>
      <c r="BW45" s="16">
        <f t="shared" si="10"/>
        <v>71</v>
      </c>
      <c r="BX45" s="16">
        <f t="shared" si="10"/>
        <v>76</v>
      </c>
      <c r="BY45" s="16">
        <f t="shared" si="10"/>
        <v>65</v>
      </c>
      <c r="BZ45" s="16">
        <f t="shared" si="10"/>
        <v>61</v>
      </c>
      <c r="CA45" s="16">
        <f t="shared" si="10"/>
        <v>59</v>
      </c>
      <c r="CB45" s="16">
        <f t="shared" si="10"/>
        <v>59</v>
      </c>
      <c r="CC45" s="16">
        <f t="shared" si="10"/>
        <v>61</v>
      </c>
      <c r="CD45" s="16">
        <f t="shared" si="10"/>
        <v>53</v>
      </c>
      <c r="CE45" s="16">
        <f t="shared" si="10"/>
        <v>53</v>
      </c>
      <c r="CF45" s="16">
        <f t="shared" si="10"/>
        <v>53</v>
      </c>
      <c r="CG45" s="16">
        <f t="shared" si="10"/>
        <v>48</v>
      </c>
      <c r="CH45" s="16">
        <f t="shared" si="10"/>
        <v>47</v>
      </c>
      <c r="CI45" s="16">
        <f t="shared" si="10"/>
        <v>48</v>
      </c>
      <c r="CJ45" s="16">
        <f t="shared" si="10"/>
        <v>45</v>
      </c>
      <c r="CK45" s="16">
        <f t="shared" si="10"/>
        <v>43</v>
      </c>
      <c r="CL45" s="16">
        <f t="shared" si="10"/>
        <v>41</v>
      </c>
      <c r="CM45" s="16">
        <f t="shared" si="10"/>
        <v>40</v>
      </c>
      <c r="CN45" s="16">
        <f t="shared" si="10"/>
        <v>38</v>
      </c>
      <c r="CO45" s="16">
        <f t="shared" si="10"/>
        <v>34</v>
      </c>
      <c r="CP45" s="16">
        <f t="shared" si="10"/>
        <v>36</v>
      </c>
      <c r="CQ45" s="16">
        <f t="shared" si="10"/>
        <v>35</v>
      </c>
      <c r="CR45" s="16">
        <f t="shared" si="10"/>
        <v>37</v>
      </c>
      <c r="CS45" s="16">
        <f t="shared" si="10"/>
        <v>42</v>
      </c>
      <c r="CT45" s="16">
        <f t="shared" si="10"/>
        <v>836.8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3</v>
      </c>
      <c r="AB46" s="16">
        <f t="shared" si="11"/>
        <v>8</v>
      </c>
      <c r="AC46" s="16">
        <f t="shared" si="11"/>
        <v>19</v>
      </c>
      <c r="AD46" s="16">
        <f t="shared" si="11"/>
        <v>28</v>
      </c>
      <c r="AE46" s="16">
        <f t="shared" si="11"/>
        <v>39</v>
      </c>
      <c r="AF46" s="16">
        <f t="shared" si="11"/>
        <v>50</v>
      </c>
      <c r="AG46" s="16">
        <f t="shared" si="11"/>
        <v>62</v>
      </c>
      <c r="AH46" s="16">
        <f t="shared" si="11"/>
        <v>72</v>
      </c>
      <c r="AI46" s="16">
        <f t="shared" si="11"/>
        <v>78</v>
      </c>
      <c r="AJ46" s="16">
        <f t="shared" si="11"/>
        <v>86</v>
      </c>
      <c r="AK46" s="16">
        <f t="shared" si="11"/>
        <v>84</v>
      </c>
      <c r="AL46" s="16">
        <f t="shared" si="11"/>
        <v>87</v>
      </c>
      <c r="AM46" s="16">
        <f t="shared" si="11"/>
        <v>94</v>
      </c>
      <c r="AN46" s="16">
        <f t="shared" si="11"/>
        <v>98</v>
      </c>
      <c r="AO46" s="16">
        <f t="shared" si="11"/>
        <v>104</v>
      </c>
      <c r="AP46" s="16">
        <f t="shared" si="11"/>
        <v>102</v>
      </c>
      <c r="AQ46" s="16">
        <f t="shared" si="11"/>
        <v>109</v>
      </c>
      <c r="AR46" s="16">
        <f t="shared" si="11"/>
        <v>107</v>
      </c>
      <c r="AS46" s="16">
        <f t="shared" si="11"/>
        <v>108</v>
      </c>
      <c r="AT46" s="16">
        <f t="shared" si="11"/>
        <v>113</v>
      </c>
      <c r="AU46" s="16">
        <f t="shared" si="11"/>
        <v>114</v>
      </c>
      <c r="AV46" s="16">
        <f t="shared" si="11"/>
        <v>104</v>
      </c>
      <c r="AW46" s="16">
        <f t="shared" si="11"/>
        <v>118</v>
      </c>
      <c r="AX46" s="16">
        <f t="shared" si="11"/>
        <v>113</v>
      </c>
      <c r="AY46" s="16">
        <f t="shared" si="11"/>
        <v>112</v>
      </c>
      <c r="AZ46" s="16">
        <f t="shared" si="11"/>
        <v>116</v>
      </c>
      <c r="BA46" s="16">
        <f t="shared" si="11"/>
        <v>115</v>
      </c>
      <c r="BB46" s="16">
        <f t="shared" si="11"/>
        <v>114</v>
      </c>
      <c r="BC46" s="16">
        <f t="shared" si="11"/>
        <v>112</v>
      </c>
      <c r="BD46" s="16">
        <f t="shared" si="11"/>
        <v>107</v>
      </c>
      <c r="BE46" s="16">
        <f t="shared" si="11"/>
        <v>107</v>
      </c>
      <c r="BF46" s="16">
        <f t="shared" si="11"/>
        <v>106</v>
      </c>
      <c r="BG46" s="16">
        <f t="shared" si="11"/>
        <v>102</v>
      </c>
      <c r="BH46" s="16">
        <f t="shared" si="11"/>
        <v>98</v>
      </c>
      <c r="BI46" s="16">
        <f t="shared" si="11"/>
        <v>94</v>
      </c>
      <c r="BJ46" s="16">
        <f t="shared" si="11"/>
        <v>90</v>
      </c>
      <c r="BK46" s="16">
        <f t="shared" si="11"/>
        <v>84</v>
      </c>
      <c r="BL46" s="16">
        <f t="shared" si="11"/>
        <v>80</v>
      </c>
      <c r="BM46" s="16">
        <f t="shared" si="11"/>
        <v>71</v>
      </c>
      <c r="BN46" s="16">
        <f t="shared" ref="BN46:CT46" si="12">BN35</f>
        <v>65</v>
      </c>
      <c r="BO46" s="16">
        <f t="shared" si="12"/>
        <v>54</v>
      </c>
      <c r="BP46" s="16">
        <f t="shared" si="12"/>
        <v>43</v>
      </c>
      <c r="BQ46" s="16">
        <f t="shared" si="12"/>
        <v>32</v>
      </c>
      <c r="BR46" s="16">
        <f t="shared" si="12"/>
        <v>22</v>
      </c>
      <c r="BS46" s="16">
        <f t="shared" si="12"/>
        <v>14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2660.7</v>
      </c>
    </row>
    <row r="47" spans="1:103">
      <c r="A47" s="15" t="s">
        <v>191</v>
      </c>
      <c r="B47" s="16">
        <f t="shared" ref="B47:BM48" si="13">B37</f>
        <v>18</v>
      </c>
      <c r="C47" s="16">
        <f t="shared" si="13"/>
        <v>18</v>
      </c>
      <c r="D47" s="16">
        <f t="shared" si="13"/>
        <v>18</v>
      </c>
      <c r="E47" s="16">
        <f t="shared" si="13"/>
        <v>18</v>
      </c>
      <c r="F47" s="16">
        <f t="shared" si="13"/>
        <v>17</v>
      </c>
      <c r="G47" s="16">
        <f t="shared" si="13"/>
        <v>17</v>
      </c>
      <c r="H47" s="16">
        <f t="shared" si="13"/>
        <v>18</v>
      </c>
      <c r="I47" s="16">
        <f t="shared" si="13"/>
        <v>18</v>
      </c>
      <c r="J47" s="16">
        <f t="shared" si="13"/>
        <v>18</v>
      </c>
      <c r="K47" s="16">
        <f t="shared" si="13"/>
        <v>17</v>
      </c>
      <c r="L47" s="16">
        <f t="shared" si="13"/>
        <v>17</v>
      </c>
      <c r="M47" s="16">
        <f t="shared" si="13"/>
        <v>18</v>
      </c>
      <c r="N47" s="16">
        <f t="shared" si="13"/>
        <v>18</v>
      </c>
      <c r="O47" s="16">
        <f t="shared" si="13"/>
        <v>17</v>
      </c>
      <c r="P47" s="16">
        <f t="shared" si="13"/>
        <v>17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17</v>
      </c>
      <c r="U47" s="16">
        <f t="shared" si="13"/>
        <v>18</v>
      </c>
      <c r="V47" s="16">
        <f t="shared" si="13"/>
        <v>18</v>
      </c>
      <c r="W47" s="16">
        <f t="shared" si="13"/>
        <v>18</v>
      </c>
      <c r="X47" s="16">
        <f t="shared" si="13"/>
        <v>18</v>
      </c>
      <c r="Y47" s="16">
        <f t="shared" si="13"/>
        <v>18</v>
      </c>
      <c r="Z47" s="16">
        <f t="shared" si="13"/>
        <v>17</v>
      </c>
      <c r="AA47" s="16">
        <f t="shared" si="13"/>
        <v>18</v>
      </c>
      <c r="AB47" s="16">
        <f t="shared" si="13"/>
        <v>18</v>
      </c>
      <c r="AC47" s="16">
        <f t="shared" si="13"/>
        <v>18</v>
      </c>
      <c r="AD47" s="16">
        <f t="shared" si="13"/>
        <v>17</v>
      </c>
      <c r="AE47" s="16">
        <f t="shared" si="13"/>
        <v>18</v>
      </c>
      <c r="AF47" s="16">
        <f t="shared" si="13"/>
        <v>17</v>
      </c>
      <c r="AG47" s="16">
        <f t="shared" si="13"/>
        <v>17</v>
      </c>
      <c r="AH47" s="16">
        <f t="shared" si="13"/>
        <v>17</v>
      </c>
      <c r="AI47" s="16">
        <f t="shared" si="13"/>
        <v>17</v>
      </c>
      <c r="AJ47" s="16">
        <f t="shared" si="13"/>
        <v>18</v>
      </c>
      <c r="AK47" s="16">
        <f t="shared" si="13"/>
        <v>14</v>
      </c>
      <c r="AL47" s="16">
        <f t="shared" si="13"/>
        <v>17</v>
      </c>
      <c r="AM47" s="16">
        <f t="shared" si="13"/>
        <v>17</v>
      </c>
      <c r="AN47" s="16">
        <f t="shared" si="13"/>
        <v>17</v>
      </c>
      <c r="AO47" s="16">
        <f t="shared" si="13"/>
        <v>18</v>
      </c>
      <c r="AP47" s="16">
        <f t="shared" si="13"/>
        <v>18</v>
      </c>
      <c r="AQ47" s="16">
        <f t="shared" si="13"/>
        <v>18</v>
      </c>
      <c r="AR47" s="16">
        <f t="shared" si="13"/>
        <v>17</v>
      </c>
      <c r="AS47" s="16">
        <f t="shared" si="13"/>
        <v>17</v>
      </c>
      <c r="AT47" s="16">
        <f t="shared" si="13"/>
        <v>16</v>
      </c>
      <c r="AU47" s="16">
        <f t="shared" si="13"/>
        <v>15</v>
      </c>
      <c r="AV47" s="16">
        <f t="shared" si="13"/>
        <v>16</v>
      </c>
      <c r="AW47" s="16">
        <f t="shared" si="13"/>
        <v>17</v>
      </c>
      <c r="AX47" s="16">
        <f t="shared" si="13"/>
        <v>17</v>
      </c>
      <c r="AY47" s="16">
        <f t="shared" si="13"/>
        <v>16</v>
      </c>
      <c r="AZ47" s="16">
        <f t="shared" si="13"/>
        <v>15</v>
      </c>
      <c r="BA47" s="16">
        <f t="shared" si="13"/>
        <v>17</v>
      </c>
      <c r="BB47" s="16">
        <f t="shared" si="13"/>
        <v>17</v>
      </c>
      <c r="BC47" s="16">
        <f t="shared" si="13"/>
        <v>15</v>
      </c>
      <c r="BD47" s="16">
        <f t="shared" si="13"/>
        <v>17</v>
      </c>
      <c r="BE47" s="16">
        <f t="shared" si="13"/>
        <v>13</v>
      </c>
      <c r="BF47" s="16">
        <f t="shared" si="13"/>
        <v>13</v>
      </c>
      <c r="BG47" s="16">
        <f t="shared" si="13"/>
        <v>18</v>
      </c>
      <c r="BH47" s="16">
        <f t="shared" si="13"/>
        <v>17</v>
      </c>
      <c r="BI47" s="16">
        <f t="shared" si="13"/>
        <v>17</v>
      </c>
      <c r="BJ47" s="16">
        <f t="shared" si="13"/>
        <v>17</v>
      </c>
      <c r="BK47" s="16">
        <f t="shared" si="13"/>
        <v>17</v>
      </c>
      <c r="BL47" s="16">
        <f t="shared" si="13"/>
        <v>6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17</v>
      </c>
      <c r="BQ47" s="16">
        <f t="shared" si="14"/>
        <v>17</v>
      </c>
      <c r="BR47" s="16">
        <f t="shared" si="14"/>
        <v>17</v>
      </c>
      <c r="BS47" s="16">
        <f t="shared" si="14"/>
        <v>17</v>
      </c>
      <c r="BT47" s="16">
        <f t="shared" si="14"/>
        <v>17</v>
      </c>
      <c r="BU47" s="16">
        <f t="shared" si="14"/>
        <v>18</v>
      </c>
      <c r="BV47" s="16">
        <f t="shared" si="14"/>
        <v>18</v>
      </c>
      <c r="BW47" s="16">
        <f t="shared" si="14"/>
        <v>18</v>
      </c>
      <c r="BX47" s="16">
        <f t="shared" si="14"/>
        <v>17</v>
      </c>
      <c r="BY47" s="16">
        <f t="shared" si="14"/>
        <v>7</v>
      </c>
      <c r="BZ47" s="16">
        <f t="shared" si="14"/>
        <v>17</v>
      </c>
      <c r="CA47" s="16">
        <f t="shared" si="14"/>
        <v>18</v>
      </c>
      <c r="CB47" s="16">
        <f t="shared" si="14"/>
        <v>18</v>
      </c>
      <c r="CC47" s="16">
        <f t="shared" si="14"/>
        <v>17</v>
      </c>
      <c r="CD47" s="16">
        <f t="shared" si="14"/>
        <v>17</v>
      </c>
      <c r="CE47" s="16">
        <f t="shared" si="14"/>
        <v>17</v>
      </c>
      <c r="CF47" s="16">
        <f t="shared" si="14"/>
        <v>17</v>
      </c>
      <c r="CG47" s="16">
        <f t="shared" si="14"/>
        <v>17</v>
      </c>
      <c r="CH47" s="16">
        <f t="shared" si="14"/>
        <v>17</v>
      </c>
      <c r="CI47" s="16">
        <f t="shared" si="14"/>
        <v>18</v>
      </c>
      <c r="CJ47" s="16">
        <f t="shared" si="14"/>
        <v>17</v>
      </c>
      <c r="CK47" s="16">
        <f t="shared" si="14"/>
        <v>18</v>
      </c>
      <c r="CL47" s="16">
        <f t="shared" si="14"/>
        <v>17</v>
      </c>
      <c r="CM47" s="16">
        <f t="shared" si="14"/>
        <v>17</v>
      </c>
      <c r="CN47" s="16">
        <f t="shared" si="14"/>
        <v>18</v>
      </c>
      <c r="CO47" s="16">
        <f t="shared" si="14"/>
        <v>18</v>
      </c>
      <c r="CP47" s="16">
        <f t="shared" si="14"/>
        <v>17</v>
      </c>
      <c r="CQ47" s="16">
        <f t="shared" si="14"/>
        <v>17</v>
      </c>
      <c r="CR47" s="16">
        <f t="shared" si="14"/>
        <v>16</v>
      </c>
      <c r="CS47" s="16">
        <f t="shared" si="14"/>
        <v>17</v>
      </c>
      <c r="CT47" s="16">
        <f t="shared" si="14"/>
        <v>368.5</v>
      </c>
    </row>
    <row r="48" spans="1:103">
      <c r="A48" s="17" t="s">
        <v>192</v>
      </c>
      <c r="B48" s="18">
        <f t="shared" si="13"/>
        <v>55</v>
      </c>
      <c r="C48" s="18">
        <f t="shared" si="13"/>
        <v>53</v>
      </c>
      <c r="D48" s="18">
        <f t="shared" si="13"/>
        <v>53</v>
      </c>
      <c r="E48" s="18">
        <f t="shared" si="13"/>
        <v>50</v>
      </c>
      <c r="F48" s="18">
        <f t="shared" si="13"/>
        <v>51</v>
      </c>
      <c r="G48" s="18">
        <f t="shared" si="13"/>
        <v>51</v>
      </c>
      <c r="H48" s="18">
        <f t="shared" si="13"/>
        <v>52</v>
      </c>
      <c r="I48" s="18">
        <f t="shared" si="13"/>
        <v>49</v>
      </c>
      <c r="J48" s="18">
        <f t="shared" si="13"/>
        <v>51</v>
      </c>
      <c r="K48" s="18">
        <f t="shared" si="13"/>
        <v>51</v>
      </c>
      <c r="L48" s="18">
        <f t="shared" si="13"/>
        <v>47</v>
      </c>
      <c r="M48" s="18">
        <f t="shared" si="13"/>
        <v>47</v>
      </c>
      <c r="N48" s="18">
        <f t="shared" si="13"/>
        <v>47</v>
      </c>
      <c r="O48" s="18">
        <f t="shared" si="13"/>
        <v>49</v>
      </c>
      <c r="P48" s="18">
        <f t="shared" si="13"/>
        <v>49</v>
      </c>
      <c r="Q48" s="18">
        <f t="shared" si="13"/>
        <v>47</v>
      </c>
      <c r="R48" s="18">
        <f t="shared" si="13"/>
        <v>49</v>
      </c>
      <c r="S48" s="18">
        <f t="shared" si="13"/>
        <v>49</v>
      </c>
      <c r="T48" s="18">
        <f t="shared" si="13"/>
        <v>50</v>
      </c>
      <c r="U48" s="18">
        <f t="shared" si="13"/>
        <v>49</v>
      </c>
      <c r="V48" s="18">
        <f t="shared" si="13"/>
        <v>48</v>
      </c>
      <c r="W48" s="18">
        <f t="shared" si="13"/>
        <v>43</v>
      </c>
      <c r="X48" s="18">
        <f t="shared" si="13"/>
        <v>49</v>
      </c>
      <c r="Y48" s="18">
        <f t="shared" si="13"/>
        <v>50</v>
      </c>
      <c r="Z48" s="18">
        <f t="shared" si="13"/>
        <v>52</v>
      </c>
      <c r="AA48" s="18">
        <f t="shared" si="13"/>
        <v>52</v>
      </c>
      <c r="AB48" s="18">
        <f t="shared" si="13"/>
        <v>51</v>
      </c>
      <c r="AC48" s="18">
        <f t="shared" si="13"/>
        <v>50</v>
      </c>
      <c r="AD48" s="18">
        <f t="shared" si="13"/>
        <v>49</v>
      </c>
      <c r="AE48" s="18">
        <f t="shared" si="13"/>
        <v>52</v>
      </c>
      <c r="AF48" s="18">
        <f t="shared" si="13"/>
        <v>50</v>
      </c>
      <c r="AG48" s="18">
        <f t="shared" si="13"/>
        <v>46</v>
      </c>
      <c r="AH48" s="18">
        <f t="shared" si="13"/>
        <v>47</v>
      </c>
      <c r="AI48" s="18">
        <f t="shared" si="13"/>
        <v>50</v>
      </c>
      <c r="AJ48" s="18">
        <f t="shared" si="13"/>
        <v>50</v>
      </c>
      <c r="AK48" s="18">
        <f t="shared" si="13"/>
        <v>50</v>
      </c>
      <c r="AL48" s="18">
        <f t="shared" si="13"/>
        <v>48</v>
      </c>
      <c r="AM48" s="18">
        <f t="shared" si="13"/>
        <v>48</v>
      </c>
      <c r="AN48" s="18">
        <f t="shared" si="13"/>
        <v>49</v>
      </c>
      <c r="AO48" s="18">
        <f t="shared" si="13"/>
        <v>49</v>
      </c>
      <c r="AP48" s="18">
        <f t="shared" si="13"/>
        <v>48</v>
      </c>
      <c r="AQ48" s="18">
        <f t="shared" si="13"/>
        <v>47</v>
      </c>
      <c r="AR48" s="18">
        <f t="shared" si="13"/>
        <v>48</v>
      </c>
      <c r="AS48" s="18">
        <f t="shared" si="13"/>
        <v>51</v>
      </c>
      <c r="AT48" s="18">
        <f t="shared" si="13"/>
        <v>51</v>
      </c>
      <c r="AU48" s="18">
        <f t="shared" si="13"/>
        <v>49</v>
      </c>
      <c r="AV48" s="18">
        <f t="shared" si="13"/>
        <v>48</v>
      </c>
      <c r="AW48" s="18">
        <f t="shared" si="13"/>
        <v>50</v>
      </c>
      <c r="AX48" s="18">
        <f t="shared" si="13"/>
        <v>50</v>
      </c>
      <c r="AY48" s="18">
        <f t="shared" si="13"/>
        <v>48</v>
      </c>
      <c r="AZ48" s="18">
        <f t="shared" si="13"/>
        <v>49</v>
      </c>
      <c r="BA48" s="18">
        <f t="shared" si="13"/>
        <v>45</v>
      </c>
      <c r="BB48" s="18">
        <f t="shared" si="13"/>
        <v>46</v>
      </c>
      <c r="BC48" s="18">
        <f t="shared" si="13"/>
        <v>49</v>
      </c>
      <c r="BD48" s="18">
        <f t="shared" si="13"/>
        <v>49</v>
      </c>
      <c r="BE48" s="18">
        <f t="shared" si="13"/>
        <v>49</v>
      </c>
      <c r="BF48" s="18">
        <f t="shared" si="13"/>
        <v>48</v>
      </c>
      <c r="BG48" s="18">
        <f t="shared" si="13"/>
        <v>49</v>
      </c>
      <c r="BH48" s="18">
        <f t="shared" si="13"/>
        <v>51</v>
      </c>
      <c r="BI48" s="18">
        <f t="shared" si="13"/>
        <v>51</v>
      </c>
      <c r="BJ48" s="18">
        <f t="shared" si="13"/>
        <v>50</v>
      </c>
      <c r="BK48" s="18">
        <f t="shared" si="13"/>
        <v>48</v>
      </c>
      <c r="BL48" s="18">
        <f t="shared" si="13"/>
        <v>47</v>
      </c>
      <c r="BM48" s="18">
        <f t="shared" si="13"/>
        <v>47</v>
      </c>
      <c r="BN48" s="18">
        <f t="shared" si="14"/>
        <v>45</v>
      </c>
      <c r="BO48" s="18">
        <f t="shared" si="14"/>
        <v>48</v>
      </c>
      <c r="BP48" s="18">
        <f t="shared" si="14"/>
        <v>45</v>
      </c>
      <c r="BQ48" s="18">
        <f t="shared" si="14"/>
        <v>46</v>
      </c>
      <c r="BR48" s="18">
        <f t="shared" si="14"/>
        <v>48</v>
      </c>
      <c r="BS48" s="18">
        <f t="shared" si="14"/>
        <v>49</v>
      </c>
      <c r="BT48" s="18">
        <f t="shared" si="14"/>
        <v>49</v>
      </c>
      <c r="BU48" s="18">
        <f t="shared" si="14"/>
        <v>42</v>
      </c>
      <c r="BV48" s="18">
        <f t="shared" si="14"/>
        <v>47</v>
      </c>
      <c r="BW48" s="18">
        <f t="shared" si="14"/>
        <v>45</v>
      </c>
      <c r="BX48" s="18">
        <f t="shared" si="14"/>
        <v>48</v>
      </c>
      <c r="BY48" s="18">
        <f t="shared" si="14"/>
        <v>46</v>
      </c>
      <c r="BZ48" s="18">
        <f t="shared" si="14"/>
        <v>42</v>
      </c>
      <c r="CA48" s="18">
        <f t="shared" si="14"/>
        <v>50</v>
      </c>
      <c r="CB48" s="18">
        <f t="shared" si="14"/>
        <v>41</v>
      </c>
      <c r="CC48" s="18">
        <f t="shared" si="14"/>
        <v>40</v>
      </c>
      <c r="CD48" s="18">
        <f t="shared" si="14"/>
        <v>46</v>
      </c>
      <c r="CE48" s="18">
        <f t="shared" si="14"/>
        <v>45</v>
      </c>
      <c r="CF48" s="18">
        <f t="shared" si="14"/>
        <v>46</v>
      </c>
      <c r="CG48" s="18">
        <f t="shared" si="14"/>
        <v>46</v>
      </c>
      <c r="CH48" s="18">
        <f t="shared" si="14"/>
        <v>47</v>
      </c>
      <c r="CI48" s="18">
        <f t="shared" si="14"/>
        <v>48</v>
      </c>
      <c r="CJ48" s="18">
        <f t="shared" si="14"/>
        <v>50</v>
      </c>
      <c r="CK48" s="18">
        <f t="shared" si="14"/>
        <v>46</v>
      </c>
      <c r="CL48" s="18">
        <f t="shared" si="14"/>
        <v>50</v>
      </c>
      <c r="CM48" s="18">
        <f t="shared" si="14"/>
        <v>49</v>
      </c>
      <c r="CN48" s="18">
        <f t="shared" si="14"/>
        <v>51</v>
      </c>
      <c r="CO48" s="18">
        <f t="shared" si="14"/>
        <v>50</v>
      </c>
      <c r="CP48" s="18">
        <f t="shared" si="14"/>
        <v>49</v>
      </c>
      <c r="CQ48" s="18">
        <f t="shared" si="14"/>
        <v>48</v>
      </c>
      <c r="CR48" s="18">
        <f t="shared" si="14"/>
        <v>49</v>
      </c>
      <c r="CS48" s="18">
        <f t="shared" si="14"/>
        <v>47</v>
      </c>
      <c r="CT48" s="18">
        <f t="shared" si="14"/>
        <v>1359.9</v>
      </c>
    </row>
    <row r="49" spans="1:98">
      <c r="A49" s="19"/>
      <c r="B49" s="16">
        <f>SUM(B41:B48)</f>
        <v>1731</v>
      </c>
      <c r="C49" s="16">
        <f t="shared" ref="C49:BN49" si="15">SUM(C41:C48)</f>
        <v>1716</v>
      </c>
      <c r="D49" s="16">
        <f t="shared" si="15"/>
        <v>1686</v>
      </c>
      <c r="E49" s="16">
        <f t="shared" si="15"/>
        <v>1668</v>
      </c>
      <c r="F49" s="16">
        <f t="shared" si="15"/>
        <v>1649</v>
      </c>
      <c r="G49" s="16">
        <f t="shared" si="15"/>
        <v>1638</v>
      </c>
      <c r="H49" s="16">
        <f t="shared" si="15"/>
        <v>1612</v>
      </c>
      <c r="I49" s="16">
        <f t="shared" si="15"/>
        <v>1598</v>
      </c>
      <c r="J49" s="16">
        <f t="shared" si="15"/>
        <v>1589</v>
      </c>
      <c r="K49" s="16">
        <f t="shared" si="15"/>
        <v>1575</v>
      </c>
      <c r="L49" s="16">
        <f t="shared" si="15"/>
        <v>1575</v>
      </c>
      <c r="M49" s="16">
        <f t="shared" si="15"/>
        <v>1562</v>
      </c>
      <c r="N49" s="16">
        <f t="shared" si="15"/>
        <v>1563</v>
      </c>
      <c r="O49" s="16">
        <f t="shared" si="15"/>
        <v>1550</v>
      </c>
      <c r="P49" s="16">
        <f t="shared" si="15"/>
        <v>1548</v>
      </c>
      <c r="Q49" s="16">
        <f t="shared" si="15"/>
        <v>1546</v>
      </c>
      <c r="R49" s="16">
        <f t="shared" si="15"/>
        <v>1561</v>
      </c>
      <c r="S49" s="16">
        <f t="shared" si="15"/>
        <v>1561</v>
      </c>
      <c r="T49" s="16">
        <f t="shared" si="15"/>
        <v>1569</v>
      </c>
      <c r="U49" s="16">
        <f t="shared" si="15"/>
        <v>1583</v>
      </c>
      <c r="V49" s="16">
        <f t="shared" si="15"/>
        <v>1628</v>
      </c>
      <c r="W49" s="16">
        <f t="shared" si="15"/>
        <v>1647</v>
      </c>
      <c r="X49" s="16">
        <f t="shared" si="15"/>
        <v>1685</v>
      </c>
      <c r="Y49" s="16">
        <f t="shared" si="15"/>
        <v>1716</v>
      </c>
      <c r="Z49" s="16">
        <f t="shared" si="15"/>
        <v>1770</v>
      </c>
      <c r="AA49" s="16">
        <f t="shared" si="15"/>
        <v>1809</v>
      </c>
      <c r="AB49" s="16">
        <f t="shared" si="15"/>
        <v>1792</v>
      </c>
      <c r="AC49" s="16">
        <f t="shared" si="15"/>
        <v>1754</v>
      </c>
      <c r="AD49" s="16">
        <f t="shared" si="15"/>
        <v>1703</v>
      </c>
      <c r="AE49" s="16">
        <f t="shared" si="15"/>
        <v>1642</v>
      </c>
      <c r="AF49" s="16">
        <f t="shared" si="15"/>
        <v>1582</v>
      </c>
      <c r="AG49" s="16">
        <f t="shared" si="15"/>
        <v>1539</v>
      </c>
      <c r="AH49" s="16">
        <f t="shared" si="15"/>
        <v>1532</v>
      </c>
      <c r="AI49" s="16">
        <f t="shared" si="15"/>
        <v>1498</v>
      </c>
      <c r="AJ49" s="16">
        <f t="shared" si="15"/>
        <v>1482</v>
      </c>
      <c r="AK49" s="16">
        <f t="shared" si="15"/>
        <v>1450</v>
      </c>
      <c r="AL49" s="16">
        <f t="shared" si="15"/>
        <v>1440</v>
      </c>
      <c r="AM49" s="16">
        <f t="shared" si="15"/>
        <v>1427</v>
      </c>
      <c r="AN49" s="16">
        <f t="shared" si="15"/>
        <v>1448</v>
      </c>
      <c r="AO49" s="16">
        <f t="shared" si="15"/>
        <v>1450</v>
      </c>
      <c r="AP49" s="16">
        <f t="shared" si="15"/>
        <v>1434</v>
      </c>
      <c r="AQ49" s="16">
        <f t="shared" si="15"/>
        <v>1435</v>
      </c>
      <c r="AR49" s="16">
        <f t="shared" si="15"/>
        <v>1418</v>
      </c>
      <c r="AS49" s="16">
        <f t="shared" si="15"/>
        <v>1418</v>
      </c>
      <c r="AT49" s="16">
        <f t="shared" si="15"/>
        <v>1416</v>
      </c>
      <c r="AU49" s="16">
        <f t="shared" si="15"/>
        <v>1409</v>
      </c>
      <c r="AV49" s="16">
        <f t="shared" si="15"/>
        <v>1413</v>
      </c>
      <c r="AW49" s="16">
        <f t="shared" si="15"/>
        <v>1428</v>
      </c>
      <c r="AX49" s="16">
        <f t="shared" si="15"/>
        <v>1404</v>
      </c>
      <c r="AY49" s="16">
        <f t="shared" si="15"/>
        <v>1406</v>
      </c>
      <c r="AZ49" s="16">
        <f t="shared" si="15"/>
        <v>1388</v>
      </c>
      <c r="BA49" s="16">
        <f t="shared" si="15"/>
        <v>1358</v>
      </c>
      <c r="BB49" s="16">
        <f t="shared" si="15"/>
        <v>1355</v>
      </c>
      <c r="BC49" s="16">
        <f t="shared" si="15"/>
        <v>1359</v>
      </c>
      <c r="BD49" s="16">
        <f t="shared" si="15"/>
        <v>1375</v>
      </c>
      <c r="BE49" s="16">
        <f t="shared" si="15"/>
        <v>1392</v>
      </c>
      <c r="BF49" s="16">
        <f t="shared" si="15"/>
        <v>1409</v>
      </c>
      <c r="BG49" s="16">
        <f t="shared" si="15"/>
        <v>1434</v>
      </c>
      <c r="BH49" s="16">
        <f t="shared" si="15"/>
        <v>1466</v>
      </c>
      <c r="BI49" s="16">
        <f t="shared" si="15"/>
        <v>1498</v>
      </c>
      <c r="BJ49" s="16">
        <f t="shared" si="15"/>
        <v>1525</v>
      </c>
      <c r="BK49" s="16">
        <f t="shared" si="15"/>
        <v>1566</v>
      </c>
      <c r="BL49" s="16">
        <f t="shared" si="15"/>
        <v>1592</v>
      </c>
      <c r="BM49" s="16">
        <f t="shared" si="15"/>
        <v>1646</v>
      </c>
      <c r="BN49" s="16">
        <f t="shared" si="15"/>
        <v>1688</v>
      </c>
      <c r="BO49" s="16">
        <f t="shared" ref="BO49:CT49" si="16">SUM(BO41:BO48)</f>
        <v>1741</v>
      </c>
      <c r="BP49" s="16">
        <f t="shared" si="16"/>
        <v>1772</v>
      </c>
      <c r="BQ49" s="16">
        <f t="shared" si="16"/>
        <v>1787</v>
      </c>
      <c r="BR49" s="16">
        <f t="shared" si="16"/>
        <v>1824</v>
      </c>
      <c r="BS49" s="16">
        <f t="shared" si="16"/>
        <v>1858</v>
      </c>
      <c r="BT49" s="16">
        <f t="shared" si="16"/>
        <v>1890</v>
      </c>
      <c r="BU49" s="16">
        <f t="shared" si="16"/>
        <v>1932</v>
      </c>
      <c r="BV49" s="16">
        <f t="shared" si="16"/>
        <v>2002</v>
      </c>
      <c r="BW49" s="16">
        <f t="shared" si="16"/>
        <v>2092</v>
      </c>
      <c r="BX49" s="16">
        <f t="shared" si="16"/>
        <v>2233</v>
      </c>
      <c r="BY49" s="16">
        <f t="shared" si="16"/>
        <v>2281</v>
      </c>
      <c r="BZ49" s="16">
        <f t="shared" si="16"/>
        <v>2301</v>
      </c>
      <c r="CA49" s="16">
        <f t="shared" si="16"/>
        <v>2294</v>
      </c>
      <c r="CB49" s="16">
        <f t="shared" si="16"/>
        <v>2255</v>
      </c>
      <c r="CC49" s="16">
        <f t="shared" si="16"/>
        <v>2221</v>
      </c>
      <c r="CD49" s="16">
        <f t="shared" si="16"/>
        <v>2199</v>
      </c>
      <c r="CE49" s="16">
        <f t="shared" si="16"/>
        <v>2152</v>
      </c>
      <c r="CF49" s="16">
        <f t="shared" si="16"/>
        <v>2136</v>
      </c>
      <c r="CG49" s="16">
        <f t="shared" si="16"/>
        <v>2106</v>
      </c>
      <c r="CH49" s="16">
        <f t="shared" si="16"/>
        <v>2073</v>
      </c>
      <c r="CI49" s="16">
        <f t="shared" si="16"/>
        <v>2037</v>
      </c>
      <c r="CJ49" s="16">
        <f t="shared" si="16"/>
        <v>1989</v>
      </c>
      <c r="CK49" s="16">
        <f t="shared" si="16"/>
        <v>1950</v>
      </c>
      <c r="CL49" s="16">
        <f t="shared" si="16"/>
        <v>1911</v>
      </c>
      <c r="CM49" s="16">
        <f t="shared" si="16"/>
        <v>1871</v>
      </c>
      <c r="CN49" s="16">
        <f t="shared" si="16"/>
        <v>1819</v>
      </c>
      <c r="CO49" s="16">
        <f t="shared" si="16"/>
        <v>1786</v>
      </c>
      <c r="CP49" s="16">
        <f t="shared" si="16"/>
        <v>1751</v>
      </c>
      <c r="CQ49" s="16">
        <f t="shared" si="16"/>
        <v>1701</v>
      </c>
      <c r="CR49" s="16">
        <f t="shared" si="16"/>
        <v>1666</v>
      </c>
      <c r="CS49" s="16">
        <f>SUM(CS41:CS48)</f>
        <v>1648</v>
      </c>
      <c r="CT49" s="16">
        <f t="shared" si="16"/>
        <v>42266.600000000006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D42F-CA98-4252-8A86-3CE4F8D0DB3E}">
  <dimension ref="A1:CY49"/>
  <sheetViews>
    <sheetView workbookViewId="0">
      <pane xSplit="1" ySplit="1" topLeftCell="CB2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45369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30</v>
      </c>
      <c r="C3" s="29">
        <v>10</v>
      </c>
      <c r="D3" s="29">
        <v>10</v>
      </c>
      <c r="E3" s="29">
        <v>10</v>
      </c>
      <c r="F3" s="29">
        <v>10</v>
      </c>
      <c r="G3" s="29">
        <v>10</v>
      </c>
      <c r="H3" s="29">
        <v>10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11</v>
      </c>
      <c r="S3" s="29">
        <v>21</v>
      </c>
      <c r="T3" s="29">
        <v>21</v>
      </c>
      <c r="U3" s="29">
        <v>45</v>
      </c>
      <c r="V3" s="29">
        <v>45</v>
      </c>
      <c r="W3" s="29">
        <v>45</v>
      </c>
      <c r="X3" s="29">
        <v>45</v>
      </c>
      <c r="Y3" s="29">
        <v>45</v>
      </c>
      <c r="Z3" s="29">
        <v>45</v>
      </c>
      <c r="AA3" s="29">
        <v>45</v>
      </c>
      <c r="AB3" s="29">
        <v>31</v>
      </c>
      <c r="AC3" s="29">
        <v>31</v>
      </c>
      <c r="AD3" s="29">
        <v>21</v>
      </c>
      <c r="AE3" s="29">
        <v>20</v>
      </c>
      <c r="AF3" s="29">
        <v>20</v>
      </c>
      <c r="AG3" s="29">
        <v>20</v>
      </c>
      <c r="AH3" s="29">
        <v>20</v>
      </c>
      <c r="AI3" s="29">
        <v>20</v>
      </c>
      <c r="AJ3" s="29">
        <v>20</v>
      </c>
      <c r="AK3" s="29">
        <v>20</v>
      </c>
      <c r="AL3" s="29">
        <v>20</v>
      </c>
      <c r="AM3" s="29">
        <v>20</v>
      </c>
      <c r="AN3" s="29">
        <v>20</v>
      </c>
      <c r="AO3" s="29">
        <v>41</v>
      </c>
      <c r="AP3" s="29">
        <v>41</v>
      </c>
      <c r="AQ3" s="29">
        <v>41</v>
      </c>
      <c r="AR3" s="29">
        <v>41</v>
      </c>
      <c r="AS3" s="29">
        <v>41</v>
      </c>
      <c r="AT3" s="29">
        <v>41</v>
      </c>
      <c r="AU3" s="29">
        <v>41</v>
      </c>
      <c r="AV3" s="29">
        <v>41</v>
      </c>
      <c r="AW3" s="29">
        <v>41</v>
      </c>
      <c r="AX3" s="29">
        <v>41</v>
      </c>
      <c r="AY3" s="29">
        <v>41</v>
      </c>
      <c r="AZ3" s="29">
        <v>40</v>
      </c>
      <c r="BA3" s="29">
        <v>40</v>
      </c>
      <c r="BB3" s="29">
        <v>40</v>
      </c>
      <c r="BC3" s="30">
        <v>40</v>
      </c>
      <c r="BD3" s="29">
        <v>40</v>
      </c>
      <c r="BE3" s="29">
        <v>40</v>
      </c>
      <c r="BF3" s="29">
        <v>31</v>
      </c>
      <c r="BG3" s="29">
        <v>30</v>
      </c>
      <c r="BH3" s="29">
        <v>30</v>
      </c>
      <c r="BI3" s="29">
        <v>30</v>
      </c>
      <c r="BJ3" s="29">
        <v>30</v>
      </c>
      <c r="BK3" s="29">
        <v>30</v>
      </c>
      <c r="BL3" s="29">
        <v>31</v>
      </c>
      <c r="BM3" s="29">
        <v>31</v>
      </c>
      <c r="BN3" s="29">
        <v>31</v>
      </c>
      <c r="BO3" s="29">
        <v>31</v>
      </c>
      <c r="BP3" s="29">
        <v>31</v>
      </c>
      <c r="BQ3" s="29">
        <v>31</v>
      </c>
      <c r="BR3" s="29">
        <v>31</v>
      </c>
      <c r="BS3" s="29">
        <v>31</v>
      </c>
      <c r="BT3" s="29">
        <v>21</v>
      </c>
      <c r="BU3" s="30">
        <v>21</v>
      </c>
      <c r="BV3" s="29">
        <v>21</v>
      </c>
      <c r="BW3" s="29">
        <v>21</v>
      </c>
      <c r="BX3" s="29">
        <v>21</v>
      </c>
      <c r="BY3" s="29">
        <v>42</v>
      </c>
      <c r="BZ3" s="29">
        <v>44</v>
      </c>
      <c r="CA3" s="29">
        <v>44</v>
      </c>
      <c r="CB3" s="29">
        <v>44</v>
      </c>
      <c r="CC3" s="29">
        <v>44</v>
      </c>
      <c r="CD3" s="29">
        <v>44</v>
      </c>
      <c r="CE3" s="29">
        <v>44</v>
      </c>
      <c r="CF3" s="29">
        <v>44</v>
      </c>
      <c r="CG3" s="29">
        <v>43</v>
      </c>
      <c r="CH3" s="29">
        <v>44</v>
      </c>
      <c r="CI3" s="29">
        <v>44</v>
      </c>
      <c r="CJ3" s="29">
        <v>43</v>
      </c>
      <c r="CK3" s="29">
        <v>43</v>
      </c>
      <c r="CL3" s="29">
        <v>43</v>
      </c>
      <c r="CM3" s="29">
        <v>43</v>
      </c>
      <c r="CN3" s="29">
        <v>43</v>
      </c>
      <c r="CO3" s="29">
        <v>43</v>
      </c>
      <c r="CP3" s="29">
        <v>43</v>
      </c>
      <c r="CQ3" s="29">
        <v>43</v>
      </c>
      <c r="CR3" s="29">
        <v>43</v>
      </c>
      <c r="CS3" s="29">
        <v>43</v>
      </c>
      <c r="CT3" s="33">
        <v>720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15</v>
      </c>
      <c r="BK4" s="29">
        <v>25</v>
      </c>
      <c r="BL4" s="29">
        <v>25</v>
      </c>
      <c r="BM4" s="29">
        <v>25</v>
      </c>
      <c r="BN4" s="29">
        <v>25</v>
      </c>
      <c r="BO4" s="29">
        <v>25</v>
      </c>
      <c r="BP4" s="29">
        <v>25</v>
      </c>
      <c r="BQ4" s="29">
        <v>25</v>
      </c>
      <c r="BR4" s="29">
        <v>25</v>
      </c>
      <c r="BS4" s="29">
        <v>25</v>
      </c>
      <c r="BT4" s="29">
        <v>25</v>
      </c>
      <c r="BU4" s="30">
        <v>25</v>
      </c>
      <c r="BV4" s="29">
        <v>25</v>
      </c>
      <c r="BW4" s="29">
        <v>25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15</v>
      </c>
      <c r="CF4" s="29">
        <v>10</v>
      </c>
      <c r="CG4" s="29">
        <v>10</v>
      </c>
      <c r="CH4" s="29">
        <v>10</v>
      </c>
      <c r="CI4" s="29">
        <v>10</v>
      </c>
      <c r="CJ4" s="29">
        <v>10</v>
      </c>
      <c r="CK4" s="29">
        <v>10</v>
      </c>
      <c r="CL4" s="29">
        <v>10</v>
      </c>
      <c r="CM4" s="29">
        <v>10</v>
      </c>
      <c r="CN4" s="29">
        <v>10</v>
      </c>
      <c r="CO4" s="29">
        <v>10</v>
      </c>
      <c r="CP4" s="29">
        <v>10</v>
      </c>
      <c r="CQ4" s="29">
        <v>10</v>
      </c>
      <c r="CR4" s="29">
        <v>10</v>
      </c>
      <c r="CS4" s="29">
        <v>10</v>
      </c>
      <c r="CT4" s="33">
        <v>166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13</v>
      </c>
      <c r="BR5" s="29">
        <v>13</v>
      </c>
      <c r="BS5" s="29">
        <v>13</v>
      </c>
      <c r="BT5" s="29">
        <v>13</v>
      </c>
      <c r="BU5" s="30">
        <v>13</v>
      </c>
      <c r="BV5" s="29">
        <v>13</v>
      </c>
      <c r="BW5" s="29">
        <v>13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31</v>
      </c>
      <c r="CE5" s="29">
        <v>29</v>
      </c>
      <c r="CF5" s="29">
        <v>29</v>
      </c>
      <c r="CG5" s="29">
        <v>29</v>
      </c>
      <c r="CH5" s="29">
        <v>29</v>
      </c>
      <c r="CI5" s="29">
        <v>29</v>
      </c>
      <c r="CJ5" s="29">
        <v>29</v>
      </c>
      <c r="CK5" s="29">
        <v>29</v>
      </c>
      <c r="CL5" s="29">
        <v>29</v>
      </c>
      <c r="CM5" s="29">
        <v>29</v>
      </c>
      <c r="CN5" s="29">
        <v>29</v>
      </c>
      <c r="CO5" s="29">
        <v>29</v>
      </c>
      <c r="CP5" s="29">
        <v>29</v>
      </c>
      <c r="CQ5" s="29">
        <v>29</v>
      </c>
      <c r="CR5" s="29">
        <v>29</v>
      </c>
      <c r="CS5" s="29">
        <v>29</v>
      </c>
      <c r="CT5" s="33">
        <v>417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71</v>
      </c>
      <c r="C6" s="29">
        <v>70</v>
      </c>
      <c r="D6" s="29">
        <v>71</v>
      </c>
      <c r="E6" s="29">
        <v>51</v>
      </c>
      <c r="F6" s="29">
        <v>51</v>
      </c>
      <c r="G6" s="29">
        <v>51</v>
      </c>
      <c r="H6" s="29">
        <v>51</v>
      </c>
      <c r="I6" s="29">
        <v>61</v>
      </c>
      <c r="J6" s="29">
        <v>61</v>
      </c>
      <c r="K6" s="29">
        <v>61</v>
      </c>
      <c r="L6" s="29">
        <v>61</v>
      </c>
      <c r="M6" s="29">
        <v>51</v>
      </c>
      <c r="N6" s="29">
        <v>51</v>
      </c>
      <c r="O6" s="29">
        <v>51</v>
      </c>
      <c r="P6" s="29">
        <v>61</v>
      </c>
      <c r="Q6" s="29">
        <v>71</v>
      </c>
      <c r="R6" s="29">
        <v>71</v>
      </c>
      <c r="S6" s="29">
        <v>71</v>
      </c>
      <c r="T6" s="29">
        <v>91</v>
      </c>
      <c r="U6" s="29">
        <v>100</v>
      </c>
      <c r="V6" s="29">
        <v>100</v>
      </c>
      <c r="W6" s="29">
        <v>100</v>
      </c>
      <c r="X6" s="29">
        <v>101</v>
      </c>
      <c r="Y6" s="29">
        <v>101</v>
      </c>
      <c r="Z6" s="29">
        <v>100</v>
      </c>
      <c r="AA6" s="29">
        <v>100</v>
      </c>
      <c r="AB6" s="29">
        <v>80</v>
      </c>
      <c r="AC6" s="29">
        <v>61</v>
      </c>
      <c r="AD6" s="29">
        <v>38</v>
      </c>
      <c r="AE6" s="29">
        <v>41</v>
      </c>
      <c r="AF6" s="29">
        <v>61</v>
      </c>
      <c r="AG6" s="29">
        <v>60</v>
      </c>
      <c r="AH6" s="29">
        <v>31</v>
      </c>
      <c r="AI6" s="29">
        <v>40</v>
      </c>
      <c r="AJ6" s="29">
        <v>61</v>
      </c>
      <c r="AK6" s="29">
        <v>82</v>
      </c>
      <c r="AL6" s="29">
        <v>82</v>
      </c>
      <c r="AM6" s="29">
        <v>82</v>
      </c>
      <c r="AN6" s="29">
        <v>100</v>
      </c>
      <c r="AO6" s="29">
        <v>100</v>
      </c>
      <c r="AP6" s="29">
        <v>100</v>
      </c>
      <c r="AQ6" s="29">
        <v>100</v>
      </c>
      <c r="AR6" s="29">
        <v>81</v>
      </c>
      <c r="AS6" s="29">
        <v>81</v>
      </c>
      <c r="AT6" s="29">
        <v>70</v>
      </c>
      <c r="AU6" s="29">
        <v>71</v>
      </c>
      <c r="AV6" s="29">
        <v>71</v>
      </c>
      <c r="AW6" s="29">
        <v>70</v>
      </c>
      <c r="AX6" s="29">
        <v>70</v>
      </c>
      <c r="AY6" s="29">
        <v>71</v>
      </c>
      <c r="AZ6" s="29">
        <v>70</v>
      </c>
      <c r="BA6" s="29">
        <v>70</v>
      </c>
      <c r="BB6" s="29">
        <v>71</v>
      </c>
      <c r="BC6" s="30">
        <v>71</v>
      </c>
      <c r="BD6" s="29">
        <v>71</v>
      </c>
      <c r="BE6" s="29">
        <v>71</v>
      </c>
      <c r="BF6" s="29">
        <v>101</v>
      </c>
      <c r="BG6" s="29">
        <v>101</v>
      </c>
      <c r="BH6" s="29">
        <v>101</v>
      </c>
      <c r="BI6" s="29">
        <v>101</v>
      </c>
      <c r="BJ6" s="29">
        <v>101</v>
      </c>
      <c r="BK6" s="29">
        <v>101</v>
      </c>
      <c r="BL6" s="29">
        <v>101</v>
      </c>
      <c r="BM6" s="29">
        <v>101</v>
      </c>
      <c r="BN6" s="29">
        <v>101</v>
      </c>
      <c r="BO6" s="29">
        <v>101</v>
      </c>
      <c r="BP6" s="29">
        <v>101</v>
      </c>
      <c r="BQ6" s="29">
        <v>101</v>
      </c>
      <c r="BR6" s="29">
        <v>101</v>
      </c>
      <c r="BS6" s="29">
        <v>101</v>
      </c>
      <c r="BT6" s="29">
        <v>101</v>
      </c>
      <c r="BU6" s="30">
        <v>101</v>
      </c>
      <c r="BV6" s="29">
        <v>101</v>
      </c>
      <c r="BW6" s="29">
        <v>100</v>
      </c>
      <c r="BX6" s="29">
        <v>101</v>
      </c>
      <c r="BY6" s="29">
        <v>101</v>
      </c>
      <c r="BZ6" s="29">
        <v>101</v>
      </c>
      <c r="CA6" s="29">
        <v>101</v>
      </c>
      <c r="CB6" s="29">
        <v>100</v>
      </c>
      <c r="CC6" s="29">
        <v>101</v>
      </c>
      <c r="CD6" s="29">
        <v>101</v>
      </c>
      <c r="CE6" s="29">
        <v>101</v>
      </c>
      <c r="CF6" s="29">
        <v>101</v>
      </c>
      <c r="CG6" s="29">
        <v>100</v>
      </c>
      <c r="CH6" s="29">
        <v>101</v>
      </c>
      <c r="CI6" s="29">
        <v>101</v>
      </c>
      <c r="CJ6" s="29">
        <v>101</v>
      </c>
      <c r="CK6" s="29">
        <v>101</v>
      </c>
      <c r="CL6" s="29">
        <v>101</v>
      </c>
      <c r="CM6" s="29">
        <v>101</v>
      </c>
      <c r="CN6" s="29">
        <v>101</v>
      </c>
      <c r="CO6" s="29">
        <v>101</v>
      </c>
      <c r="CP6" s="29">
        <v>101</v>
      </c>
      <c r="CQ6" s="29">
        <v>101</v>
      </c>
      <c r="CR6" s="29">
        <v>101</v>
      </c>
      <c r="CS6" s="29">
        <v>101</v>
      </c>
      <c r="CT6" s="33">
        <v>2003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43</v>
      </c>
      <c r="C7" s="29">
        <v>42</v>
      </c>
      <c r="D7" s="29">
        <v>42</v>
      </c>
      <c r="E7" s="29">
        <v>40</v>
      </c>
      <c r="F7" s="29">
        <v>40</v>
      </c>
      <c r="G7" s="29">
        <v>41</v>
      </c>
      <c r="H7" s="29">
        <v>39</v>
      </c>
      <c r="I7" s="29">
        <v>27</v>
      </c>
      <c r="J7" s="29">
        <v>27</v>
      </c>
      <c r="K7" s="29">
        <v>27</v>
      </c>
      <c r="L7" s="29">
        <v>26</v>
      </c>
      <c r="M7" s="29">
        <v>24</v>
      </c>
      <c r="N7" s="29">
        <v>24</v>
      </c>
      <c r="O7" s="29">
        <v>24</v>
      </c>
      <c r="P7" s="29">
        <v>25</v>
      </c>
      <c r="Q7" s="29">
        <v>25</v>
      </c>
      <c r="R7" s="29">
        <v>23</v>
      </c>
      <c r="S7" s="29">
        <v>23</v>
      </c>
      <c r="T7" s="29">
        <v>23</v>
      </c>
      <c r="U7" s="29">
        <v>39</v>
      </c>
      <c r="V7" s="29">
        <v>39</v>
      </c>
      <c r="W7" s="29">
        <v>39</v>
      </c>
      <c r="X7" s="29">
        <v>38</v>
      </c>
      <c r="Y7" s="29">
        <v>59</v>
      </c>
      <c r="Z7" s="29">
        <v>60</v>
      </c>
      <c r="AA7" s="29">
        <v>57</v>
      </c>
      <c r="AB7" s="29">
        <v>55</v>
      </c>
      <c r="AC7" s="29">
        <v>45</v>
      </c>
      <c r="AD7" s="29">
        <v>50</v>
      </c>
      <c r="AE7" s="29">
        <v>54</v>
      </c>
      <c r="AF7" s="29">
        <v>51</v>
      </c>
      <c r="AG7" s="29">
        <v>49</v>
      </c>
      <c r="AH7" s="29">
        <v>53</v>
      </c>
      <c r="AI7" s="29">
        <v>52</v>
      </c>
      <c r="AJ7" s="29">
        <v>52</v>
      </c>
      <c r="AK7" s="29">
        <v>39</v>
      </c>
      <c r="AL7" s="29">
        <v>39</v>
      </c>
      <c r="AM7" s="29">
        <v>39</v>
      </c>
      <c r="AN7" s="29">
        <v>39</v>
      </c>
      <c r="AO7" s="29">
        <v>39</v>
      </c>
      <c r="AP7" s="29">
        <v>38</v>
      </c>
      <c r="AQ7" s="29">
        <v>38</v>
      </c>
      <c r="AR7" s="29">
        <v>38</v>
      </c>
      <c r="AS7" s="29">
        <v>38</v>
      </c>
      <c r="AT7" s="29">
        <v>38</v>
      </c>
      <c r="AU7" s="29">
        <v>38</v>
      </c>
      <c r="AV7" s="29">
        <v>48</v>
      </c>
      <c r="AW7" s="29">
        <v>48</v>
      </c>
      <c r="AX7" s="29">
        <v>48</v>
      </c>
      <c r="AY7" s="29">
        <v>48</v>
      </c>
      <c r="AZ7" s="29">
        <v>48</v>
      </c>
      <c r="BA7" s="29">
        <v>47</v>
      </c>
      <c r="BB7" s="29">
        <v>47</v>
      </c>
      <c r="BC7" s="30">
        <v>47</v>
      </c>
      <c r="BD7" s="29">
        <v>40</v>
      </c>
      <c r="BE7" s="29">
        <v>26</v>
      </c>
      <c r="BF7" s="29">
        <v>42</v>
      </c>
      <c r="BG7" s="29">
        <v>39</v>
      </c>
      <c r="BH7" s="29">
        <v>38</v>
      </c>
      <c r="BI7" s="29">
        <v>39</v>
      </c>
      <c r="BJ7" s="29">
        <v>38</v>
      </c>
      <c r="BK7" s="29">
        <v>40</v>
      </c>
      <c r="BL7" s="29">
        <v>39</v>
      </c>
      <c r="BM7" s="29">
        <v>60</v>
      </c>
      <c r="BN7" s="29">
        <v>60</v>
      </c>
      <c r="BO7" s="29">
        <v>60</v>
      </c>
      <c r="BP7" s="29">
        <v>60</v>
      </c>
      <c r="BQ7" s="29">
        <v>60</v>
      </c>
      <c r="BR7" s="29">
        <v>60</v>
      </c>
      <c r="BS7" s="29">
        <v>60</v>
      </c>
      <c r="BT7" s="29">
        <v>60</v>
      </c>
      <c r="BU7" s="30">
        <v>60</v>
      </c>
      <c r="BV7" s="29">
        <v>61</v>
      </c>
      <c r="BW7" s="29">
        <v>60</v>
      </c>
      <c r="BX7" s="29">
        <v>61</v>
      </c>
      <c r="BY7" s="29">
        <v>61</v>
      </c>
      <c r="BZ7" s="29">
        <v>61</v>
      </c>
      <c r="CA7" s="29">
        <v>60</v>
      </c>
      <c r="CB7" s="29">
        <v>60</v>
      </c>
      <c r="CC7" s="29">
        <v>60</v>
      </c>
      <c r="CD7" s="29">
        <v>70</v>
      </c>
      <c r="CE7" s="29">
        <v>70</v>
      </c>
      <c r="CF7" s="29">
        <v>71</v>
      </c>
      <c r="CG7" s="29">
        <v>69</v>
      </c>
      <c r="CH7" s="29">
        <v>71</v>
      </c>
      <c r="CI7" s="29">
        <v>71</v>
      </c>
      <c r="CJ7" s="29">
        <v>71</v>
      </c>
      <c r="CK7" s="29">
        <v>70</v>
      </c>
      <c r="CL7" s="29">
        <v>71</v>
      </c>
      <c r="CM7" s="29">
        <v>71</v>
      </c>
      <c r="CN7" s="29">
        <v>71</v>
      </c>
      <c r="CO7" s="29">
        <v>71</v>
      </c>
      <c r="CP7" s="29">
        <v>72</v>
      </c>
      <c r="CQ7" s="29">
        <v>71</v>
      </c>
      <c r="CR7" s="29">
        <v>71</v>
      </c>
      <c r="CS7" s="29">
        <v>71</v>
      </c>
      <c r="CT7" s="33">
        <v>1180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9</v>
      </c>
      <c r="C8" s="29">
        <v>9</v>
      </c>
      <c r="D8" s="29">
        <v>9</v>
      </c>
      <c r="E8" s="29">
        <v>9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12</v>
      </c>
      <c r="W8" s="29">
        <v>12</v>
      </c>
      <c r="X8" s="29">
        <v>12</v>
      </c>
      <c r="Y8" s="29">
        <v>16</v>
      </c>
      <c r="Z8" s="29">
        <v>16</v>
      </c>
      <c r="AA8" s="29">
        <v>16</v>
      </c>
      <c r="AB8" s="29">
        <v>16</v>
      </c>
      <c r="AC8" s="29">
        <v>10</v>
      </c>
      <c r="AD8" s="29">
        <v>10</v>
      </c>
      <c r="AE8" s="29">
        <v>10</v>
      </c>
      <c r="AF8" s="29">
        <v>10</v>
      </c>
      <c r="AG8" s="29">
        <v>10</v>
      </c>
      <c r="AH8" s="29">
        <v>10</v>
      </c>
      <c r="AI8" s="29">
        <v>10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9</v>
      </c>
      <c r="AY8" s="29">
        <v>9</v>
      </c>
      <c r="AZ8" s="29">
        <v>9</v>
      </c>
      <c r="BA8" s="29">
        <v>9</v>
      </c>
      <c r="BB8" s="29">
        <v>9</v>
      </c>
      <c r="BC8" s="29">
        <v>9</v>
      </c>
      <c r="BD8" s="29">
        <v>9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12</v>
      </c>
      <c r="BP8" s="29">
        <v>15</v>
      </c>
      <c r="BQ8" s="29">
        <v>17</v>
      </c>
      <c r="BR8" s="29">
        <v>18</v>
      </c>
      <c r="BS8" s="29">
        <v>17</v>
      </c>
      <c r="BT8" s="29">
        <v>17</v>
      </c>
      <c r="BU8" s="29">
        <v>17</v>
      </c>
      <c r="BV8" s="29">
        <v>17</v>
      </c>
      <c r="BW8" s="29">
        <v>17</v>
      </c>
      <c r="BX8" s="29">
        <v>17</v>
      </c>
      <c r="BY8" s="29">
        <v>15</v>
      </c>
      <c r="BZ8" s="29">
        <v>15</v>
      </c>
      <c r="CA8" s="29">
        <v>13</v>
      </c>
      <c r="CB8" s="29">
        <v>13</v>
      </c>
      <c r="CC8" s="29">
        <v>13</v>
      </c>
      <c r="CD8" s="29">
        <v>13</v>
      </c>
      <c r="CE8" s="29">
        <v>16</v>
      </c>
      <c r="CF8" s="29">
        <v>16</v>
      </c>
      <c r="CG8" s="29">
        <v>16</v>
      </c>
      <c r="CH8" s="29">
        <v>16</v>
      </c>
      <c r="CI8" s="29">
        <v>16</v>
      </c>
      <c r="CJ8" s="29">
        <v>16</v>
      </c>
      <c r="CK8" s="29">
        <v>16</v>
      </c>
      <c r="CL8" s="29">
        <v>16</v>
      </c>
      <c r="CM8" s="29">
        <v>16</v>
      </c>
      <c r="CN8" s="29">
        <v>16</v>
      </c>
      <c r="CO8" s="29">
        <v>16</v>
      </c>
      <c r="CP8" s="29">
        <v>16</v>
      </c>
      <c r="CQ8" s="29">
        <v>16</v>
      </c>
      <c r="CR8" s="29">
        <v>16</v>
      </c>
      <c r="CS8" s="29">
        <v>16</v>
      </c>
      <c r="CT8" s="33">
        <v>214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40</v>
      </c>
      <c r="BK9" s="29">
        <v>40</v>
      </c>
      <c r="BL9" s="29">
        <v>40</v>
      </c>
      <c r="BM9" s="29">
        <v>40</v>
      </c>
      <c r="BN9" s="29">
        <v>40</v>
      </c>
      <c r="BO9" s="29">
        <v>40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40</v>
      </c>
      <c r="BX9" s="29">
        <v>40</v>
      </c>
      <c r="BY9" s="29">
        <v>72</v>
      </c>
      <c r="BZ9" s="29">
        <v>75</v>
      </c>
      <c r="CA9" s="29">
        <v>75</v>
      </c>
      <c r="CB9" s="29">
        <v>40</v>
      </c>
      <c r="CC9" s="29">
        <v>40</v>
      </c>
      <c r="CD9" s="29">
        <v>40</v>
      </c>
      <c r="CE9" s="29">
        <v>40</v>
      </c>
      <c r="CF9" s="29">
        <v>40</v>
      </c>
      <c r="CG9" s="29">
        <v>40</v>
      </c>
      <c r="CH9" s="29">
        <v>40</v>
      </c>
      <c r="CI9" s="29">
        <v>40</v>
      </c>
      <c r="CJ9" s="29">
        <v>40</v>
      </c>
      <c r="CK9" s="29">
        <v>40</v>
      </c>
      <c r="CL9" s="29">
        <v>40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311.10000000000002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33</v>
      </c>
      <c r="BH10" s="29">
        <v>33</v>
      </c>
      <c r="BI10" s="29">
        <v>33</v>
      </c>
      <c r="BJ10" s="29">
        <v>33</v>
      </c>
      <c r="BK10" s="29">
        <v>33</v>
      </c>
      <c r="BL10" s="29">
        <v>77</v>
      </c>
      <c r="BM10" s="29">
        <v>75</v>
      </c>
      <c r="BN10" s="30">
        <v>75</v>
      </c>
      <c r="BO10" s="29">
        <v>81</v>
      </c>
      <c r="BP10" s="30">
        <v>80</v>
      </c>
      <c r="BQ10" s="30">
        <v>80</v>
      </c>
      <c r="BR10" s="29">
        <v>77</v>
      </c>
      <c r="BS10" s="30">
        <v>80</v>
      </c>
      <c r="BT10" s="29">
        <v>83</v>
      </c>
      <c r="BU10" s="30">
        <v>80</v>
      </c>
      <c r="BV10" s="29">
        <v>81</v>
      </c>
      <c r="BW10" s="29">
        <v>104</v>
      </c>
      <c r="BX10" s="30">
        <v>132</v>
      </c>
      <c r="BY10" s="29">
        <v>129</v>
      </c>
      <c r="BZ10" s="30">
        <v>128</v>
      </c>
      <c r="CA10" s="30">
        <v>104</v>
      </c>
      <c r="CB10" s="29">
        <v>99</v>
      </c>
      <c r="CC10" s="29">
        <v>100</v>
      </c>
      <c r="CD10" s="29">
        <v>102</v>
      </c>
      <c r="CE10" s="29">
        <v>69</v>
      </c>
      <c r="CF10" s="29">
        <v>62</v>
      </c>
      <c r="CG10" s="29">
        <v>54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510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62</v>
      </c>
      <c r="C11" s="29">
        <v>73</v>
      </c>
      <c r="D11" s="29">
        <v>76</v>
      </c>
      <c r="E11" s="29">
        <v>81</v>
      </c>
      <c r="F11" s="29">
        <v>92</v>
      </c>
      <c r="G11" s="29">
        <v>80</v>
      </c>
      <c r="H11" s="29">
        <v>60</v>
      </c>
      <c r="I11" s="29">
        <v>52</v>
      </c>
      <c r="J11" s="29">
        <v>52</v>
      </c>
      <c r="K11" s="29">
        <v>52</v>
      </c>
      <c r="L11" s="29">
        <v>45</v>
      </c>
      <c r="M11" s="29">
        <v>39</v>
      </c>
      <c r="N11" s="29">
        <v>46</v>
      </c>
      <c r="O11" s="29">
        <v>48</v>
      </c>
      <c r="P11" s="29">
        <v>47</v>
      </c>
      <c r="Q11" s="29">
        <v>56</v>
      </c>
      <c r="R11" s="29">
        <v>54</v>
      </c>
      <c r="S11" s="29">
        <v>40</v>
      </c>
      <c r="T11" s="29">
        <v>61</v>
      </c>
      <c r="U11" s="29">
        <v>81</v>
      </c>
      <c r="V11" s="29">
        <v>84</v>
      </c>
      <c r="W11" s="29">
        <v>95</v>
      </c>
      <c r="X11" s="29">
        <v>84</v>
      </c>
      <c r="Y11" s="29">
        <v>84</v>
      </c>
      <c r="Z11" s="29">
        <v>82</v>
      </c>
      <c r="AA11" s="29">
        <v>71</v>
      </c>
      <c r="AB11" s="29">
        <v>57</v>
      </c>
      <c r="AC11" s="29">
        <v>42</v>
      </c>
      <c r="AD11" s="29">
        <v>35</v>
      </c>
      <c r="AE11" s="29">
        <v>49</v>
      </c>
      <c r="AF11" s="29">
        <v>42</v>
      </c>
      <c r="AG11" s="29">
        <v>40</v>
      </c>
      <c r="AH11" s="29">
        <v>94</v>
      </c>
      <c r="AI11" s="29">
        <v>122</v>
      </c>
      <c r="AJ11" s="29">
        <v>136</v>
      </c>
      <c r="AK11" s="29">
        <v>133</v>
      </c>
      <c r="AL11" s="30">
        <v>137</v>
      </c>
      <c r="AM11" s="29">
        <v>160</v>
      </c>
      <c r="AN11" s="29">
        <v>137</v>
      </c>
      <c r="AO11" s="30">
        <v>129</v>
      </c>
      <c r="AP11" s="30">
        <v>109</v>
      </c>
      <c r="AQ11" s="29">
        <v>108</v>
      </c>
      <c r="AR11" s="29">
        <v>116</v>
      </c>
      <c r="AS11" s="29">
        <v>119</v>
      </c>
      <c r="AT11" s="29">
        <v>132</v>
      </c>
      <c r="AU11" s="29">
        <v>107</v>
      </c>
      <c r="AV11" s="29">
        <v>158</v>
      </c>
      <c r="AW11" s="29">
        <v>132</v>
      </c>
      <c r="AX11" s="29">
        <v>125</v>
      </c>
      <c r="AY11" s="29">
        <v>144</v>
      </c>
      <c r="AZ11" s="29">
        <v>137</v>
      </c>
      <c r="BA11" s="29">
        <v>102</v>
      </c>
      <c r="BB11" s="29">
        <v>87</v>
      </c>
      <c r="BC11" s="30">
        <v>75</v>
      </c>
      <c r="BD11" s="29">
        <v>82</v>
      </c>
      <c r="BE11" s="29">
        <v>136</v>
      </c>
      <c r="BF11" s="29">
        <v>133</v>
      </c>
      <c r="BG11" s="29">
        <v>152</v>
      </c>
      <c r="BH11" s="29">
        <v>128</v>
      </c>
      <c r="BI11" s="30">
        <v>166</v>
      </c>
      <c r="BJ11" s="29">
        <v>137</v>
      </c>
      <c r="BK11" s="29">
        <v>176</v>
      </c>
      <c r="BL11" s="29">
        <v>175</v>
      </c>
      <c r="BM11" s="29">
        <v>153</v>
      </c>
      <c r="BN11" s="29">
        <v>141</v>
      </c>
      <c r="BO11" s="29">
        <v>163</v>
      </c>
      <c r="BP11" s="30">
        <v>155</v>
      </c>
      <c r="BQ11" s="30">
        <v>164</v>
      </c>
      <c r="BR11" s="29">
        <v>156</v>
      </c>
      <c r="BS11" s="30">
        <v>170</v>
      </c>
      <c r="BT11" s="29">
        <v>177</v>
      </c>
      <c r="BU11" s="30">
        <v>185</v>
      </c>
      <c r="BV11" s="30">
        <v>190</v>
      </c>
      <c r="BW11" s="29">
        <v>190</v>
      </c>
      <c r="BX11" s="30">
        <v>220</v>
      </c>
      <c r="BY11" s="29">
        <v>201</v>
      </c>
      <c r="BZ11" s="30">
        <v>202</v>
      </c>
      <c r="CA11" s="30">
        <v>196</v>
      </c>
      <c r="CB11" s="29">
        <v>197</v>
      </c>
      <c r="CC11" s="30">
        <v>200</v>
      </c>
      <c r="CD11" s="29">
        <v>186</v>
      </c>
      <c r="CE11" s="30">
        <v>186</v>
      </c>
      <c r="CF11" s="29">
        <v>167</v>
      </c>
      <c r="CG11" s="29">
        <v>146</v>
      </c>
      <c r="CH11" s="29">
        <v>142</v>
      </c>
      <c r="CI11" s="29">
        <v>172</v>
      </c>
      <c r="CJ11" s="29">
        <v>153</v>
      </c>
      <c r="CK11" s="29">
        <v>89</v>
      </c>
      <c r="CL11" s="29">
        <v>91</v>
      </c>
      <c r="CM11" s="29">
        <v>169</v>
      </c>
      <c r="CN11" s="29">
        <v>150</v>
      </c>
      <c r="CO11" s="29">
        <v>123</v>
      </c>
      <c r="CP11" s="29">
        <v>138</v>
      </c>
      <c r="CQ11" s="29">
        <v>137</v>
      </c>
      <c r="CR11" s="29">
        <v>115</v>
      </c>
      <c r="CS11" s="29">
        <v>89</v>
      </c>
      <c r="CT11" s="33">
        <v>2780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47</v>
      </c>
      <c r="Y12" s="29">
        <v>46</v>
      </c>
      <c r="Z12" s="29">
        <v>46</v>
      </c>
      <c r="AA12" s="29">
        <v>8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38</v>
      </c>
      <c r="AH12" s="29">
        <v>45</v>
      </c>
      <c r="AI12" s="29">
        <v>45</v>
      </c>
      <c r="AJ12" s="29">
        <v>47</v>
      </c>
      <c r="AK12" s="29">
        <v>46</v>
      </c>
      <c r="AL12" s="29">
        <v>46</v>
      </c>
      <c r="AM12" s="29">
        <v>46</v>
      </c>
      <c r="AN12" s="29">
        <v>45</v>
      </c>
      <c r="AO12" s="29">
        <v>47</v>
      </c>
      <c r="AP12" s="29">
        <v>47</v>
      </c>
      <c r="AQ12" s="29">
        <v>47</v>
      </c>
      <c r="AR12" s="29">
        <v>47</v>
      </c>
      <c r="AS12" s="29">
        <v>47</v>
      </c>
      <c r="AT12" s="29">
        <v>47</v>
      </c>
      <c r="AU12" s="29">
        <v>47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30">
        <v>34</v>
      </c>
      <c r="BM12" s="29">
        <v>46</v>
      </c>
      <c r="BN12" s="30">
        <v>92</v>
      </c>
      <c r="BO12" s="29">
        <v>93</v>
      </c>
      <c r="BP12" s="29">
        <v>93</v>
      </c>
      <c r="BQ12" s="30">
        <v>93</v>
      </c>
      <c r="BR12" s="29">
        <v>93</v>
      </c>
      <c r="BS12" s="29">
        <v>93</v>
      </c>
      <c r="BT12" s="29">
        <v>93</v>
      </c>
      <c r="BU12" s="30">
        <v>93</v>
      </c>
      <c r="BV12" s="29">
        <v>106</v>
      </c>
      <c r="BW12" s="29">
        <v>122</v>
      </c>
      <c r="BX12" s="30">
        <v>122</v>
      </c>
      <c r="BY12" s="29">
        <v>122</v>
      </c>
      <c r="BZ12" s="30">
        <v>122</v>
      </c>
      <c r="CA12" s="30">
        <v>122</v>
      </c>
      <c r="CB12" s="29">
        <v>122</v>
      </c>
      <c r="CC12" s="30">
        <v>92</v>
      </c>
      <c r="CD12" s="29">
        <v>92</v>
      </c>
      <c r="CE12" s="30">
        <v>92</v>
      </c>
      <c r="CF12" s="29">
        <v>92</v>
      </c>
      <c r="CG12" s="29">
        <v>92</v>
      </c>
      <c r="CH12" s="29">
        <v>93</v>
      </c>
      <c r="CI12" s="29">
        <v>48</v>
      </c>
      <c r="CJ12" s="29">
        <v>48</v>
      </c>
      <c r="CK12" s="29">
        <v>47</v>
      </c>
      <c r="CL12" s="29">
        <v>47</v>
      </c>
      <c r="CM12" s="29">
        <v>48</v>
      </c>
      <c r="CN12" s="29">
        <v>48</v>
      </c>
      <c r="CO12" s="29">
        <v>47</v>
      </c>
      <c r="CP12" s="29">
        <v>0</v>
      </c>
      <c r="CQ12" s="29">
        <v>0</v>
      </c>
      <c r="CR12" s="29">
        <v>0</v>
      </c>
      <c r="CS12" s="29">
        <v>0</v>
      </c>
      <c r="CT12" s="33">
        <v>842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15</v>
      </c>
      <c r="S13" s="29">
        <v>20</v>
      </c>
      <c r="T13" s="29">
        <v>20</v>
      </c>
      <c r="U13" s="29">
        <v>20</v>
      </c>
      <c r="V13" s="29">
        <v>20</v>
      </c>
      <c r="W13" s="29">
        <v>20</v>
      </c>
      <c r="X13" s="29">
        <v>20</v>
      </c>
      <c r="Y13" s="29">
        <v>20</v>
      </c>
      <c r="Z13" s="29">
        <v>20</v>
      </c>
      <c r="AA13" s="29">
        <v>20</v>
      </c>
      <c r="AB13" s="29">
        <v>20</v>
      </c>
      <c r="AC13" s="29">
        <v>16</v>
      </c>
      <c r="AD13" s="29">
        <v>15</v>
      </c>
      <c r="AE13" s="29">
        <v>16</v>
      </c>
      <c r="AF13" s="29">
        <v>15</v>
      </c>
      <c r="AG13" s="29">
        <v>15</v>
      </c>
      <c r="AH13" s="29">
        <v>15</v>
      </c>
      <c r="AI13" s="29">
        <v>15</v>
      </c>
      <c r="AJ13" s="29">
        <v>15</v>
      </c>
      <c r="AK13" s="29">
        <v>15</v>
      </c>
      <c r="AL13" s="29">
        <v>15</v>
      </c>
      <c r="AM13" s="29">
        <v>16</v>
      </c>
      <c r="AN13" s="29">
        <v>15</v>
      </c>
      <c r="AO13" s="29">
        <v>15</v>
      </c>
      <c r="AP13" s="29">
        <v>15</v>
      </c>
      <c r="AQ13" s="29">
        <v>15</v>
      </c>
      <c r="AR13" s="29">
        <v>16</v>
      </c>
      <c r="AS13" s="29">
        <v>15</v>
      </c>
      <c r="AT13" s="29">
        <v>15</v>
      </c>
      <c r="AU13" s="29">
        <v>16</v>
      </c>
      <c r="AV13" s="29">
        <v>15</v>
      </c>
      <c r="AW13" s="29">
        <v>15</v>
      </c>
      <c r="AX13" s="29">
        <v>15</v>
      </c>
      <c r="AY13" s="29">
        <v>15</v>
      </c>
      <c r="AZ13" s="29">
        <v>0</v>
      </c>
      <c r="BA13" s="29">
        <v>0</v>
      </c>
      <c r="BB13" s="29">
        <v>0</v>
      </c>
      <c r="BC13" s="30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30</v>
      </c>
      <c r="BN13" s="29">
        <v>29</v>
      </c>
      <c r="BO13" s="29">
        <v>30</v>
      </c>
      <c r="BP13" s="29">
        <v>31</v>
      </c>
      <c r="BQ13" s="29">
        <v>31</v>
      </c>
      <c r="BR13" s="29">
        <v>31</v>
      </c>
      <c r="BS13" s="29">
        <v>31</v>
      </c>
      <c r="BT13" s="29">
        <v>31</v>
      </c>
      <c r="BU13" s="30">
        <v>30</v>
      </c>
      <c r="BV13" s="29">
        <v>51</v>
      </c>
      <c r="BW13" s="29">
        <v>50</v>
      </c>
      <c r="BX13" s="29">
        <v>50</v>
      </c>
      <c r="BY13" s="29">
        <v>50</v>
      </c>
      <c r="BZ13" s="29">
        <v>50</v>
      </c>
      <c r="CA13" s="29">
        <v>50</v>
      </c>
      <c r="CB13" s="29">
        <v>50</v>
      </c>
      <c r="CC13" s="29">
        <v>31</v>
      </c>
      <c r="CD13" s="29">
        <v>31</v>
      </c>
      <c r="CE13" s="29">
        <v>31</v>
      </c>
      <c r="CF13" s="29">
        <v>31</v>
      </c>
      <c r="CG13" s="29">
        <v>31</v>
      </c>
      <c r="CH13" s="29">
        <v>31</v>
      </c>
      <c r="CI13" s="29">
        <v>31</v>
      </c>
      <c r="CJ13" s="29">
        <v>31</v>
      </c>
      <c r="CK13" s="29">
        <v>31</v>
      </c>
      <c r="CL13" s="29">
        <v>31</v>
      </c>
      <c r="CM13" s="29">
        <v>30</v>
      </c>
      <c r="CN13" s="29">
        <v>30</v>
      </c>
      <c r="CO13" s="29">
        <v>16</v>
      </c>
      <c r="CP13" s="29">
        <v>16</v>
      </c>
      <c r="CQ13" s="29">
        <v>16</v>
      </c>
      <c r="CR13" s="29">
        <v>0</v>
      </c>
      <c r="CS13" s="29">
        <v>0</v>
      </c>
      <c r="CT13" s="33">
        <v>402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38</v>
      </c>
      <c r="BX14" s="29">
        <v>38</v>
      </c>
      <c r="BY14" s="29">
        <v>38</v>
      </c>
      <c r="BZ14" s="29">
        <v>38</v>
      </c>
      <c r="CA14" s="29">
        <v>38</v>
      </c>
      <c r="CB14" s="29">
        <v>38</v>
      </c>
      <c r="CC14" s="29">
        <v>38</v>
      </c>
      <c r="CD14" s="29">
        <v>20</v>
      </c>
      <c r="CE14" s="29">
        <v>20</v>
      </c>
      <c r="CF14" s="29">
        <v>20</v>
      </c>
      <c r="CG14" s="29">
        <v>20</v>
      </c>
      <c r="CH14" s="29">
        <v>20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124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10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10</v>
      </c>
      <c r="S16" s="29">
        <v>29</v>
      </c>
      <c r="T16" s="29">
        <v>40</v>
      </c>
      <c r="U16" s="29">
        <v>60</v>
      </c>
      <c r="V16" s="29">
        <v>60</v>
      </c>
      <c r="W16" s="29">
        <v>98</v>
      </c>
      <c r="X16" s="30">
        <v>100</v>
      </c>
      <c r="Y16" s="29">
        <v>80</v>
      </c>
      <c r="Z16" s="30">
        <v>80</v>
      </c>
      <c r="AA16" s="29">
        <v>70</v>
      </c>
      <c r="AB16" s="30">
        <v>50</v>
      </c>
      <c r="AC16" s="29">
        <v>19</v>
      </c>
      <c r="AD16" s="29">
        <v>20</v>
      </c>
      <c r="AE16" s="29">
        <v>20</v>
      </c>
      <c r="AF16" s="29">
        <v>20</v>
      </c>
      <c r="AG16" s="29">
        <v>20</v>
      </c>
      <c r="AH16" s="29">
        <v>20</v>
      </c>
      <c r="AI16" s="29">
        <v>20</v>
      </c>
      <c r="AJ16" s="30">
        <v>20</v>
      </c>
      <c r="AK16" s="29">
        <v>20</v>
      </c>
      <c r="AL16" s="30">
        <v>20</v>
      </c>
      <c r="AM16" s="29">
        <v>19</v>
      </c>
      <c r="AN16" s="29">
        <v>59</v>
      </c>
      <c r="AO16" s="30">
        <v>59</v>
      </c>
      <c r="AP16" s="30">
        <v>59</v>
      </c>
      <c r="AQ16" s="29">
        <v>59</v>
      </c>
      <c r="AR16" s="29">
        <v>59</v>
      </c>
      <c r="AS16" s="30">
        <v>59</v>
      </c>
      <c r="AT16" s="29">
        <v>59</v>
      </c>
      <c r="AU16" s="29">
        <v>59</v>
      </c>
      <c r="AV16" s="29">
        <v>59</v>
      </c>
      <c r="AW16" s="29">
        <v>59</v>
      </c>
      <c r="AX16" s="30">
        <v>59</v>
      </c>
      <c r="AY16" s="30">
        <v>59</v>
      </c>
      <c r="AZ16" s="29">
        <v>59</v>
      </c>
      <c r="BA16" s="29">
        <v>59</v>
      </c>
      <c r="BB16" s="29">
        <v>59</v>
      </c>
      <c r="BC16" s="30">
        <v>59</v>
      </c>
      <c r="BD16" s="29">
        <v>59</v>
      </c>
      <c r="BE16" s="30">
        <v>59</v>
      </c>
      <c r="BF16" s="29">
        <v>59</v>
      </c>
      <c r="BG16" s="30">
        <v>59</v>
      </c>
      <c r="BH16" s="29">
        <v>119</v>
      </c>
      <c r="BI16" s="30">
        <v>120</v>
      </c>
      <c r="BJ16" s="30">
        <v>120</v>
      </c>
      <c r="BK16" s="29">
        <v>120</v>
      </c>
      <c r="BL16" s="30">
        <v>120</v>
      </c>
      <c r="BM16" s="29">
        <v>120</v>
      </c>
      <c r="BN16" s="30">
        <v>120</v>
      </c>
      <c r="BO16" s="29">
        <v>120</v>
      </c>
      <c r="BP16" s="30">
        <v>120</v>
      </c>
      <c r="BQ16" s="30">
        <v>120</v>
      </c>
      <c r="BR16" s="29">
        <v>120</v>
      </c>
      <c r="BS16" s="30">
        <v>120</v>
      </c>
      <c r="BT16" s="29">
        <v>120</v>
      </c>
      <c r="BU16" s="30">
        <v>120</v>
      </c>
      <c r="BV16" s="30">
        <v>119</v>
      </c>
      <c r="BW16" s="29">
        <v>119</v>
      </c>
      <c r="BX16" s="30">
        <v>120</v>
      </c>
      <c r="BY16" s="29">
        <v>120</v>
      </c>
      <c r="BZ16" s="30">
        <v>120</v>
      </c>
      <c r="CA16" s="30">
        <v>120</v>
      </c>
      <c r="CB16" s="29">
        <v>120</v>
      </c>
      <c r="CC16" s="30">
        <v>120</v>
      </c>
      <c r="CD16" s="29">
        <v>120</v>
      </c>
      <c r="CE16" s="30">
        <v>120</v>
      </c>
      <c r="CF16" s="29">
        <v>120</v>
      </c>
      <c r="CG16" s="29">
        <v>101</v>
      </c>
      <c r="CH16" s="30">
        <v>100</v>
      </c>
      <c r="CI16" s="29">
        <v>100</v>
      </c>
      <c r="CJ16" s="29">
        <v>100</v>
      </c>
      <c r="CK16" s="29">
        <v>101</v>
      </c>
      <c r="CL16" s="30">
        <v>100</v>
      </c>
      <c r="CM16" s="29">
        <v>81</v>
      </c>
      <c r="CN16" s="29">
        <v>80</v>
      </c>
      <c r="CO16" s="29">
        <v>80</v>
      </c>
      <c r="CP16" s="29">
        <v>81</v>
      </c>
      <c r="CQ16" s="29">
        <v>60</v>
      </c>
      <c r="CR16" s="29">
        <v>60</v>
      </c>
      <c r="CS16" s="29">
        <v>39</v>
      </c>
      <c r="CT16" s="33">
        <v>1536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31</v>
      </c>
      <c r="BY17" s="29">
        <v>37</v>
      </c>
      <c r="BZ17" s="29">
        <v>39</v>
      </c>
      <c r="CA17" s="29">
        <v>38</v>
      </c>
      <c r="CB17" s="29">
        <v>38</v>
      </c>
      <c r="CC17" s="29">
        <v>38</v>
      </c>
      <c r="CD17" s="29">
        <v>29</v>
      </c>
      <c r="CE17" s="29">
        <v>30</v>
      </c>
      <c r="CF17" s="29">
        <v>30</v>
      </c>
      <c r="CG17" s="29">
        <v>30</v>
      </c>
      <c r="CH17" s="29">
        <v>29</v>
      </c>
      <c r="CI17" s="29">
        <v>30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101.6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3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0</v>
      </c>
    </row>
    <row r="19" spans="1:103">
      <c r="A19" s="9" t="s">
        <v>207</v>
      </c>
      <c r="B19" s="30">
        <v>270</v>
      </c>
      <c r="C19" s="30">
        <v>270</v>
      </c>
      <c r="D19" s="29">
        <v>238</v>
      </c>
      <c r="E19" s="29">
        <v>233</v>
      </c>
      <c r="F19" s="30">
        <v>241</v>
      </c>
      <c r="G19" s="29">
        <v>247</v>
      </c>
      <c r="H19" s="29">
        <v>254</v>
      </c>
      <c r="I19" s="30">
        <v>265</v>
      </c>
      <c r="J19" s="29">
        <v>268</v>
      </c>
      <c r="K19" s="30">
        <v>269</v>
      </c>
      <c r="L19" s="29">
        <v>268</v>
      </c>
      <c r="M19" s="29">
        <v>268</v>
      </c>
      <c r="N19" s="30">
        <v>267</v>
      </c>
      <c r="O19" s="29">
        <v>269</v>
      </c>
      <c r="P19" s="30">
        <v>268</v>
      </c>
      <c r="Q19" s="30">
        <v>268</v>
      </c>
      <c r="R19" s="29">
        <v>268</v>
      </c>
      <c r="S19" s="30">
        <v>269</v>
      </c>
      <c r="T19" s="29">
        <v>269</v>
      </c>
      <c r="U19" s="30">
        <v>269</v>
      </c>
      <c r="V19" s="29">
        <v>270</v>
      </c>
      <c r="W19" s="29">
        <v>271</v>
      </c>
      <c r="X19" s="30">
        <v>271</v>
      </c>
      <c r="Y19" s="29">
        <v>270</v>
      </c>
      <c r="Z19" s="30">
        <v>267</v>
      </c>
      <c r="AA19" s="29">
        <v>272</v>
      </c>
      <c r="AB19" s="30">
        <v>271</v>
      </c>
      <c r="AC19" s="30">
        <v>269</v>
      </c>
      <c r="AD19" s="29">
        <v>271</v>
      </c>
      <c r="AE19" s="30">
        <v>270</v>
      </c>
      <c r="AF19" s="29">
        <v>272</v>
      </c>
      <c r="AG19" s="30">
        <v>271</v>
      </c>
      <c r="AH19" s="30">
        <v>271</v>
      </c>
      <c r="AI19" s="29">
        <v>272</v>
      </c>
      <c r="AJ19" s="30">
        <v>272</v>
      </c>
      <c r="AK19" s="29">
        <v>268</v>
      </c>
      <c r="AL19" s="30">
        <v>271</v>
      </c>
      <c r="AM19" s="29">
        <v>270</v>
      </c>
      <c r="AN19" s="29">
        <v>271</v>
      </c>
      <c r="AO19" s="30">
        <v>271</v>
      </c>
      <c r="AP19" s="30">
        <v>271</v>
      </c>
      <c r="AQ19" s="29">
        <v>271</v>
      </c>
      <c r="AR19" s="29">
        <v>272</v>
      </c>
      <c r="AS19" s="30">
        <v>270</v>
      </c>
      <c r="AT19" s="29">
        <v>271</v>
      </c>
      <c r="AU19" s="29">
        <v>270</v>
      </c>
      <c r="AV19" s="29">
        <v>271</v>
      </c>
      <c r="AW19" s="29">
        <v>272</v>
      </c>
      <c r="AX19" s="30">
        <v>270</v>
      </c>
      <c r="AY19" s="30">
        <v>271</v>
      </c>
      <c r="AZ19" s="29">
        <v>271</v>
      </c>
      <c r="BA19" s="30">
        <v>269</v>
      </c>
      <c r="BB19" s="30">
        <v>267</v>
      </c>
      <c r="BC19" s="30">
        <v>268</v>
      </c>
      <c r="BD19" s="29">
        <v>270</v>
      </c>
      <c r="BE19" s="30">
        <v>269</v>
      </c>
      <c r="BF19" s="29">
        <v>270</v>
      </c>
      <c r="BG19" s="30">
        <v>274</v>
      </c>
      <c r="BH19" s="29">
        <v>270</v>
      </c>
      <c r="BI19" s="30">
        <v>272</v>
      </c>
      <c r="BJ19" s="30">
        <v>269</v>
      </c>
      <c r="BK19" s="29">
        <v>268</v>
      </c>
      <c r="BL19" s="30">
        <v>270</v>
      </c>
      <c r="BM19" s="29">
        <v>271</v>
      </c>
      <c r="BN19" s="30">
        <v>270</v>
      </c>
      <c r="BO19" s="29">
        <v>271</v>
      </c>
      <c r="BP19" s="30">
        <v>269</v>
      </c>
      <c r="BQ19" s="30">
        <v>269</v>
      </c>
      <c r="BR19" s="29">
        <v>270</v>
      </c>
      <c r="BS19" s="30">
        <v>269</v>
      </c>
      <c r="BT19" s="29">
        <v>271</v>
      </c>
      <c r="BU19" s="30">
        <v>270</v>
      </c>
      <c r="BV19" s="30">
        <v>272</v>
      </c>
      <c r="BW19" s="29">
        <v>272</v>
      </c>
      <c r="BX19" s="30">
        <v>270</v>
      </c>
      <c r="BY19" s="29">
        <v>271</v>
      </c>
      <c r="BZ19" s="30">
        <v>273</v>
      </c>
      <c r="CA19" s="30">
        <v>271</v>
      </c>
      <c r="CB19" s="29">
        <v>271</v>
      </c>
      <c r="CC19" s="30">
        <v>272</v>
      </c>
      <c r="CD19" s="29">
        <v>273</v>
      </c>
      <c r="CE19" s="30">
        <v>272</v>
      </c>
      <c r="CF19" s="29">
        <v>272</v>
      </c>
      <c r="CG19" s="29">
        <v>272</v>
      </c>
      <c r="CH19" s="30">
        <v>270</v>
      </c>
      <c r="CI19" s="29">
        <v>274</v>
      </c>
      <c r="CJ19" s="30">
        <v>275</v>
      </c>
      <c r="CK19" s="29">
        <v>273</v>
      </c>
      <c r="CL19" s="30">
        <v>275</v>
      </c>
      <c r="CM19" s="30">
        <v>275</v>
      </c>
      <c r="CN19" s="29">
        <v>272</v>
      </c>
      <c r="CO19" s="30">
        <v>273</v>
      </c>
      <c r="CP19" s="29">
        <v>273</v>
      </c>
      <c r="CQ19" s="30">
        <v>274</v>
      </c>
      <c r="CR19" s="30">
        <v>273</v>
      </c>
      <c r="CS19" s="29">
        <v>273</v>
      </c>
      <c r="CT19" s="33">
        <v>6466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269</v>
      </c>
      <c r="C20" s="30">
        <v>270</v>
      </c>
      <c r="D20" s="29">
        <v>270</v>
      </c>
      <c r="E20" s="29">
        <v>270</v>
      </c>
      <c r="F20" s="30">
        <v>271</v>
      </c>
      <c r="G20" s="29">
        <v>269</v>
      </c>
      <c r="H20" s="29">
        <v>270</v>
      </c>
      <c r="I20" s="30">
        <v>270</v>
      </c>
      <c r="J20" s="29">
        <v>270</v>
      </c>
      <c r="K20" s="30">
        <v>270</v>
      </c>
      <c r="L20" s="29">
        <v>270</v>
      </c>
      <c r="M20" s="29">
        <v>270</v>
      </c>
      <c r="N20" s="30">
        <v>271</v>
      </c>
      <c r="O20" s="29">
        <v>271</v>
      </c>
      <c r="P20" s="30">
        <v>271</v>
      </c>
      <c r="Q20" s="30">
        <v>270</v>
      </c>
      <c r="R20" s="29">
        <v>271</v>
      </c>
      <c r="S20" s="30">
        <v>270</v>
      </c>
      <c r="T20" s="29">
        <v>271</v>
      </c>
      <c r="U20" s="30">
        <v>270</v>
      </c>
      <c r="V20" s="29">
        <v>271</v>
      </c>
      <c r="W20" s="29">
        <v>271</v>
      </c>
      <c r="X20" s="30">
        <v>270</v>
      </c>
      <c r="Y20" s="29">
        <v>269</v>
      </c>
      <c r="Z20" s="30">
        <v>269</v>
      </c>
      <c r="AA20" s="29">
        <v>270</v>
      </c>
      <c r="AB20" s="30">
        <v>270</v>
      </c>
      <c r="AC20" s="30">
        <v>270</v>
      </c>
      <c r="AD20" s="29">
        <v>270</v>
      </c>
      <c r="AE20" s="30">
        <v>271</v>
      </c>
      <c r="AF20" s="29">
        <v>270</v>
      </c>
      <c r="AG20" s="30">
        <v>270</v>
      </c>
      <c r="AH20" s="30">
        <v>270</v>
      </c>
      <c r="AI20" s="29">
        <v>270</v>
      </c>
      <c r="AJ20" s="30">
        <v>270</v>
      </c>
      <c r="AK20" s="29">
        <v>270</v>
      </c>
      <c r="AL20" s="30">
        <v>270</v>
      </c>
      <c r="AM20" s="29">
        <v>270</v>
      </c>
      <c r="AN20" s="29">
        <v>270</v>
      </c>
      <c r="AO20" s="30">
        <v>271</v>
      </c>
      <c r="AP20" s="30">
        <v>270</v>
      </c>
      <c r="AQ20" s="29">
        <v>270</v>
      </c>
      <c r="AR20" s="29">
        <v>270</v>
      </c>
      <c r="AS20" s="30">
        <v>269</v>
      </c>
      <c r="AT20" s="29">
        <v>270</v>
      </c>
      <c r="AU20" s="29">
        <v>270</v>
      </c>
      <c r="AV20" s="29">
        <v>270</v>
      </c>
      <c r="AW20" s="29">
        <v>270</v>
      </c>
      <c r="AX20" s="30">
        <v>269</v>
      </c>
      <c r="AY20" s="30">
        <v>270</v>
      </c>
      <c r="AZ20" s="29">
        <v>269</v>
      </c>
      <c r="BA20" s="30">
        <v>270</v>
      </c>
      <c r="BB20" s="30">
        <v>270</v>
      </c>
      <c r="BC20" s="30">
        <v>270</v>
      </c>
      <c r="BD20" s="29">
        <v>270</v>
      </c>
      <c r="BE20" s="30">
        <v>269</v>
      </c>
      <c r="BF20" s="29">
        <v>272</v>
      </c>
      <c r="BG20" s="30">
        <v>270</v>
      </c>
      <c r="BH20" s="29">
        <v>269</v>
      </c>
      <c r="BI20" s="30">
        <v>270</v>
      </c>
      <c r="BJ20" s="30">
        <v>270</v>
      </c>
      <c r="BK20" s="29">
        <v>269</v>
      </c>
      <c r="BL20" s="30">
        <v>270</v>
      </c>
      <c r="BM20" s="29">
        <v>268</v>
      </c>
      <c r="BN20" s="30">
        <v>270</v>
      </c>
      <c r="BO20" s="29">
        <v>270</v>
      </c>
      <c r="BP20" s="30">
        <v>269</v>
      </c>
      <c r="BQ20" s="30">
        <v>270</v>
      </c>
      <c r="BR20" s="29">
        <v>269</v>
      </c>
      <c r="BS20" s="30">
        <v>268</v>
      </c>
      <c r="BT20" s="29">
        <v>270</v>
      </c>
      <c r="BU20" s="30">
        <v>270</v>
      </c>
      <c r="BV20" s="30">
        <v>270</v>
      </c>
      <c r="BW20" s="29">
        <v>270</v>
      </c>
      <c r="BX20" s="30">
        <v>270</v>
      </c>
      <c r="BY20" s="29">
        <v>269</v>
      </c>
      <c r="BZ20" s="30">
        <v>270</v>
      </c>
      <c r="CA20" s="30">
        <v>270</v>
      </c>
      <c r="CB20" s="29">
        <v>271</v>
      </c>
      <c r="CC20" s="30">
        <v>270</v>
      </c>
      <c r="CD20" s="29">
        <v>272</v>
      </c>
      <c r="CE20" s="30">
        <v>270</v>
      </c>
      <c r="CF20" s="29">
        <v>270</v>
      </c>
      <c r="CG20" s="29">
        <v>270</v>
      </c>
      <c r="CH20" s="30">
        <v>271</v>
      </c>
      <c r="CI20" s="29">
        <v>273</v>
      </c>
      <c r="CJ20" s="30">
        <v>270</v>
      </c>
      <c r="CK20" s="29">
        <v>270</v>
      </c>
      <c r="CL20" s="30">
        <v>269</v>
      </c>
      <c r="CM20" s="30">
        <v>270</v>
      </c>
      <c r="CN20" s="29">
        <v>270</v>
      </c>
      <c r="CO20" s="30">
        <v>269</v>
      </c>
      <c r="CP20" s="29">
        <v>268</v>
      </c>
      <c r="CQ20" s="30">
        <v>270</v>
      </c>
      <c r="CR20" s="30">
        <v>271</v>
      </c>
      <c r="CS20" s="29">
        <v>270</v>
      </c>
      <c r="CT20" s="33">
        <v>6534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271</v>
      </c>
      <c r="C21" s="30">
        <v>272</v>
      </c>
      <c r="D21" s="29">
        <v>270</v>
      </c>
      <c r="E21" s="29">
        <v>272</v>
      </c>
      <c r="F21" s="30">
        <v>272</v>
      </c>
      <c r="G21" s="29">
        <v>270</v>
      </c>
      <c r="H21" s="29">
        <v>271</v>
      </c>
      <c r="I21" s="30">
        <v>271</v>
      </c>
      <c r="J21" s="29">
        <v>271</v>
      </c>
      <c r="K21" s="30">
        <v>271</v>
      </c>
      <c r="L21" s="29">
        <v>272</v>
      </c>
      <c r="M21" s="29">
        <v>271</v>
      </c>
      <c r="N21" s="30">
        <v>272</v>
      </c>
      <c r="O21" s="29">
        <v>271</v>
      </c>
      <c r="P21" s="30">
        <v>271</v>
      </c>
      <c r="Q21" s="30">
        <v>271</v>
      </c>
      <c r="R21" s="29">
        <v>271</v>
      </c>
      <c r="S21" s="30">
        <v>271</v>
      </c>
      <c r="T21" s="29">
        <v>271</v>
      </c>
      <c r="U21" s="30">
        <v>272</v>
      </c>
      <c r="V21" s="29">
        <v>272</v>
      </c>
      <c r="W21" s="29">
        <v>272</v>
      </c>
      <c r="X21" s="30">
        <v>271</v>
      </c>
      <c r="Y21" s="29">
        <v>272</v>
      </c>
      <c r="Z21" s="30">
        <v>271</v>
      </c>
      <c r="AA21" s="29">
        <v>271</v>
      </c>
      <c r="AB21" s="30">
        <v>272</v>
      </c>
      <c r="AC21" s="30">
        <v>271</v>
      </c>
      <c r="AD21" s="29">
        <v>271</v>
      </c>
      <c r="AE21" s="30">
        <v>272</v>
      </c>
      <c r="AF21" s="29">
        <v>271</v>
      </c>
      <c r="AG21" s="30">
        <v>271</v>
      </c>
      <c r="AH21" s="30">
        <v>272</v>
      </c>
      <c r="AI21" s="29">
        <v>272</v>
      </c>
      <c r="AJ21" s="30">
        <v>271</v>
      </c>
      <c r="AK21" s="29">
        <v>271</v>
      </c>
      <c r="AL21" s="30">
        <v>271</v>
      </c>
      <c r="AM21" s="29">
        <v>272</v>
      </c>
      <c r="AN21" s="29">
        <v>272</v>
      </c>
      <c r="AO21" s="30">
        <v>272</v>
      </c>
      <c r="AP21" s="30">
        <v>271</v>
      </c>
      <c r="AQ21" s="29">
        <v>271</v>
      </c>
      <c r="AR21" s="29">
        <v>271</v>
      </c>
      <c r="AS21" s="30">
        <v>271</v>
      </c>
      <c r="AT21" s="29">
        <v>272</v>
      </c>
      <c r="AU21" s="29">
        <v>271</v>
      </c>
      <c r="AV21" s="29">
        <v>272</v>
      </c>
      <c r="AW21" s="29">
        <v>270</v>
      </c>
      <c r="AX21" s="30">
        <v>270</v>
      </c>
      <c r="AY21" s="30">
        <v>271</v>
      </c>
      <c r="AZ21" s="29">
        <v>271</v>
      </c>
      <c r="BA21" s="30">
        <v>272</v>
      </c>
      <c r="BB21" s="30">
        <v>271</v>
      </c>
      <c r="BC21" s="30">
        <v>271</v>
      </c>
      <c r="BD21" s="29">
        <v>271</v>
      </c>
      <c r="BE21" s="30">
        <v>271</v>
      </c>
      <c r="BF21" s="29">
        <v>272</v>
      </c>
      <c r="BG21" s="30">
        <v>270</v>
      </c>
      <c r="BH21" s="29">
        <v>271</v>
      </c>
      <c r="BI21" s="30">
        <v>271</v>
      </c>
      <c r="BJ21" s="30">
        <v>271</v>
      </c>
      <c r="BK21" s="29">
        <v>271</v>
      </c>
      <c r="BL21" s="30">
        <v>270</v>
      </c>
      <c r="BM21" s="29">
        <v>272</v>
      </c>
      <c r="BN21" s="30">
        <v>271</v>
      </c>
      <c r="BO21" s="29">
        <v>271</v>
      </c>
      <c r="BP21" s="30">
        <v>271</v>
      </c>
      <c r="BQ21" s="30">
        <v>273</v>
      </c>
      <c r="BR21" s="29">
        <v>271</v>
      </c>
      <c r="BS21" s="30">
        <v>270</v>
      </c>
      <c r="BT21" s="29">
        <v>271</v>
      </c>
      <c r="BU21" s="30">
        <v>272</v>
      </c>
      <c r="BV21" s="30">
        <v>272</v>
      </c>
      <c r="BW21" s="29">
        <v>271</v>
      </c>
      <c r="BX21" s="30">
        <v>272</v>
      </c>
      <c r="BY21" s="29">
        <v>271</v>
      </c>
      <c r="BZ21" s="30">
        <v>272</v>
      </c>
      <c r="CA21" s="30">
        <v>271</v>
      </c>
      <c r="CB21" s="29">
        <v>271</v>
      </c>
      <c r="CC21" s="30">
        <v>271</v>
      </c>
      <c r="CD21" s="29">
        <v>272</v>
      </c>
      <c r="CE21" s="30">
        <v>272</v>
      </c>
      <c r="CF21" s="29">
        <v>270</v>
      </c>
      <c r="CG21" s="29">
        <v>272</v>
      </c>
      <c r="CH21" s="30">
        <v>272</v>
      </c>
      <c r="CI21" s="29">
        <v>273</v>
      </c>
      <c r="CJ21" s="30">
        <v>272</v>
      </c>
      <c r="CK21" s="29">
        <v>272</v>
      </c>
      <c r="CL21" s="30">
        <v>271</v>
      </c>
      <c r="CM21" s="30">
        <v>270</v>
      </c>
      <c r="CN21" s="29">
        <v>270</v>
      </c>
      <c r="CO21" s="30">
        <v>272</v>
      </c>
      <c r="CP21" s="29">
        <v>271</v>
      </c>
      <c r="CQ21" s="30">
        <v>271</v>
      </c>
      <c r="CR21" s="30">
        <v>271</v>
      </c>
      <c r="CS21" s="29">
        <v>271</v>
      </c>
      <c r="CT21" s="33">
        <v>6525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48</v>
      </c>
      <c r="C22" s="29">
        <v>47</v>
      </c>
      <c r="D22" s="29">
        <v>48</v>
      </c>
      <c r="E22" s="29">
        <v>48</v>
      </c>
      <c r="F22" s="29">
        <v>31</v>
      </c>
      <c r="G22" s="29">
        <v>33</v>
      </c>
      <c r="H22" s="29">
        <v>33</v>
      </c>
      <c r="I22" s="29">
        <v>33</v>
      </c>
      <c r="J22" s="29">
        <v>33</v>
      </c>
      <c r="K22" s="29">
        <v>33</v>
      </c>
      <c r="L22" s="29">
        <v>33</v>
      </c>
      <c r="M22" s="29">
        <v>33</v>
      </c>
      <c r="N22" s="29">
        <v>33</v>
      </c>
      <c r="O22" s="29">
        <v>33</v>
      </c>
      <c r="P22" s="29">
        <v>33</v>
      </c>
      <c r="Q22" s="29">
        <v>33</v>
      </c>
      <c r="R22" s="29">
        <v>33</v>
      </c>
      <c r="S22" s="29">
        <v>42</v>
      </c>
      <c r="T22" s="29">
        <v>48</v>
      </c>
      <c r="U22" s="29">
        <v>48</v>
      </c>
      <c r="V22" s="29">
        <v>48</v>
      </c>
      <c r="W22" s="29">
        <v>48</v>
      </c>
      <c r="X22" s="29">
        <v>48</v>
      </c>
      <c r="Y22" s="29">
        <v>47</v>
      </c>
      <c r="Z22" s="29">
        <v>48</v>
      </c>
      <c r="AA22" s="29">
        <v>48</v>
      </c>
      <c r="AB22" s="29">
        <v>48</v>
      </c>
      <c r="AC22" s="29">
        <v>50</v>
      </c>
      <c r="AD22" s="29">
        <v>33</v>
      </c>
      <c r="AE22" s="29">
        <v>33</v>
      </c>
      <c r="AF22" s="29">
        <v>37</v>
      </c>
      <c r="AG22" s="29">
        <v>49</v>
      </c>
      <c r="AH22" s="29">
        <v>50</v>
      </c>
      <c r="AI22" s="29">
        <v>50</v>
      </c>
      <c r="AJ22" s="29">
        <v>50</v>
      </c>
      <c r="AK22" s="29">
        <v>50</v>
      </c>
      <c r="AL22" s="29">
        <v>50</v>
      </c>
      <c r="AM22" s="29">
        <v>50</v>
      </c>
      <c r="AN22" s="29">
        <v>50</v>
      </c>
      <c r="AO22" s="29">
        <v>50</v>
      </c>
      <c r="AP22" s="29">
        <v>50</v>
      </c>
      <c r="AQ22" s="29">
        <v>50</v>
      </c>
      <c r="AR22" s="29">
        <v>50</v>
      </c>
      <c r="AS22" s="29">
        <v>50</v>
      </c>
      <c r="AT22" s="29">
        <v>50</v>
      </c>
      <c r="AU22" s="29">
        <v>49</v>
      </c>
      <c r="AV22" s="29">
        <v>50</v>
      </c>
      <c r="AW22" s="29">
        <v>50</v>
      </c>
      <c r="AX22" s="29">
        <v>37</v>
      </c>
      <c r="AY22" s="29">
        <v>32</v>
      </c>
      <c r="AZ22" s="29">
        <v>32</v>
      </c>
      <c r="BA22" s="29">
        <v>32</v>
      </c>
      <c r="BB22" s="29">
        <v>34</v>
      </c>
      <c r="BC22" s="30">
        <v>41</v>
      </c>
      <c r="BD22" s="29">
        <v>45</v>
      </c>
      <c r="BE22" s="29">
        <v>50</v>
      </c>
      <c r="BF22" s="29">
        <v>50</v>
      </c>
      <c r="BG22" s="29">
        <v>50</v>
      </c>
      <c r="BH22" s="29">
        <v>50</v>
      </c>
      <c r="BI22" s="29">
        <v>49</v>
      </c>
      <c r="BJ22" s="29">
        <v>50</v>
      </c>
      <c r="BK22" s="29">
        <v>50</v>
      </c>
      <c r="BL22" s="29">
        <v>50</v>
      </c>
      <c r="BM22" s="29">
        <v>50</v>
      </c>
      <c r="BN22" s="29">
        <v>51</v>
      </c>
      <c r="BO22" s="29">
        <v>50</v>
      </c>
      <c r="BP22" s="29">
        <v>50</v>
      </c>
      <c r="BQ22" s="29">
        <v>50</v>
      </c>
      <c r="BR22" s="29">
        <v>50</v>
      </c>
      <c r="BS22" s="29">
        <v>50</v>
      </c>
      <c r="BT22" s="29">
        <v>50</v>
      </c>
      <c r="BU22" s="30">
        <v>50</v>
      </c>
      <c r="BV22" s="29">
        <v>50</v>
      </c>
      <c r="BW22" s="29">
        <v>49</v>
      </c>
      <c r="BX22" s="29">
        <v>50</v>
      </c>
      <c r="BY22" s="29">
        <v>50</v>
      </c>
      <c r="BZ22" s="29">
        <v>50</v>
      </c>
      <c r="CA22" s="29">
        <v>49</v>
      </c>
      <c r="CB22" s="29">
        <v>50</v>
      </c>
      <c r="CC22" s="29">
        <v>49</v>
      </c>
      <c r="CD22" s="29">
        <v>50</v>
      </c>
      <c r="CE22" s="29">
        <v>49</v>
      </c>
      <c r="CF22" s="29">
        <v>50</v>
      </c>
      <c r="CG22" s="29">
        <v>50</v>
      </c>
      <c r="CH22" s="29">
        <v>50</v>
      </c>
      <c r="CI22" s="29">
        <v>49</v>
      </c>
      <c r="CJ22" s="29">
        <v>50</v>
      </c>
      <c r="CK22" s="29">
        <v>50</v>
      </c>
      <c r="CL22" s="29">
        <v>49</v>
      </c>
      <c r="CM22" s="29">
        <v>50</v>
      </c>
      <c r="CN22" s="29">
        <v>50</v>
      </c>
      <c r="CO22" s="29">
        <v>50</v>
      </c>
      <c r="CP22" s="29">
        <v>50</v>
      </c>
      <c r="CQ22" s="29">
        <v>50</v>
      </c>
      <c r="CR22" s="29">
        <v>50</v>
      </c>
      <c r="CS22" s="29">
        <v>50</v>
      </c>
      <c r="CT22" s="33">
        <v>1058.9000000000001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54</v>
      </c>
      <c r="C23" s="29">
        <v>54</v>
      </c>
      <c r="D23" s="29">
        <v>54</v>
      </c>
      <c r="E23" s="29">
        <v>54</v>
      </c>
      <c r="F23" s="29">
        <v>42</v>
      </c>
      <c r="G23" s="29">
        <v>42</v>
      </c>
      <c r="H23" s="29">
        <v>41</v>
      </c>
      <c r="I23" s="29">
        <v>42</v>
      </c>
      <c r="J23" s="29">
        <v>42</v>
      </c>
      <c r="K23" s="29">
        <v>42</v>
      </c>
      <c r="L23" s="29">
        <v>42</v>
      </c>
      <c r="M23" s="29">
        <v>42</v>
      </c>
      <c r="N23" s="29">
        <v>42</v>
      </c>
      <c r="O23" s="29">
        <v>42</v>
      </c>
      <c r="P23" s="29">
        <v>42</v>
      </c>
      <c r="Q23" s="29">
        <v>42</v>
      </c>
      <c r="R23" s="29">
        <v>41</v>
      </c>
      <c r="S23" s="29">
        <v>52</v>
      </c>
      <c r="T23" s="29">
        <v>52</v>
      </c>
      <c r="U23" s="29">
        <v>52</v>
      </c>
      <c r="V23" s="29">
        <v>45</v>
      </c>
      <c r="W23" s="29">
        <v>45</v>
      </c>
      <c r="X23" s="29">
        <v>45</v>
      </c>
      <c r="Y23" s="29">
        <v>45</v>
      </c>
      <c r="Z23" s="29">
        <v>45</v>
      </c>
      <c r="AA23" s="29">
        <v>45</v>
      </c>
      <c r="AB23" s="29">
        <v>45</v>
      </c>
      <c r="AC23" s="29">
        <v>45</v>
      </c>
      <c r="AD23" s="29">
        <v>45</v>
      </c>
      <c r="AE23" s="29">
        <v>45</v>
      </c>
      <c r="AF23" s="29">
        <v>45</v>
      </c>
      <c r="AG23" s="29">
        <v>45</v>
      </c>
      <c r="AH23" s="29">
        <v>45</v>
      </c>
      <c r="AI23" s="29">
        <v>45</v>
      </c>
      <c r="AJ23" s="29">
        <v>45</v>
      </c>
      <c r="AK23" s="29">
        <v>45</v>
      </c>
      <c r="AL23" s="29">
        <v>45</v>
      </c>
      <c r="AM23" s="29">
        <v>44</v>
      </c>
      <c r="AN23" s="29">
        <v>45</v>
      </c>
      <c r="AO23" s="29">
        <v>45</v>
      </c>
      <c r="AP23" s="29">
        <v>45</v>
      </c>
      <c r="AQ23" s="29">
        <v>45</v>
      </c>
      <c r="AR23" s="29">
        <v>44</v>
      </c>
      <c r="AS23" s="29">
        <v>45</v>
      </c>
      <c r="AT23" s="29">
        <v>45</v>
      </c>
      <c r="AU23" s="29">
        <v>45</v>
      </c>
      <c r="AV23" s="29">
        <v>45</v>
      </c>
      <c r="AW23" s="29">
        <v>45</v>
      </c>
      <c r="AX23" s="29">
        <v>43</v>
      </c>
      <c r="AY23" s="29">
        <v>36</v>
      </c>
      <c r="AZ23" s="29">
        <v>36</v>
      </c>
      <c r="BA23" s="29">
        <v>41</v>
      </c>
      <c r="BB23" s="29">
        <v>44</v>
      </c>
      <c r="BC23" s="30">
        <v>45</v>
      </c>
      <c r="BD23" s="29">
        <v>45</v>
      </c>
      <c r="BE23" s="29">
        <v>45</v>
      </c>
      <c r="BF23" s="29">
        <v>45</v>
      </c>
      <c r="BG23" s="29">
        <v>45</v>
      </c>
      <c r="BH23" s="29">
        <v>45</v>
      </c>
      <c r="BI23" s="29">
        <v>45</v>
      </c>
      <c r="BJ23" s="29">
        <v>45</v>
      </c>
      <c r="BK23" s="29">
        <v>45</v>
      </c>
      <c r="BL23" s="29">
        <v>45</v>
      </c>
      <c r="BM23" s="29">
        <v>45</v>
      </c>
      <c r="BN23" s="29">
        <v>45</v>
      </c>
      <c r="BO23" s="29">
        <v>45</v>
      </c>
      <c r="BP23" s="29">
        <v>45</v>
      </c>
      <c r="BQ23" s="29">
        <v>45</v>
      </c>
      <c r="BR23" s="29">
        <v>45</v>
      </c>
      <c r="BS23" s="29">
        <v>45</v>
      </c>
      <c r="BT23" s="29">
        <v>45</v>
      </c>
      <c r="BU23" s="30">
        <v>45</v>
      </c>
      <c r="BV23" s="29">
        <v>45</v>
      </c>
      <c r="BW23" s="29">
        <v>45</v>
      </c>
      <c r="BX23" s="29">
        <v>45</v>
      </c>
      <c r="BY23" s="29">
        <v>45</v>
      </c>
      <c r="BZ23" s="29">
        <v>45</v>
      </c>
      <c r="CA23" s="29">
        <v>45</v>
      </c>
      <c r="CB23" s="29">
        <v>45</v>
      </c>
      <c r="CC23" s="29">
        <v>45</v>
      </c>
      <c r="CD23" s="29">
        <v>45</v>
      </c>
      <c r="CE23" s="29">
        <v>45</v>
      </c>
      <c r="CF23" s="29">
        <v>45</v>
      </c>
      <c r="CG23" s="29">
        <v>45</v>
      </c>
      <c r="CH23" s="29">
        <v>45</v>
      </c>
      <c r="CI23" s="29">
        <v>45</v>
      </c>
      <c r="CJ23" s="29">
        <v>45</v>
      </c>
      <c r="CK23" s="29">
        <v>45</v>
      </c>
      <c r="CL23" s="29">
        <v>45</v>
      </c>
      <c r="CM23" s="29">
        <v>45</v>
      </c>
      <c r="CN23" s="29">
        <v>45</v>
      </c>
      <c r="CO23" s="29">
        <v>45</v>
      </c>
      <c r="CP23" s="29">
        <v>45</v>
      </c>
      <c r="CQ23" s="29">
        <v>36</v>
      </c>
      <c r="CR23" s="29">
        <v>43</v>
      </c>
      <c r="CS23" s="29">
        <v>45</v>
      </c>
      <c r="CT23" s="33">
        <v>1038.3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16</v>
      </c>
      <c r="C24" s="29">
        <v>16</v>
      </c>
      <c r="D24" s="29">
        <v>16</v>
      </c>
      <c r="E24" s="29">
        <v>16</v>
      </c>
      <c r="F24" s="29">
        <v>16</v>
      </c>
      <c r="G24" s="29">
        <v>15</v>
      </c>
      <c r="H24" s="29">
        <v>16</v>
      </c>
      <c r="I24" s="29">
        <v>8</v>
      </c>
      <c r="J24" s="29">
        <v>8</v>
      </c>
      <c r="K24" s="29">
        <v>8</v>
      </c>
      <c r="L24" s="29">
        <v>8</v>
      </c>
      <c r="M24" s="29">
        <v>8</v>
      </c>
      <c r="N24" s="29">
        <v>8</v>
      </c>
      <c r="O24" s="29">
        <v>8</v>
      </c>
      <c r="P24" s="29">
        <v>8</v>
      </c>
      <c r="Q24" s="29">
        <v>8</v>
      </c>
      <c r="R24" s="29">
        <v>16</v>
      </c>
      <c r="S24" s="29">
        <v>16</v>
      </c>
      <c r="T24" s="29">
        <v>15</v>
      </c>
      <c r="U24" s="29">
        <v>16</v>
      </c>
      <c r="V24" s="29">
        <v>15</v>
      </c>
      <c r="W24" s="29">
        <v>16</v>
      </c>
      <c r="X24" s="29">
        <v>16</v>
      </c>
      <c r="Y24" s="29">
        <v>16</v>
      </c>
      <c r="Z24" s="29">
        <v>15</v>
      </c>
      <c r="AA24" s="29">
        <v>16</v>
      </c>
      <c r="AB24" s="29">
        <v>16</v>
      </c>
      <c r="AC24" s="29">
        <v>16</v>
      </c>
      <c r="AD24" s="29">
        <v>16</v>
      </c>
      <c r="AE24" s="29">
        <v>16</v>
      </c>
      <c r="AF24" s="29">
        <v>16</v>
      </c>
      <c r="AG24" s="29">
        <v>16</v>
      </c>
      <c r="AH24" s="29">
        <v>15</v>
      </c>
      <c r="AI24" s="29">
        <v>15</v>
      </c>
      <c r="AJ24" s="29">
        <v>16</v>
      </c>
      <c r="AK24" s="29">
        <v>16</v>
      </c>
      <c r="AL24" s="29">
        <v>16</v>
      </c>
      <c r="AM24" s="29">
        <v>16</v>
      </c>
      <c r="AN24" s="29">
        <v>16</v>
      </c>
      <c r="AO24" s="29">
        <v>16</v>
      </c>
      <c r="AP24" s="29">
        <v>16</v>
      </c>
      <c r="AQ24" s="29">
        <v>16</v>
      </c>
      <c r="AR24" s="29">
        <v>16</v>
      </c>
      <c r="AS24" s="29">
        <v>16</v>
      </c>
      <c r="AT24" s="29">
        <v>15</v>
      </c>
      <c r="AU24" s="29">
        <v>23</v>
      </c>
      <c r="AV24" s="29">
        <v>15</v>
      </c>
      <c r="AW24" s="29">
        <v>23</v>
      </c>
      <c r="AX24" s="29">
        <v>24</v>
      </c>
      <c r="AY24" s="29">
        <v>23</v>
      </c>
      <c r="AZ24" s="29">
        <v>23</v>
      </c>
      <c r="BA24" s="29">
        <v>23</v>
      </c>
      <c r="BB24" s="29">
        <v>23</v>
      </c>
      <c r="BC24" s="30">
        <v>24</v>
      </c>
      <c r="BD24" s="29">
        <v>24</v>
      </c>
      <c r="BE24" s="29">
        <v>24</v>
      </c>
      <c r="BF24" s="29">
        <v>24</v>
      </c>
      <c r="BG24" s="29">
        <v>23</v>
      </c>
      <c r="BH24" s="29">
        <v>23</v>
      </c>
      <c r="BI24" s="29">
        <v>23</v>
      </c>
      <c r="BJ24" s="29">
        <v>24</v>
      </c>
      <c r="BK24" s="29">
        <v>23</v>
      </c>
      <c r="BL24" s="29">
        <v>23</v>
      </c>
      <c r="BM24" s="29">
        <v>24</v>
      </c>
      <c r="BN24" s="29">
        <v>24</v>
      </c>
      <c r="BO24" s="29">
        <v>24</v>
      </c>
      <c r="BP24" s="29">
        <v>24</v>
      </c>
      <c r="BQ24" s="29">
        <v>23</v>
      </c>
      <c r="BR24" s="29">
        <v>23</v>
      </c>
      <c r="BS24" s="29">
        <v>24</v>
      </c>
      <c r="BT24" s="29">
        <v>23</v>
      </c>
      <c r="BU24" s="30">
        <v>24</v>
      </c>
      <c r="BV24" s="29">
        <v>24</v>
      </c>
      <c r="BW24" s="29">
        <v>23</v>
      </c>
      <c r="BX24" s="29">
        <v>23</v>
      </c>
      <c r="BY24" s="29">
        <v>23</v>
      </c>
      <c r="BZ24" s="29">
        <v>23</v>
      </c>
      <c r="CA24" s="29">
        <v>23</v>
      </c>
      <c r="CB24" s="29">
        <v>23</v>
      </c>
      <c r="CC24" s="29">
        <v>23</v>
      </c>
      <c r="CD24" s="29">
        <v>23</v>
      </c>
      <c r="CE24" s="29">
        <v>23</v>
      </c>
      <c r="CF24" s="29">
        <v>24</v>
      </c>
      <c r="CG24" s="29">
        <v>23</v>
      </c>
      <c r="CH24" s="29">
        <v>23</v>
      </c>
      <c r="CI24" s="29">
        <v>23</v>
      </c>
      <c r="CJ24" s="29">
        <v>23</v>
      </c>
      <c r="CK24" s="29">
        <v>23</v>
      </c>
      <c r="CL24" s="29">
        <v>23</v>
      </c>
      <c r="CM24" s="29">
        <v>23</v>
      </c>
      <c r="CN24" s="29">
        <v>23</v>
      </c>
      <c r="CO24" s="29">
        <v>24</v>
      </c>
      <c r="CP24" s="29">
        <v>23</v>
      </c>
      <c r="CQ24" s="29">
        <v>23</v>
      </c>
      <c r="CR24" s="29">
        <v>24</v>
      </c>
      <c r="CS24" s="29">
        <v>23</v>
      </c>
      <c r="CT24" s="33">
        <v>453.6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60</v>
      </c>
      <c r="C25" s="29">
        <v>60</v>
      </c>
      <c r="D25" s="29">
        <v>60</v>
      </c>
      <c r="E25" s="29">
        <v>60</v>
      </c>
      <c r="F25" s="29">
        <v>55</v>
      </c>
      <c r="G25" s="29">
        <v>32</v>
      </c>
      <c r="H25" s="29">
        <v>32</v>
      </c>
      <c r="I25" s="29">
        <v>32</v>
      </c>
      <c r="J25" s="29">
        <v>32</v>
      </c>
      <c r="K25" s="29">
        <v>32</v>
      </c>
      <c r="L25" s="29">
        <v>32</v>
      </c>
      <c r="M25" s="29">
        <v>32</v>
      </c>
      <c r="N25" s="29">
        <v>32</v>
      </c>
      <c r="O25" s="29">
        <v>32</v>
      </c>
      <c r="P25" s="29">
        <v>32</v>
      </c>
      <c r="Q25" s="29">
        <v>39</v>
      </c>
      <c r="R25" s="29">
        <v>53</v>
      </c>
      <c r="S25" s="29">
        <v>60</v>
      </c>
      <c r="T25" s="29">
        <v>60</v>
      </c>
      <c r="U25" s="29">
        <v>60</v>
      </c>
      <c r="V25" s="29">
        <v>60</v>
      </c>
      <c r="W25" s="29">
        <v>60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60</v>
      </c>
      <c r="AI25" s="29">
        <v>60</v>
      </c>
      <c r="AJ25" s="29">
        <v>60</v>
      </c>
      <c r="AK25" s="29">
        <v>60</v>
      </c>
      <c r="AL25" s="29">
        <v>60</v>
      </c>
      <c r="AM25" s="29">
        <v>60</v>
      </c>
      <c r="AN25" s="29">
        <v>55</v>
      </c>
      <c r="AO25" s="29">
        <v>45</v>
      </c>
      <c r="AP25" s="29">
        <v>45</v>
      </c>
      <c r="AQ25" s="29">
        <v>45</v>
      </c>
      <c r="AR25" s="29">
        <v>45</v>
      </c>
      <c r="AS25" s="29">
        <v>45</v>
      </c>
      <c r="AT25" s="29">
        <v>49</v>
      </c>
      <c r="AU25" s="29">
        <v>53</v>
      </c>
      <c r="AV25" s="29">
        <v>56</v>
      </c>
      <c r="AW25" s="29">
        <v>58</v>
      </c>
      <c r="AX25" s="29">
        <v>51</v>
      </c>
      <c r="AY25" s="29">
        <v>45</v>
      </c>
      <c r="AZ25" s="29">
        <v>45</v>
      </c>
      <c r="BA25" s="29">
        <v>45</v>
      </c>
      <c r="BB25" s="29">
        <v>45</v>
      </c>
      <c r="BC25" s="30">
        <v>45</v>
      </c>
      <c r="BD25" s="29">
        <v>45</v>
      </c>
      <c r="BE25" s="29">
        <v>52</v>
      </c>
      <c r="BF25" s="29">
        <v>55</v>
      </c>
      <c r="BG25" s="29">
        <v>59</v>
      </c>
      <c r="BH25" s="29">
        <v>60</v>
      </c>
      <c r="BI25" s="29">
        <v>49</v>
      </c>
      <c r="BJ25" s="29">
        <v>45</v>
      </c>
      <c r="BK25" s="29">
        <v>45</v>
      </c>
      <c r="BL25" s="29">
        <v>45</v>
      </c>
      <c r="BM25" s="29">
        <v>45</v>
      </c>
      <c r="BN25" s="29">
        <v>45</v>
      </c>
      <c r="BO25" s="29">
        <v>45</v>
      </c>
      <c r="BP25" s="29">
        <v>48</v>
      </c>
      <c r="BQ25" s="29">
        <v>40</v>
      </c>
      <c r="BR25" s="29">
        <v>43</v>
      </c>
      <c r="BS25" s="29">
        <v>44</v>
      </c>
      <c r="BT25" s="29">
        <v>44</v>
      </c>
      <c r="BU25" s="30">
        <v>47</v>
      </c>
      <c r="BV25" s="29">
        <v>51</v>
      </c>
      <c r="BW25" s="29">
        <v>54</v>
      </c>
      <c r="BX25" s="29">
        <v>56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1257.4000000000001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145</v>
      </c>
      <c r="C26" s="30">
        <v>146</v>
      </c>
      <c r="D26" s="29">
        <v>146</v>
      </c>
      <c r="E26" s="29">
        <v>146</v>
      </c>
      <c r="F26" s="30">
        <v>146</v>
      </c>
      <c r="G26" s="29">
        <v>146</v>
      </c>
      <c r="H26" s="29">
        <v>147</v>
      </c>
      <c r="I26" s="30">
        <v>146</v>
      </c>
      <c r="J26" s="29">
        <v>147</v>
      </c>
      <c r="K26" s="30">
        <v>146</v>
      </c>
      <c r="L26" s="29">
        <v>148</v>
      </c>
      <c r="M26" s="29">
        <v>148</v>
      </c>
      <c r="N26" s="30">
        <v>147</v>
      </c>
      <c r="O26" s="29">
        <v>147</v>
      </c>
      <c r="P26" s="30">
        <v>147</v>
      </c>
      <c r="Q26" s="30">
        <v>146</v>
      </c>
      <c r="R26" s="29">
        <v>148</v>
      </c>
      <c r="S26" s="30">
        <v>146</v>
      </c>
      <c r="T26" s="29">
        <v>148</v>
      </c>
      <c r="U26" s="30">
        <v>148</v>
      </c>
      <c r="V26" s="29">
        <v>147</v>
      </c>
      <c r="W26" s="29">
        <v>148</v>
      </c>
      <c r="X26" s="30">
        <v>148</v>
      </c>
      <c r="Y26" s="29">
        <v>148</v>
      </c>
      <c r="Z26" s="30">
        <v>148</v>
      </c>
      <c r="AA26" s="29">
        <v>148</v>
      </c>
      <c r="AB26" s="30">
        <v>149</v>
      </c>
      <c r="AC26" s="30">
        <v>149</v>
      </c>
      <c r="AD26" s="29">
        <v>148</v>
      </c>
      <c r="AE26" s="30">
        <v>147</v>
      </c>
      <c r="AF26" s="29">
        <v>147</v>
      </c>
      <c r="AG26" s="30">
        <v>148</v>
      </c>
      <c r="AH26" s="30">
        <v>144</v>
      </c>
      <c r="AI26" s="29">
        <v>144</v>
      </c>
      <c r="AJ26" s="30">
        <v>144</v>
      </c>
      <c r="AK26" s="29">
        <v>146</v>
      </c>
      <c r="AL26" s="30">
        <v>144</v>
      </c>
      <c r="AM26" s="29">
        <v>144</v>
      </c>
      <c r="AN26" s="29">
        <v>145</v>
      </c>
      <c r="AO26" s="30">
        <v>144</v>
      </c>
      <c r="AP26" s="30">
        <v>145</v>
      </c>
      <c r="AQ26" s="29">
        <v>143</v>
      </c>
      <c r="AR26" s="29">
        <v>142</v>
      </c>
      <c r="AS26" s="30">
        <v>142</v>
      </c>
      <c r="AT26" s="29">
        <v>141</v>
      </c>
      <c r="AU26" s="29">
        <v>143</v>
      </c>
      <c r="AV26" s="29">
        <v>143</v>
      </c>
      <c r="AW26" s="29">
        <v>142</v>
      </c>
      <c r="AX26" s="30">
        <v>142</v>
      </c>
      <c r="AY26" s="30">
        <v>144</v>
      </c>
      <c r="AZ26" s="29">
        <v>142</v>
      </c>
      <c r="BA26" s="30">
        <v>142</v>
      </c>
      <c r="BB26" s="30">
        <v>143</v>
      </c>
      <c r="BC26" s="30">
        <v>144</v>
      </c>
      <c r="BD26" s="29">
        <v>143</v>
      </c>
      <c r="BE26" s="30">
        <v>142</v>
      </c>
      <c r="BF26" s="29">
        <v>141</v>
      </c>
      <c r="BG26" s="30">
        <v>142</v>
      </c>
      <c r="BH26" s="29">
        <v>142</v>
      </c>
      <c r="BI26" s="30">
        <v>142</v>
      </c>
      <c r="BJ26" s="30">
        <v>143</v>
      </c>
      <c r="BK26" s="29">
        <v>142</v>
      </c>
      <c r="BL26" s="30">
        <v>142</v>
      </c>
      <c r="BM26" s="29">
        <v>143</v>
      </c>
      <c r="BN26" s="30">
        <v>143</v>
      </c>
      <c r="BO26" s="29">
        <v>142</v>
      </c>
      <c r="BP26" s="30">
        <v>143</v>
      </c>
      <c r="BQ26" s="30">
        <v>143</v>
      </c>
      <c r="BR26" s="29">
        <v>144</v>
      </c>
      <c r="BS26" s="30">
        <v>144</v>
      </c>
      <c r="BT26" s="29">
        <v>143</v>
      </c>
      <c r="BU26" s="30">
        <v>144</v>
      </c>
      <c r="BV26" s="30">
        <v>144</v>
      </c>
      <c r="BW26" s="29">
        <v>144</v>
      </c>
      <c r="BX26" s="30">
        <v>144</v>
      </c>
      <c r="BY26" s="29">
        <v>145</v>
      </c>
      <c r="BZ26" s="30">
        <v>145</v>
      </c>
      <c r="CA26" s="30">
        <v>144</v>
      </c>
      <c r="CB26" s="29">
        <v>145</v>
      </c>
      <c r="CC26" s="30">
        <v>145</v>
      </c>
      <c r="CD26" s="29">
        <v>145</v>
      </c>
      <c r="CE26" s="30">
        <v>145</v>
      </c>
      <c r="CF26" s="29">
        <v>146</v>
      </c>
      <c r="CG26" s="29">
        <v>147</v>
      </c>
      <c r="CH26" s="30">
        <v>146</v>
      </c>
      <c r="CI26" s="29">
        <v>146</v>
      </c>
      <c r="CJ26" s="30">
        <v>146</v>
      </c>
      <c r="CK26" s="29">
        <v>146</v>
      </c>
      <c r="CL26" s="30">
        <v>147</v>
      </c>
      <c r="CM26" s="30">
        <v>146</v>
      </c>
      <c r="CN26" s="29">
        <v>146</v>
      </c>
      <c r="CO26" s="30">
        <v>147</v>
      </c>
      <c r="CP26" s="29">
        <v>146</v>
      </c>
      <c r="CQ26" s="30">
        <v>147</v>
      </c>
      <c r="CR26" s="30">
        <v>147</v>
      </c>
      <c r="CS26" s="29">
        <v>147</v>
      </c>
      <c r="CT26" s="33">
        <v>3564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138</v>
      </c>
      <c r="C29" s="30">
        <v>138</v>
      </c>
      <c r="D29" s="29">
        <v>138</v>
      </c>
      <c r="E29" s="29">
        <v>137</v>
      </c>
      <c r="F29" s="30">
        <v>137</v>
      </c>
      <c r="G29" s="29">
        <v>138</v>
      </c>
      <c r="H29" s="29">
        <v>138</v>
      </c>
      <c r="I29" s="30">
        <v>139</v>
      </c>
      <c r="J29" s="29">
        <v>139</v>
      </c>
      <c r="K29" s="30">
        <v>139</v>
      </c>
      <c r="L29" s="29">
        <v>138</v>
      </c>
      <c r="M29" s="29">
        <v>139</v>
      </c>
      <c r="N29" s="30">
        <v>139</v>
      </c>
      <c r="O29" s="29">
        <v>139</v>
      </c>
      <c r="P29" s="30">
        <v>139</v>
      </c>
      <c r="Q29" s="30">
        <v>138</v>
      </c>
      <c r="R29" s="29">
        <v>147</v>
      </c>
      <c r="S29" s="29">
        <v>150</v>
      </c>
      <c r="T29" s="29">
        <v>153</v>
      </c>
      <c r="U29" s="30">
        <v>144</v>
      </c>
      <c r="V29" s="29">
        <v>249</v>
      </c>
      <c r="W29" s="29">
        <v>284</v>
      </c>
      <c r="X29" s="30">
        <v>284</v>
      </c>
      <c r="Y29" s="29">
        <v>285</v>
      </c>
      <c r="Z29" s="30">
        <v>284</v>
      </c>
      <c r="AA29" s="29">
        <v>284</v>
      </c>
      <c r="AB29" s="30">
        <v>284</v>
      </c>
      <c r="AC29" s="30">
        <v>284</v>
      </c>
      <c r="AD29" s="29">
        <v>282</v>
      </c>
      <c r="AE29" s="30">
        <v>283</v>
      </c>
      <c r="AF29" s="29">
        <v>282</v>
      </c>
      <c r="AG29" s="30">
        <v>278</v>
      </c>
      <c r="AH29" s="30">
        <v>279</v>
      </c>
      <c r="AI29" s="29">
        <v>281</v>
      </c>
      <c r="AJ29" s="30">
        <v>279</v>
      </c>
      <c r="AK29" s="29">
        <v>281</v>
      </c>
      <c r="AL29" s="30">
        <v>279</v>
      </c>
      <c r="AM29" s="29">
        <v>278</v>
      </c>
      <c r="AN29" s="29">
        <v>278</v>
      </c>
      <c r="AO29" s="30">
        <v>276</v>
      </c>
      <c r="AP29" s="30">
        <v>278</v>
      </c>
      <c r="AQ29" s="29">
        <v>277</v>
      </c>
      <c r="AR29" s="29">
        <v>277</v>
      </c>
      <c r="AS29" s="30">
        <v>277</v>
      </c>
      <c r="AT29" s="29">
        <v>276</v>
      </c>
      <c r="AU29" s="29">
        <v>276</v>
      </c>
      <c r="AV29" s="29">
        <v>274</v>
      </c>
      <c r="AW29" s="29">
        <v>275</v>
      </c>
      <c r="AX29" s="30">
        <v>276</v>
      </c>
      <c r="AY29" s="30">
        <v>276</v>
      </c>
      <c r="AZ29" s="29">
        <v>276</v>
      </c>
      <c r="BA29" s="30">
        <v>274</v>
      </c>
      <c r="BB29" s="30">
        <v>275</v>
      </c>
      <c r="BC29" s="30">
        <v>274</v>
      </c>
      <c r="BD29" s="29">
        <v>275</v>
      </c>
      <c r="BE29" s="30">
        <v>276</v>
      </c>
      <c r="BF29" s="29">
        <v>276</v>
      </c>
      <c r="BG29" s="30">
        <v>275</v>
      </c>
      <c r="BH29" s="29">
        <v>274</v>
      </c>
      <c r="BI29" s="30">
        <v>275</v>
      </c>
      <c r="BJ29" s="30">
        <v>274</v>
      </c>
      <c r="BK29" s="29">
        <v>274</v>
      </c>
      <c r="BL29" s="30">
        <v>274</v>
      </c>
      <c r="BM29" s="29">
        <v>274</v>
      </c>
      <c r="BN29" s="30">
        <v>274</v>
      </c>
      <c r="BO29" s="29">
        <v>276</v>
      </c>
      <c r="BP29" s="30">
        <v>277</v>
      </c>
      <c r="BQ29" s="30">
        <v>276</v>
      </c>
      <c r="BR29" s="29">
        <v>277</v>
      </c>
      <c r="BS29" s="30">
        <v>276</v>
      </c>
      <c r="BT29" s="29">
        <v>278</v>
      </c>
      <c r="BU29" s="30">
        <v>276</v>
      </c>
      <c r="BV29" s="30">
        <v>277</v>
      </c>
      <c r="BW29" s="29">
        <v>277</v>
      </c>
      <c r="BX29" s="30">
        <v>277</v>
      </c>
      <c r="BY29" s="29">
        <v>278</v>
      </c>
      <c r="BZ29" s="30">
        <v>277</v>
      </c>
      <c r="CA29" s="30">
        <v>278</v>
      </c>
      <c r="CB29" s="29">
        <v>277</v>
      </c>
      <c r="CC29" s="30">
        <v>278</v>
      </c>
      <c r="CD29" s="29">
        <v>278</v>
      </c>
      <c r="CE29" s="30">
        <v>278</v>
      </c>
      <c r="CF29" s="29">
        <v>279</v>
      </c>
      <c r="CG29" s="29">
        <v>280</v>
      </c>
      <c r="CH29" s="30">
        <v>281</v>
      </c>
      <c r="CI29" s="29">
        <v>282</v>
      </c>
      <c r="CJ29" s="30">
        <v>281</v>
      </c>
      <c r="CK29" s="29">
        <v>282</v>
      </c>
      <c r="CL29" s="30">
        <v>215</v>
      </c>
      <c r="CM29" s="30">
        <v>168</v>
      </c>
      <c r="CN29" s="29">
        <v>147</v>
      </c>
      <c r="CO29" s="30">
        <v>147</v>
      </c>
      <c r="CP29" s="29">
        <v>136</v>
      </c>
      <c r="CQ29" s="30">
        <v>136</v>
      </c>
      <c r="CR29" s="30">
        <v>138</v>
      </c>
      <c r="CS29" s="29">
        <v>138</v>
      </c>
      <c r="CT29" s="33">
        <v>5597.5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8</v>
      </c>
      <c r="AC35" s="29">
        <v>18</v>
      </c>
      <c r="AD35" s="29">
        <v>28</v>
      </c>
      <c r="AE35" s="29">
        <v>39</v>
      </c>
      <c r="AF35" s="29">
        <v>48</v>
      </c>
      <c r="AG35" s="29">
        <v>59</v>
      </c>
      <c r="AH35" s="29">
        <v>77</v>
      </c>
      <c r="AI35" s="29">
        <v>76</v>
      </c>
      <c r="AJ35" s="29">
        <v>81</v>
      </c>
      <c r="AK35" s="29">
        <v>86</v>
      </c>
      <c r="AL35" s="29">
        <v>98</v>
      </c>
      <c r="AM35" s="29">
        <v>96</v>
      </c>
      <c r="AN35" s="29">
        <v>95</v>
      </c>
      <c r="AO35" s="29">
        <v>87</v>
      </c>
      <c r="AP35" s="30">
        <v>96</v>
      </c>
      <c r="AQ35" s="29">
        <v>102</v>
      </c>
      <c r="AR35" s="29">
        <v>103</v>
      </c>
      <c r="AS35" s="30">
        <v>108</v>
      </c>
      <c r="AT35" s="29">
        <v>110</v>
      </c>
      <c r="AU35" s="29">
        <v>108</v>
      </c>
      <c r="AV35" s="29">
        <v>105</v>
      </c>
      <c r="AW35" s="29">
        <v>114</v>
      </c>
      <c r="AX35" s="30">
        <v>111</v>
      </c>
      <c r="AY35" s="30">
        <v>111</v>
      </c>
      <c r="AZ35" s="29">
        <v>112</v>
      </c>
      <c r="BA35" s="30">
        <v>110</v>
      </c>
      <c r="BB35" s="30">
        <v>111</v>
      </c>
      <c r="BC35" s="30">
        <v>104</v>
      </c>
      <c r="BD35" s="29">
        <v>108</v>
      </c>
      <c r="BE35" s="29">
        <v>103</v>
      </c>
      <c r="BF35" s="29">
        <v>103</v>
      </c>
      <c r="BG35" s="29">
        <v>94</v>
      </c>
      <c r="BH35" s="29">
        <v>92</v>
      </c>
      <c r="BI35" s="29">
        <v>90</v>
      </c>
      <c r="BJ35" s="29">
        <v>86</v>
      </c>
      <c r="BK35" s="29">
        <v>92</v>
      </c>
      <c r="BL35" s="29">
        <v>72</v>
      </c>
      <c r="BM35" s="29">
        <v>66</v>
      </c>
      <c r="BN35" s="29">
        <v>60</v>
      </c>
      <c r="BO35" s="29">
        <v>49</v>
      </c>
      <c r="BP35" s="29">
        <v>36</v>
      </c>
      <c r="BQ35" s="29">
        <v>29</v>
      </c>
      <c r="BR35" s="29">
        <v>19</v>
      </c>
      <c r="BS35" s="29">
        <v>11</v>
      </c>
      <c r="BT35" s="29">
        <v>4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2613.1999999999998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38</v>
      </c>
      <c r="C36" s="29">
        <v>42</v>
      </c>
      <c r="D36" s="29">
        <v>42</v>
      </c>
      <c r="E36" s="29">
        <v>47</v>
      </c>
      <c r="F36" s="29">
        <v>43</v>
      </c>
      <c r="G36" s="29">
        <v>36</v>
      </c>
      <c r="H36" s="29">
        <v>37</v>
      </c>
      <c r="I36" s="29">
        <v>37</v>
      </c>
      <c r="J36" s="29">
        <v>35</v>
      </c>
      <c r="K36" s="29">
        <v>32</v>
      </c>
      <c r="L36" s="29">
        <v>33</v>
      </c>
      <c r="M36" s="29">
        <v>33</v>
      </c>
      <c r="N36" s="29">
        <v>30</v>
      </c>
      <c r="O36" s="29">
        <v>33</v>
      </c>
      <c r="P36" s="29">
        <v>35</v>
      </c>
      <c r="Q36" s="29">
        <v>34</v>
      </c>
      <c r="R36" s="29">
        <v>35</v>
      </c>
      <c r="S36" s="29">
        <v>37</v>
      </c>
      <c r="T36" s="29">
        <v>33</v>
      </c>
      <c r="U36" s="29">
        <v>33</v>
      </c>
      <c r="V36" s="29">
        <v>29</v>
      </c>
      <c r="W36" s="29">
        <v>26</v>
      </c>
      <c r="X36" s="29">
        <v>25</v>
      </c>
      <c r="Y36" s="29">
        <v>24</v>
      </c>
      <c r="Z36" s="29">
        <v>26</v>
      </c>
      <c r="AA36" s="29">
        <v>28</v>
      </c>
      <c r="AB36" s="29">
        <v>31</v>
      </c>
      <c r="AC36" s="29">
        <v>29</v>
      </c>
      <c r="AD36" s="29">
        <v>29</v>
      </c>
      <c r="AE36" s="29">
        <v>23</v>
      </c>
      <c r="AF36" s="29">
        <v>14</v>
      </c>
      <c r="AG36" s="29">
        <v>10</v>
      </c>
      <c r="AH36" s="29">
        <v>15</v>
      </c>
      <c r="AI36" s="29">
        <v>21</v>
      </c>
      <c r="AJ36" s="29">
        <v>24</v>
      </c>
      <c r="AK36" s="29">
        <v>30</v>
      </c>
      <c r="AL36" s="29">
        <v>30</v>
      </c>
      <c r="AM36" s="29">
        <v>37</v>
      </c>
      <c r="AN36" s="29">
        <v>27</v>
      </c>
      <c r="AO36" s="29">
        <v>26</v>
      </c>
      <c r="AP36" s="29">
        <v>25</v>
      </c>
      <c r="AQ36" s="29">
        <v>25</v>
      </c>
      <c r="AR36" s="29">
        <v>38</v>
      </c>
      <c r="AS36" s="29">
        <v>23</v>
      </c>
      <c r="AT36" s="29">
        <v>26</v>
      </c>
      <c r="AU36" s="29">
        <v>27</v>
      </c>
      <c r="AV36" s="29">
        <v>23</v>
      </c>
      <c r="AW36" s="29">
        <v>21</v>
      </c>
      <c r="AX36" s="29">
        <v>17</v>
      </c>
      <c r="AY36" s="29">
        <v>17</v>
      </c>
      <c r="AZ36" s="29">
        <v>21</v>
      </c>
      <c r="BA36" s="29">
        <v>25</v>
      </c>
      <c r="BB36" s="29">
        <v>30</v>
      </c>
      <c r="BC36" s="30">
        <v>42</v>
      </c>
      <c r="BD36" s="29">
        <v>51</v>
      </c>
      <c r="BE36" s="29">
        <v>57</v>
      </c>
      <c r="BF36" s="29">
        <v>73</v>
      </c>
      <c r="BG36" s="29">
        <v>71</v>
      </c>
      <c r="BH36" s="29">
        <v>74</v>
      </c>
      <c r="BI36" s="29">
        <v>75</v>
      </c>
      <c r="BJ36" s="29">
        <v>90</v>
      </c>
      <c r="BK36" s="29">
        <v>78</v>
      </c>
      <c r="BL36" s="29">
        <v>72</v>
      </c>
      <c r="BM36" s="29">
        <v>82</v>
      </c>
      <c r="BN36" s="29">
        <v>76</v>
      </c>
      <c r="BO36" s="29">
        <v>76</v>
      </c>
      <c r="BP36" s="29">
        <v>78</v>
      </c>
      <c r="BQ36" s="29">
        <v>73</v>
      </c>
      <c r="BR36" s="29">
        <v>64</v>
      </c>
      <c r="BS36" s="29">
        <v>60</v>
      </c>
      <c r="BT36" s="29">
        <v>54</v>
      </c>
      <c r="BU36" s="30">
        <v>53</v>
      </c>
      <c r="BV36" s="29">
        <v>51</v>
      </c>
      <c r="BW36" s="29">
        <v>46</v>
      </c>
      <c r="BX36" s="29">
        <v>46</v>
      </c>
      <c r="BY36" s="29">
        <v>43</v>
      </c>
      <c r="BZ36" s="29">
        <v>46</v>
      </c>
      <c r="CA36" s="29">
        <v>41</v>
      </c>
      <c r="CB36" s="29">
        <v>41</v>
      </c>
      <c r="CC36" s="29">
        <v>42</v>
      </c>
      <c r="CD36" s="29">
        <v>34</v>
      </c>
      <c r="CE36" s="29">
        <v>34</v>
      </c>
      <c r="CF36" s="29">
        <v>32</v>
      </c>
      <c r="CG36" s="29">
        <v>35</v>
      </c>
      <c r="CH36" s="29">
        <v>35</v>
      </c>
      <c r="CI36" s="29">
        <v>29</v>
      </c>
      <c r="CJ36" s="29">
        <v>28</v>
      </c>
      <c r="CK36" s="29">
        <v>29</v>
      </c>
      <c r="CL36" s="29">
        <v>33</v>
      </c>
      <c r="CM36" s="29">
        <v>31</v>
      </c>
      <c r="CN36" s="29">
        <v>26</v>
      </c>
      <c r="CO36" s="29">
        <v>23</v>
      </c>
      <c r="CP36" s="29">
        <v>21</v>
      </c>
      <c r="CQ36" s="29">
        <v>19</v>
      </c>
      <c r="CR36" s="29">
        <v>19</v>
      </c>
      <c r="CS36" s="29">
        <v>23</v>
      </c>
      <c r="CT36" s="33">
        <v>924.7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16</v>
      </c>
      <c r="C37" s="29">
        <v>17</v>
      </c>
      <c r="D37" s="29">
        <v>18</v>
      </c>
      <c r="E37" s="29">
        <v>18</v>
      </c>
      <c r="F37" s="29">
        <v>14</v>
      </c>
      <c r="G37" s="29">
        <v>18</v>
      </c>
      <c r="H37" s="29">
        <v>18</v>
      </c>
      <c r="I37" s="29">
        <v>18</v>
      </c>
      <c r="J37" s="29">
        <v>18</v>
      </c>
      <c r="K37" s="29">
        <v>18</v>
      </c>
      <c r="L37" s="29">
        <v>18</v>
      </c>
      <c r="M37" s="29">
        <v>18</v>
      </c>
      <c r="N37" s="29">
        <v>18</v>
      </c>
      <c r="O37" s="29">
        <v>17</v>
      </c>
      <c r="P37" s="29">
        <v>17</v>
      </c>
      <c r="Q37" s="29">
        <v>18</v>
      </c>
      <c r="R37" s="29">
        <v>18</v>
      </c>
      <c r="S37" s="29">
        <v>18</v>
      </c>
      <c r="T37" s="29">
        <v>17</v>
      </c>
      <c r="U37" s="29">
        <v>17</v>
      </c>
      <c r="V37" s="29">
        <v>17</v>
      </c>
      <c r="W37" s="29">
        <v>16</v>
      </c>
      <c r="X37" s="29">
        <v>16</v>
      </c>
      <c r="Y37" s="29">
        <v>16</v>
      </c>
      <c r="Z37" s="29">
        <v>17</v>
      </c>
      <c r="AA37" s="29">
        <v>16</v>
      </c>
      <c r="AB37" s="29">
        <v>15</v>
      </c>
      <c r="AC37" s="29">
        <v>16</v>
      </c>
      <c r="AD37" s="29">
        <v>16</v>
      </c>
      <c r="AE37" s="29">
        <v>16</v>
      </c>
      <c r="AF37" s="29">
        <v>15</v>
      </c>
      <c r="AG37" s="29">
        <v>15</v>
      </c>
      <c r="AH37" s="29">
        <v>16</v>
      </c>
      <c r="AI37" s="29">
        <v>17</v>
      </c>
      <c r="AJ37" s="29">
        <v>17</v>
      </c>
      <c r="AK37" s="29">
        <v>14</v>
      </c>
      <c r="AL37" s="29">
        <v>11</v>
      </c>
      <c r="AM37" s="29">
        <v>12</v>
      </c>
      <c r="AN37" s="29">
        <v>12</v>
      </c>
      <c r="AO37" s="29">
        <v>12</v>
      </c>
      <c r="AP37" s="29">
        <v>11</v>
      </c>
      <c r="AQ37" s="29">
        <v>11</v>
      </c>
      <c r="AR37" s="29">
        <v>11</v>
      </c>
      <c r="AS37" s="29">
        <v>12</v>
      </c>
      <c r="AT37" s="29">
        <v>12</v>
      </c>
      <c r="AU37" s="29">
        <v>11</v>
      </c>
      <c r="AV37" s="29">
        <v>11</v>
      </c>
      <c r="AW37" s="29">
        <v>11</v>
      </c>
      <c r="AX37" s="29">
        <v>11</v>
      </c>
      <c r="AY37" s="29">
        <v>11</v>
      </c>
      <c r="AZ37" s="29">
        <v>12</v>
      </c>
      <c r="BA37" s="29">
        <v>12</v>
      </c>
      <c r="BB37" s="29">
        <v>11</v>
      </c>
      <c r="BC37" s="30">
        <v>11</v>
      </c>
      <c r="BD37" s="29">
        <v>11</v>
      </c>
      <c r="BE37" s="29">
        <v>11</v>
      </c>
      <c r="BF37" s="29">
        <v>11</v>
      </c>
      <c r="BG37" s="29">
        <v>9</v>
      </c>
      <c r="BH37" s="29">
        <v>11</v>
      </c>
      <c r="BI37" s="29">
        <v>12</v>
      </c>
      <c r="BJ37" s="29">
        <v>12</v>
      </c>
      <c r="BK37" s="29">
        <v>12</v>
      </c>
      <c r="BL37" s="29">
        <v>11</v>
      </c>
      <c r="BM37" s="29">
        <v>12</v>
      </c>
      <c r="BN37" s="29">
        <v>12</v>
      </c>
      <c r="BO37" s="29">
        <v>11</v>
      </c>
      <c r="BP37" s="29">
        <v>12</v>
      </c>
      <c r="BQ37" s="29">
        <v>11</v>
      </c>
      <c r="BR37" s="29">
        <v>11</v>
      </c>
      <c r="BS37" s="29">
        <v>11</v>
      </c>
      <c r="BT37" s="29">
        <v>12</v>
      </c>
      <c r="BU37" s="30">
        <v>11</v>
      </c>
      <c r="BV37" s="29">
        <v>11</v>
      </c>
      <c r="BW37" s="29">
        <v>12</v>
      </c>
      <c r="BX37" s="29">
        <v>12</v>
      </c>
      <c r="BY37" s="29">
        <v>12</v>
      </c>
      <c r="BZ37" s="29">
        <v>12</v>
      </c>
      <c r="CA37" s="29">
        <v>12</v>
      </c>
      <c r="CB37" s="29">
        <v>10</v>
      </c>
      <c r="CC37" s="29">
        <v>12</v>
      </c>
      <c r="CD37" s="29">
        <v>12</v>
      </c>
      <c r="CE37" s="29">
        <v>11</v>
      </c>
      <c r="CF37" s="29">
        <v>11</v>
      </c>
      <c r="CG37" s="29">
        <v>11</v>
      </c>
      <c r="CH37" s="29">
        <v>11</v>
      </c>
      <c r="CI37" s="29">
        <v>11</v>
      </c>
      <c r="CJ37" s="29">
        <v>10</v>
      </c>
      <c r="CK37" s="29">
        <v>8</v>
      </c>
      <c r="CL37" s="29">
        <v>11</v>
      </c>
      <c r="CM37" s="29">
        <v>10</v>
      </c>
      <c r="CN37" s="29">
        <v>11</v>
      </c>
      <c r="CO37" s="29">
        <v>10</v>
      </c>
      <c r="CP37" s="29">
        <v>10</v>
      </c>
      <c r="CQ37" s="29">
        <v>12</v>
      </c>
      <c r="CR37" s="29">
        <v>17</v>
      </c>
      <c r="CS37" s="29">
        <v>16</v>
      </c>
      <c r="CT37" s="33">
        <v>347.3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49</v>
      </c>
      <c r="C38" s="29">
        <v>48</v>
      </c>
      <c r="D38" s="29">
        <v>50</v>
      </c>
      <c r="E38" s="29">
        <v>48</v>
      </c>
      <c r="F38" s="29">
        <v>51</v>
      </c>
      <c r="G38" s="29">
        <v>51</v>
      </c>
      <c r="H38" s="29">
        <v>50</v>
      </c>
      <c r="I38" s="29">
        <v>51</v>
      </c>
      <c r="J38" s="29">
        <v>50</v>
      </c>
      <c r="K38" s="29">
        <v>50</v>
      </c>
      <c r="L38" s="29">
        <v>49</v>
      </c>
      <c r="M38" s="29">
        <v>47</v>
      </c>
      <c r="N38" s="29">
        <v>40</v>
      </c>
      <c r="O38" s="29">
        <v>47</v>
      </c>
      <c r="P38" s="29">
        <v>47</v>
      </c>
      <c r="Q38" s="29">
        <v>48</v>
      </c>
      <c r="R38" s="29">
        <v>49</v>
      </c>
      <c r="S38" s="29">
        <v>47</v>
      </c>
      <c r="T38" s="29">
        <v>47</v>
      </c>
      <c r="U38" s="29">
        <v>47</v>
      </c>
      <c r="V38" s="29">
        <v>47</v>
      </c>
      <c r="W38" s="29">
        <v>47</v>
      </c>
      <c r="X38" s="29">
        <v>46</v>
      </c>
      <c r="Y38" s="29">
        <v>48</v>
      </c>
      <c r="Z38" s="29">
        <v>48</v>
      </c>
      <c r="AA38" s="29">
        <v>46</v>
      </c>
      <c r="AB38" s="29">
        <v>47</v>
      </c>
      <c r="AC38" s="29">
        <v>45</v>
      </c>
      <c r="AD38" s="29">
        <v>46</v>
      </c>
      <c r="AE38" s="29">
        <v>41</v>
      </c>
      <c r="AF38" s="29">
        <v>44</v>
      </c>
      <c r="AG38" s="29">
        <v>44</v>
      </c>
      <c r="AH38" s="29">
        <v>46</v>
      </c>
      <c r="AI38" s="29">
        <v>42</v>
      </c>
      <c r="AJ38" s="29">
        <v>47</v>
      </c>
      <c r="AK38" s="29">
        <v>47</v>
      </c>
      <c r="AL38" s="29">
        <v>45</v>
      </c>
      <c r="AM38" s="29">
        <v>46</v>
      </c>
      <c r="AN38" s="29">
        <v>44</v>
      </c>
      <c r="AO38" s="29">
        <v>42</v>
      </c>
      <c r="AP38" s="29">
        <v>46</v>
      </c>
      <c r="AQ38" s="29">
        <v>45</v>
      </c>
      <c r="AR38" s="29">
        <v>46</v>
      </c>
      <c r="AS38" s="29">
        <v>47</v>
      </c>
      <c r="AT38" s="29">
        <v>45</v>
      </c>
      <c r="AU38" s="29">
        <v>46</v>
      </c>
      <c r="AV38" s="29">
        <v>45</v>
      </c>
      <c r="AW38" s="29">
        <v>43</v>
      </c>
      <c r="AX38" s="29">
        <v>45</v>
      </c>
      <c r="AY38" s="29">
        <v>44</v>
      </c>
      <c r="AZ38" s="29">
        <v>39</v>
      </c>
      <c r="BA38" s="29">
        <v>44</v>
      </c>
      <c r="BB38" s="29">
        <v>39</v>
      </c>
      <c r="BC38" s="30">
        <v>40</v>
      </c>
      <c r="BD38" s="29">
        <v>45</v>
      </c>
      <c r="BE38" s="29">
        <v>45</v>
      </c>
      <c r="BF38" s="29">
        <v>45</v>
      </c>
      <c r="BG38" s="29">
        <v>45</v>
      </c>
      <c r="BH38" s="29">
        <v>45</v>
      </c>
      <c r="BI38" s="29">
        <v>45</v>
      </c>
      <c r="BJ38" s="29">
        <v>45</v>
      </c>
      <c r="BK38" s="29">
        <v>45</v>
      </c>
      <c r="BL38" s="29">
        <v>47</v>
      </c>
      <c r="BM38" s="29">
        <v>48</v>
      </c>
      <c r="BN38" s="29">
        <v>47</v>
      </c>
      <c r="BO38" s="29">
        <v>44</v>
      </c>
      <c r="BP38" s="29">
        <v>48</v>
      </c>
      <c r="BQ38" s="29">
        <v>48</v>
      </c>
      <c r="BR38" s="29">
        <v>48</v>
      </c>
      <c r="BS38" s="29">
        <v>48</v>
      </c>
      <c r="BT38" s="29">
        <v>44</v>
      </c>
      <c r="BU38" s="30">
        <v>39</v>
      </c>
      <c r="BV38" s="29">
        <v>40</v>
      </c>
      <c r="BW38" s="29">
        <v>45</v>
      </c>
      <c r="BX38" s="29">
        <v>44</v>
      </c>
      <c r="BY38" s="29">
        <v>46</v>
      </c>
      <c r="BZ38" s="29">
        <v>39</v>
      </c>
      <c r="CA38" s="29">
        <v>47</v>
      </c>
      <c r="CB38" s="29">
        <v>46</v>
      </c>
      <c r="CC38" s="29">
        <v>46</v>
      </c>
      <c r="CD38" s="29">
        <v>45</v>
      </c>
      <c r="CE38" s="29">
        <v>45</v>
      </c>
      <c r="CF38" s="29">
        <v>49</v>
      </c>
      <c r="CG38" s="29">
        <v>48</v>
      </c>
      <c r="CH38" s="29">
        <v>48</v>
      </c>
      <c r="CI38" s="29">
        <v>48</v>
      </c>
      <c r="CJ38" s="29">
        <v>49</v>
      </c>
      <c r="CK38" s="29">
        <v>54</v>
      </c>
      <c r="CL38" s="29">
        <v>50</v>
      </c>
      <c r="CM38" s="29">
        <v>47</v>
      </c>
      <c r="CN38" s="29">
        <v>47</v>
      </c>
      <c r="CO38" s="29">
        <v>47</v>
      </c>
      <c r="CP38" s="29">
        <v>49</v>
      </c>
      <c r="CQ38" s="29">
        <v>47</v>
      </c>
      <c r="CR38" s="29">
        <v>47</v>
      </c>
      <c r="CS38" s="29">
        <v>45</v>
      </c>
      <c r="CT38" s="33">
        <v>1263.3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1615</v>
      </c>
      <c r="C39" s="31">
        <v>1597</v>
      </c>
      <c r="D39" s="31">
        <v>1570</v>
      </c>
      <c r="E39" s="31">
        <v>1553</v>
      </c>
      <c r="F39" s="32">
        <v>1535</v>
      </c>
      <c r="G39" s="32">
        <v>1502</v>
      </c>
      <c r="H39" s="32">
        <v>1491</v>
      </c>
      <c r="I39" s="32">
        <v>1473</v>
      </c>
      <c r="J39" s="32">
        <v>1473</v>
      </c>
      <c r="K39" s="32">
        <v>1472</v>
      </c>
      <c r="L39" s="32">
        <v>1465</v>
      </c>
      <c r="M39" s="32">
        <v>1444</v>
      </c>
      <c r="N39" s="32">
        <v>1441</v>
      </c>
      <c r="O39" s="32">
        <v>1453</v>
      </c>
      <c r="P39" s="32">
        <v>1465</v>
      </c>
      <c r="Q39" s="32">
        <v>1479</v>
      </c>
      <c r="R39" s="32">
        <v>1545</v>
      </c>
      <c r="S39" s="32">
        <v>1596</v>
      </c>
      <c r="T39" s="32">
        <v>1654</v>
      </c>
      <c r="U39" s="32">
        <v>1735</v>
      </c>
      <c r="V39" s="32">
        <v>1843</v>
      </c>
      <c r="W39" s="32">
        <v>1925</v>
      </c>
      <c r="X39" s="32">
        <v>1960</v>
      </c>
      <c r="Y39" s="32">
        <v>1963</v>
      </c>
      <c r="Z39" s="32">
        <v>1959</v>
      </c>
      <c r="AA39" s="32">
        <v>1906</v>
      </c>
      <c r="AB39" s="32">
        <v>1838</v>
      </c>
      <c r="AC39" s="32">
        <v>1760</v>
      </c>
      <c r="AD39" s="32">
        <v>1717</v>
      </c>
      <c r="AE39" s="32">
        <v>1737</v>
      </c>
      <c r="AF39" s="32">
        <v>1753</v>
      </c>
      <c r="AG39" s="32">
        <v>1801</v>
      </c>
      <c r="AH39" s="32">
        <v>1861</v>
      </c>
      <c r="AI39" s="32">
        <v>1903</v>
      </c>
      <c r="AJ39" s="32">
        <v>1940</v>
      </c>
      <c r="AK39" s="32">
        <v>1952</v>
      </c>
      <c r="AL39" s="32">
        <v>1962</v>
      </c>
      <c r="AM39" s="32">
        <v>1990</v>
      </c>
      <c r="AN39" s="32">
        <v>2007</v>
      </c>
      <c r="AO39" s="32">
        <v>1998</v>
      </c>
      <c r="AP39" s="31">
        <v>1990</v>
      </c>
      <c r="AQ39" s="31">
        <v>1992</v>
      </c>
      <c r="AR39" s="31">
        <v>1995</v>
      </c>
      <c r="AS39" s="31">
        <v>1987</v>
      </c>
      <c r="AT39" s="31">
        <v>1997</v>
      </c>
      <c r="AU39" s="32">
        <v>1983</v>
      </c>
      <c r="AV39" s="31">
        <v>1985</v>
      </c>
      <c r="AW39" s="31">
        <v>1973</v>
      </c>
      <c r="AX39" s="31">
        <v>1946</v>
      </c>
      <c r="AY39" s="31">
        <v>1952</v>
      </c>
      <c r="AZ39" s="31">
        <v>1924</v>
      </c>
      <c r="BA39" s="31">
        <v>1900</v>
      </c>
      <c r="BB39" s="32">
        <v>1890</v>
      </c>
      <c r="BC39" s="32">
        <v>1893</v>
      </c>
      <c r="BD39" s="32">
        <v>1917</v>
      </c>
      <c r="BE39" s="32">
        <v>1958</v>
      </c>
      <c r="BF39" s="32">
        <v>2015</v>
      </c>
      <c r="BG39" s="32">
        <v>2055</v>
      </c>
      <c r="BH39" s="32">
        <v>2090</v>
      </c>
      <c r="BI39" s="32">
        <v>2122</v>
      </c>
      <c r="BJ39" s="32">
        <v>2152</v>
      </c>
      <c r="BK39" s="32">
        <v>2194</v>
      </c>
      <c r="BL39" s="32">
        <v>2248</v>
      </c>
      <c r="BM39" s="32">
        <v>2293</v>
      </c>
      <c r="BN39" s="32">
        <v>2313</v>
      </c>
      <c r="BO39" s="32">
        <v>2343</v>
      </c>
      <c r="BP39" s="32">
        <v>2353</v>
      </c>
      <c r="BQ39" s="32">
        <v>2344</v>
      </c>
      <c r="BR39" s="32">
        <v>2322</v>
      </c>
      <c r="BS39" s="32">
        <v>2321</v>
      </c>
      <c r="BT39" s="32">
        <v>2313</v>
      </c>
      <c r="BU39" s="32">
        <v>2307</v>
      </c>
      <c r="BV39" s="32">
        <v>2351</v>
      </c>
      <c r="BW39" s="32">
        <v>2409</v>
      </c>
      <c r="BX39" s="32">
        <v>2525</v>
      </c>
      <c r="BY39" s="32">
        <v>2564</v>
      </c>
      <c r="BZ39" s="32">
        <v>2571</v>
      </c>
      <c r="CA39" s="32">
        <v>2537</v>
      </c>
      <c r="CB39" s="32">
        <v>2496</v>
      </c>
      <c r="CC39" s="32">
        <v>2455</v>
      </c>
      <c r="CD39" s="32">
        <v>2411</v>
      </c>
      <c r="CE39" s="32">
        <v>2366</v>
      </c>
      <c r="CF39" s="32">
        <v>2341</v>
      </c>
      <c r="CG39" s="32">
        <v>2294</v>
      </c>
      <c r="CH39" s="32">
        <v>2240</v>
      </c>
      <c r="CI39" s="32">
        <v>2204</v>
      </c>
      <c r="CJ39" s="32">
        <v>2152</v>
      </c>
      <c r="CK39" s="32">
        <v>2089</v>
      </c>
      <c r="CL39" s="31">
        <v>2028</v>
      </c>
      <c r="CM39" s="31">
        <v>1995</v>
      </c>
      <c r="CN39" s="31">
        <v>1945</v>
      </c>
      <c r="CO39" s="31">
        <v>1902</v>
      </c>
      <c r="CP39" s="31">
        <v>1859</v>
      </c>
      <c r="CQ39" s="32">
        <v>1828</v>
      </c>
      <c r="CR39" s="31">
        <v>1805</v>
      </c>
      <c r="CS39" s="31">
        <v>1760</v>
      </c>
      <c r="CT39" s="34">
        <v>48949.9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810</v>
      </c>
      <c r="C41" s="16">
        <f t="shared" si="0"/>
        <v>812</v>
      </c>
      <c r="D41" s="16">
        <f t="shared" si="0"/>
        <v>778</v>
      </c>
      <c r="E41" s="16">
        <f t="shared" si="0"/>
        <v>775</v>
      </c>
      <c r="F41" s="16">
        <f t="shared" si="0"/>
        <v>784</v>
      </c>
      <c r="G41" s="16">
        <f t="shared" si="0"/>
        <v>786</v>
      </c>
      <c r="H41" s="16">
        <f t="shared" si="0"/>
        <v>795</v>
      </c>
      <c r="I41" s="16">
        <f t="shared" si="0"/>
        <v>806</v>
      </c>
      <c r="J41" s="16">
        <f t="shared" si="0"/>
        <v>809</v>
      </c>
      <c r="K41" s="16">
        <f t="shared" si="0"/>
        <v>810</v>
      </c>
      <c r="L41" s="16">
        <f t="shared" si="0"/>
        <v>810</v>
      </c>
      <c r="M41" s="16">
        <f t="shared" si="0"/>
        <v>809</v>
      </c>
      <c r="N41" s="16">
        <f t="shared" si="0"/>
        <v>810</v>
      </c>
      <c r="O41" s="16">
        <f t="shared" si="0"/>
        <v>811</v>
      </c>
      <c r="P41" s="16">
        <f t="shared" si="0"/>
        <v>810</v>
      </c>
      <c r="Q41" s="16">
        <f t="shared" si="0"/>
        <v>809</v>
      </c>
      <c r="R41" s="16">
        <f t="shared" si="0"/>
        <v>810</v>
      </c>
      <c r="S41" s="16">
        <f t="shared" si="0"/>
        <v>810</v>
      </c>
      <c r="T41" s="16">
        <f t="shared" si="0"/>
        <v>811</v>
      </c>
      <c r="U41" s="16">
        <f t="shared" si="0"/>
        <v>811</v>
      </c>
      <c r="V41" s="16">
        <f t="shared" si="0"/>
        <v>813</v>
      </c>
      <c r="W41" s="16">
        <f t="shared" si="0"/>
        <v>814</v>
      </c>
      <c r="X41" s="16">
        <f t="shared" si="0"/>
        <v>812</v>
      </c>
      <c r="Y41" s="16">
        <f t="shared" si="0"/>
        <v>811</v>
      </c>
      <c r="Z41" s="16">
        <f t="shared" si="0"/>
        <v>807</v>
      </c>
      <c r="AA41" s="16">
        <f t="shared" si="0"/>
        <v>813</v>
      </c>
      <c r="AB41" s="16">
        <f t="shared" si="0"/>
        <v>813</v>
      </c>
      <c r="AC41" s="16">
        <f t="shared" si="0"/>
        <v>810</v>
      </c>
      <c r="AD41" s="16">
        <f t="shared" si="0"/>
        <v>812</v>
      </c>
      <c r="AE41" s="16">
        <f t="shared" si="0"/>
        <v>813</v>
      </c>
      <c r="AF41" s="16">
        <f t="shared" si="0"/>
        <v>813</v>
      </c>
      <c r="AG41" s="16">
        <f t="shared" si="0"/>
        <v>812</v>
      </c>
      <c r="AH41" s="16">
        <f t="shared" si="0"/>
        <v>813</v>
      </c>
      <c r="AI41" s="16">
        <f t="shared" si="0"/>
        <v>814</v>
      </c>
      <c r="AJ41" s="16">
        <f t="shared" si="0"/>
        <v>813</v>
      </c>
      <c r="AK41" s="16">
        <f t="shared" si="0"/>
        <v>809</v>
      </c>
      <c r="AL41" s="16">
        <f t="shared" si="0"/>
        <v>812</v>
      </c>
      <c r="AM41" s="16">
        <f t="shared" si="0"/>
        <v>812</v>
      </c>
      <c r="AN41" s="16">
        <f t="shared" si="0"/>
        <v>813</v>
      </c>
      <c r="AO41" s="16">
        <f t="shared" si="0"/>
        <v>814</v>
      </c>
      <c r="AP41" s="16">
        <f t="shared" si="0"/>
        <v>812</v>
      </c>
      <c r="AQ41" s="16">
        <f t="shared" si="0"/>
        <v>812</v>
      </c>
      <c r="AR41" s="16">
        <f t="shared" si="0"/>
        <v>813</v>
      </c>
      <c r="AS41" s="16">
        <f t="shared" si="0"/>
        <v>810</v>
      </c>
      <c r="AT41" s="16">
        <f t="shared" si="0"/>
        <v>813</v>
      </c>
      <c r="AU41" s="16">
        <f t="shared" si="0"/>
        <v>811</v>
      </c>
      <c r="AV41" s="16">
        <f t="shared" si="0"/>
        <v>813</v>
      </c>
      <c r="AW41" s="16">
        <f t="shared" si="0"/>
        <v>812</v>
      </c>
      <c r="AX41" s="16">
        <f t="shared" si="0"/>
        <v>809</v>
      </c>
      <c r="AY41" s="16">
        <f t="shared" si="0"/>
        <v>812</v>
      </c>
      <c r="AZ41" s="16">
        <f t="shared" si="0"/>
        <v>811</v>
      </c>
      <c r="BA41" s="16">
        <f t="shared" si="0"/>
        <v>811</v>
      </c>
      <c r="BB41" s="16">
        <f t="shared" si="0"/>
        <v>808</v>
      </c>
      <c r="BC41" s="16">
        <f t="shared" si="0"/>
        <v>809</v>
      </c>
      <c r="BD41" s="16">
        <f t="shared" si="0"/>
        <v>811</v>
      </c>
      <c r="BE41" s="16">
        <f t="shared" si="0"/>
        <v>809</v>
      </c>
      <c r="BF41" s="16">
        <f t="shared" si="0"/>
        <v>814</v>
      </c>
      <c r="BG41" s="16">
        <f t="shared" si="0"/>
        <v>814</v>
      </c>
      <c r="BH41" s="16">
        <f t="shared" si="0"/>
        <v>810</v>
      </c>
      <c r="BI41" s="16">
        <f t="shared" si="0"/>
        <v>813</v>
      </c>
      <c r="BJ41" s="16">
        <f t="shared" si="0"/>
        <v>810</v>
      </c>
      <c r="BK41" s="16">
        <f t="shared" si="0"/>
        <v>808</v>
      </c>
      <c r="BL41" s="16">
        <f t="shared" si="0"/>
        <v>810</v>
      </c>
      <c r="BM41" s="16">
        <f t="shared" si="0"/>
        <v>811</v>
      </c>
      <c r="BN41" s="16">
        <f t="shared" ref="BN41:CT41" si="1">SUM(BN19:BN21)</f>
        <v>811</v>
      </c>
      <c r="BO41" s="16">
        <f t="shared" si="1"/>
        <v>812</v>
      </c>
      <c r="BP41" s="16">
        <f t="shared" si="1"/>
        <v>809</v>
      </c>
      <c r="BQ41" s="16">
        <f t="shared" si="1"/>
        <v>812</v>
      </c>
      <c r="BR41" s="16">
        <f t="shared" si="1"/>
        <v>810</v>
      </c>
      <c r="BS41" s="16">
        <f t="shared" si="1"/>
        <v>807</v>
      </c>
      <c r="BT41" s="16">
        <f t="shared" si="1"/>
        <v>812</v>
      </c>
      <c r="BU41" s="16">
        <f t="shared" si="1"/>
        <v>812</v>
      </c>
      <c r="BV41" s="16">
        <f t="shared" si="1"/>
        <v>814</v>
      </c>
      <c r="BW41" s="16">
        <f t="shared" si="1"/>
        <v>813</v>
      </c>
      <c r="BX41" s="16">
        <f t="shared" si="1"/>
        <v>812</v>
      </c>
      <c r="BY41" s="16">
        <f t="shared" si="1"/>
        <v>811</v>
      </c>
      <c r="BZ41" s="16">
        <f t="shared" si="1"/>
        <v>815</v>
      </c>
      <c r="CA41" s="16">
        <f t="shared" si="1"/>
        <v>812</v>
      </c>
      <c r="CB41" s="16">
        <f t="shared" si="1"/>
        <v>813</v>
      </c>
      <c r="CC41" s="16">
        <f t="shared" si="1"/>
        <v>813</v>
      </c>
      <c r="CD41" s="16">
        <f t="shared" si="1"/>
        <v>817</v>
      </c>
      <c r="CE41" s="16">
        <f t="shared" si="1"/>
        <v>814</v>
      </c>
      <c r="CF41" s="16">
        <f t="shared" si="1"/>
        <v>812</v>
      </c>
      <c r="CG41" s="16">
        <f t="shared" si="1"/>
        <v>814</v>
      </c>
      <c r="CH41" s="16">
        <f t="shared" si="1"/>
        <v>813</v>
      </c>
      <c r="CI41" s="16">
        <f t="shared" si="1"/>
        <v>820</v>
      </c>
      <c r="CJ41" s="16">
        <f t="shared" si="1"/>
        <v>817</v>
      </c>
      <c r="CK41" s="16">
        <f t="shared" si="1"/>
        <v>815</v>
      </c>
      <c r="CL41" s="16">
        <f t="shared" si="1"/>
        <v>815</v>
      </c>
      <c r="CM41" s="16">
        <f t="shared" si="1"/>
        <v>815</v>
      </c>
      <c r="CN41" s="16">
        <f t="shared" si="1"/>
        <v>812</v>
      </c>
      <c r="CO41" s="16">
        <f t="shared" si="1"/>
        <v>814</v>
      </c>
      <c r="CP41" s="16">
        <f t="shared" si="1"/>
        <v>812</v>
      </c>
      <c r="CQ41" s="16">
        <f t="shared" si="1"/>
        <v>815</v>
      </c>
      <c r="CR41" s="16">
        <f t="shared" si="1"/>
        <v>815</v>
      </c>
      <c r="CS41" s="16">
        <f t="shared" si="1"/>
        <v>814</v>
      </c>
      <c r="CT41" s="16">
        <f t="shared" si="1"/>
        <v>19525</v>
      </c>
    </row>
    <row r="42" spans="1:103">
      <c r="A42" s="15" t="s">
        <v>186</v>
      </c>
      <c r="B42" s="16">
        <f>SUM(B22:B26,B30:B34)</f>
        <v>323</v>
      </c>
      <c r="C42" s="16">
        <f>SUM(C22:C26,C30:C34)</f>
        <v>323</v>
      </c>
      <c r="D42" s="16">
        <f t="shared" ref="D42:BO42" si="2">SUM(D22:D26,D30:D34)</f>
        <v>324</v>
      </c>
      <c r="E42" s="16">
        <f t="shared" si="2"/>
        <v>324</v>
      </c>
      <c r="F42" s="16">
        <f t="shared" si="2"/>
        <v>290</v>
      </c>
      <c r="G42" s="16">
        <f t="shared" si="2"/>
        <v>268</v>
      </c>
      <c r="H42" s="16">
        <f t="shared" si="2"/>
        <v>269</v>
      </c>
      <c r="I42" s="16">
        <f t="shared" si="2"/>
        <v>261</v>
      </c>
      <c r="J42" s="16">
        <f t="shared" si="2"/>
        <v>262</v>
      </c>
      <c r="K42" s="16">
        <f t="shared" si="2"/>
        <v>261</v>
      </c>
      <c r="L42" s="16">
        <f t="shared" si="2"/>
        <v>263</v>
      </c>
      <c r="M42" s="16">
        <f t="shared" si="2"/>
        <v>263</v>
      </c>
      <c r="N42" s="16">
        <f t="shared" si="2"/>
        <v>262</v>
      </c>
      <c r="O42" s="16">
        <f t="shared" si="2"/>
        <v>262</v>
      </c>
      <c r="P42" s="16">
        <f t="shared" si="2"/>
        <v>262</v>
      </c>
      <c r="Q42" s="16">
        <f t="shared" si="2"/>
        <v>268</v>
      </c>
      <c r="R42" s="16">
        <f t="shared" si="2"/>
        <v>291</v>
      </c>
      <c r="S42" s="16">
        <f t="shared" si="2"/>
        <v>316</v>
      </c>
      <c r="T42" s="16">
        <f t="shared" si="2"/>
        <v>323</v>
      </c>
      <c r="U42" s="16">
        <f t="shared" si="2"/>
        <v>324</v>
      </c>
      <c r="V42" s="16">
        <f t="shared" si="2"/>
        <v>315</v>
      </c>
      <c r="W42" s="16">
        <f t="shared" si="2"/>
        <v>317</v>
      </c>
      <c r="X42" s="16">
        <f t="shared" si="2"/>
        <v>317</v>
      </c>
      <c r="Y42" s="16">
        <f t="shared" si="2"/>
        <v>316</v>
      </c>
      <c r="Z42" s="16">
        <f t="shared" si="2"/>
        <v>316</v>
      </c>
      <c r="AA42" s="16">
        <f t="shared" si="2"/>
        <v>317</v>
      </c>
      <c r="AB42" s="16">
        <f t="shared" si="2"/>
        <v>318</v>
      </c>
      <c r="AC42" s="16">
        <f t="shared" si="2"/>
        <v>320</v>
      </c>
      <c r="AD42" s="16">
        <f t="shared" si="2"/>
        <v>302</v>
      </c>
      <c r="AE42" s="16">
        <f t="shared" si="2"/>
        <v>301</v>
      </c>
      <c r="AF42" s="16">
        <f t="shared" si="2"/>
        <v>305</v>
      </c>
      <c r="AG42" s="16">
        <f t="shared" si="2"/>
        <v>318</v>
      </c>
      <c r="AH42" s="16">
        <f t="shared" si="2"/>
        <v>314</v>
      </c>
      <c r="AI42" s="16">
        <f t="shared" si="2"/>
        <v>314</v>
      </c>
      <c r="AJ42" s="16">
        <f t="shared" si="2"/>
        <v>315</v>
      </c>
      <c r="AK42" s="16">
        <f t="shared" si="2"/>
        <v>317</v>
      </c>
      <c r="AL42" s="16">
        <f t="shared" si="2"/>
        <v>315</v>
      </c>
      <c r="AM42" s="16">
        <f t="shared" si="2"/>
        <v>314</v>
      </c>
      <c r="AN42" s="16">
        <f t="shared" si="2"/>
        <v>311</v>
      </c>
      <c r="AO42" s="16">
        <f t="shared" si="2"/>
        <v>300</v>
      </c>
      <c r="AP42" s="16">
        <f t="shared" si="2"/>
        <v>301</v>
      </c>
      <c r="AQ42" s="16">
        <f t="shared" si="2"/>
        <v>299</v>
      </c>
      <c r="AR42" s="16">
        <f t="shared" si="2"/>
        <v>297</v>
      </c>
      <c r="AS42" s="16">
        <f t="shared" si="2"/>
        <v>298</v>
      </c>
      <c r="AT42" s="16">
        <f t="shared" si="2"/>
        <v>300</v>
      </c>
      <c r="AU42" s="16">
        <f t="shared" si="2"/>
        <v>313</v>
      </c>
      <c r="AV42" s="16">
        <f t="shared" si="2"/>
        <v>309</v>
      </c>
      <c r="AW42" s="16">
        <f t="shared" si="2"/>
        <v>318</v>
      </c>
      <c r="AX42" s="16">
        <f t="shared" si="2"/>
        <v>297</v>
      </c>
      <c r="AY42" s="16">
        <f t="shared" si="2"/>
        <v>280</v>
      </c>
      <c r="AZ42" s="16">
        <f t="shared" si="2"/>
        <v>278</v>
      </c>
      <c r="BA42" s="16">
        <f t="shared" si="2"/>
        <v>283</v>
      </c>
      <c r="BB42" s="16">
        <f t="shared" si="2"/>
        <v>289</v>
      </c>
      <c r="BC42" s="16">
        <f t="shared" si="2"/>
        <v>299</v>
      </c>
      <c r="BD42" s="16">
        <f t="shared" si="2"/>
        <v>302</v>
      </c>
      <c r="BE42" s="16">
        <f t="shared" si="2"/>
        <v>313</v>
      </c>
      <c r="BF42" s="16">
        <f t="shared" si="2"/>
        <v>315</v>
      </c>
      <c r="BG42" s="16">
        <f t="shared" si="2"/>
        <v>319</v>
      </c>
      <c r="BH42" s="16">
        <f t="shared" si="2"/>
        <v>320</v>
      </c>
      <c r="BI42" s="16">
        <f t="shared" si="2"/>
        <v>308</v>
      </c>
      <c r="BJ42" s="16">
        <f t="shared" si="2"/>
        <v>307</v>
      </c>
      <c r="BK42" s="16">
        <f t="shared" si="2"/>
        <v>305</v>
      </c>
      <c r="BL42" s="16">
        <f t="shared" si="2"/>
        <v>305</v>
      </c>
      <c r="BM42" s="16">
        <f t="shared" si="2"/>
        <v>307</v>
      </c>
      <c r="BN42" s="16">
        <f t="shared" si="2"/>
        <v>308</v>
      </c>
      <c r="BO42" s="16">
        <f t="shared" si="2"/>
        <v>306</v>
      </c>
      <c r="BP42" s="16">
        <f t="shared" ref="BP42:CT42" si="3">SUM(BP22:BP26,BP30:BP34)</f>
        <v>310</v>
      </c>
      <c r="BQ42" s="16">
        <f t="shared" si="3"/>
        <v>301</v>
      </c>
      <c r="BR42" s="16">
        <f t="shared" si="3"/>
        <v>305</v>
      </c>
      <c r="BS42" s="16">
        <f t="shared" si="3"/>
        <v>307</v>
      </c>
      <c r="BT42" s="16">
        <f t="shared" si="3"/>
        <v>305</v>
      </c>
      <c r="BU42" s="16">
        <f t="shared" si="3"/>
        <v>310</v>
      </c>
      <c r="BV42" s="16">
        <f t="shared" si="3"/>
        <v>314</v>
      </c>
      <c r="BW42" s="16">
        <f t="shared" si="3"/>
        <v>315</v>
      </c>
      <c r="BX42" s="16">
        <f t="shared" si="3"/>
        <v>318</v>
      </c>
      <c r="BY42" s="16">
        <f t="shared" si="3"/>
        <v>323</v>
      </c>
      <c r="BZ42" s="16">
        <f t="shared" si="3"/>
        <v>323</v>
      </c>
      <c r="CA42" s="16">
        <f t="shared" si="3"/>
        <v>321</v>
      </c>
      <c r="CB42" s="16">
        <f t="shared" si="3"/>
        <v>323</v>
      </c>
      <c r="CC42" s="16">
        <f t="shared" si="3"/>
        <v>322</v>
      </c>
      <c r="CD42" s="16">
        <f t="shared" si="3"/>
        <v>323</v>
      </c>
      <c r="CE42" s="16">
        <f t="shared" si="3"/>
        <v>322</v>
      </c>
      <c r="CF42" s="16">
        <f t="shared" si="3"/>
        <v>325</v>
      </c>
      <c r="CG42" s="16">
        <f t="shared" si="3"/>
        <v>325</v>
      </c>
      <c r="CH42" s="16">
        <f t="shared" si="3"/>
        <v>324</v>
      </c>
      <c r="CI42" s="16">
        <f t="shared" si="3"/>
        <v>323</v>
      </c>
      <c r="CJ42" s="16">
        <f t="shared" si="3"/>
        <v>324</v>
      </c>
      <c r="CK42" s="16">
        <f t="shared" si="3"/>
        <v>324</v>
      </c>
      <c r="CL42" s="16">
        <f t="shared" si="3"/>
        <v>324</v>
      </c>
      <c r="CM42" s="16">
        <f t="shared" si="3"/>
        <v>324</v>
      </c>
      <c r="CN42" s="16">
        <f t="shared" si="3"/>
        <v>324</v>
      </c>
      <c r="CO42" s="16">
        <f t="shared" si="3"/>
        <v>326</v>
      </c>
      <c r="CP42" s="16">
        <f t="shared" si="3"/>
        <v>324</v>
      </c>
      <c r="CQ42" s="16">
        <f t="shared" si="3"/>
        <v>316</v>
      </c>
      <c r="CR42" s="16">
        <f t="shared" si="3"/>
        <v>324</v>
      </c>
      <c r="CS42" s="16">
        <f t="shared" si="3"/>
        <v>325</v>
      </c>
      <c r="CT42" s="16">
        <f t="shared" si="3"/>
        <v>7372.2</v>
      </c>
    </row>
    <row r="43" spans="1:103">
      <c r="A43" s="15" t="s">
        <v>187</v>
      </c>
      <c r="B43" s="16">
        <f t="shared" ref="B43:BM43" si="4">SUM(B27:B29,)</f>
        <v>138</v>
      </c>
      <c r="C43" s="16">
        <f t="shared" si="4"/>
        <v>138</v>
      </c>
      <c r="D43" s="16">
        <f t="shared" si="4"/>
        <v>138</v>
      </c>
      <c r="E43" s="16">
        <f t="shared" si="4"/>
        <v>137</v>
      </c>
      <c r="F43" s="16">
        <f t="shared" si="4"/>
        <v>137</v>
      </c>
      <c r="G43" s="16">
        <f t="shared" si="4"/>
        <v>138</v>
      </c>
      <c r="H43" s="16">
        <f t="shared" si="4"/>
        <v>138</v>
      </c>
      <c r="I43" s="16">
        <f t="shared" si="4"/>
        <v>139</v>
      </c>
      <c r="J43" s="16">
        <f t="shared" si="4"/>
        <v>139</v>
      </c>
      <c r="K43" s="16">
        <f t="shared" si="4"/>
        <v>139</v>
      </c>
      <c r="L43" s="16">
        <f t="shared" si="4"/>
        <v>138</v>
      </c>
      <c r="M43" s="16">
        <f t="shared" si="4"/>
        <v>139</v>
      </c>
      <c r="N43" s="16">
        <f t="shared" si="4"/>
        <v>139</v>
      </c>
      <c r="O43" s="16">
        <f t="shared" si="4"/>
        <v>139</v>
      </c>
      <c r="P43" s="16">
        <f t="shared" si="4"/>
        <v>139</v>
      </c>
      <c r="Q43" s="16">
        <f t="shared" si="4"/>
        <v>138</v>
      </c>
      <c r="R43" s="16">
        <f t="shared" si="4"/>
        <v>147</v>
      </c>
      <c r="S43" s="16">
        <f t="shared" si="4"/>
        <v>150</v>
      </c>
      <c r="T43" s="16">
        <f t="shared" si="4"/>
        <v>153</v>
      </c>
      <c r="U43" s="16">
        <f t="shared" si="4"/>
        <v>144</v>
      </c>
      <c r="V43" s="16">
        <f t="shared" si="4"/>
        <v>249</v>
      </c>
      <c r="W43" s="16">
        <f t="shared" si="4"/>
        <v>284</v>
      </c>
      <c r="X43" s="16">
        <f t="shared" si="4"/>
        <v>284</v>
      </c>
      <c r="Y43" s="16">
        <f t="shared" si="4"/>
        <v>285</v>
      </c>
      <c r="Z43" s="16">
        <f t="shared" si="4"/>
        <v>284</v>
      </c>
      <c r="AA43" s="16">
        <f t="shared" si="4"/>
        <v>284</v>
      </c>
      <c r="AB43" s="16">
        <f t="shared" si="4"/>
        <v>284</v>
      </c>
      <c r="AC43" s="16">
        <f t="shared" si="4"/>
        <v>284</v>
      </c>
      <c r="AD43" s="16">
        <f t="shared" si="4"/>
        <v>282</v>
      </c>
      <c r="AE43" s="16">
        <f t="shared" si="4"/>
        <v>283</v>
      </c>
      <c r="AF43" s="16">
        <f t="shared" si="4"/>
        <v>282</v>
      </c>
      <c r="AG43" s="16">
        <f t="shared" si="4"/>
        <v>278</v>
      </c>
      <c r="AH43" s="16">
        <f t="shared" si="4"/>
        <v>279</v>
      </c>
      <c r="AI43" s="16">
        <f t="shared" si="4"/>
        <v>281</v>
      </c>
      <c r="AJ43" s="16">
        <f t="shared" si="4"/>
        <v>279</v>
      </c>
      <c r="AK43" s="16">
        <f t="shared" si="4"/>
        <v>281</v>
      </c>
      <c r="AL43" s="16">
        <f t="shared" si="4"/>
        <v>279</v>
      </c>
      <c r="AM43" s="16">
        <f t="shared" si="4"/>
        <v>278</v>
      </c>
      <c r="AN43" s="16">
        <f t="shared" si="4"/>
        <v>278</v>
      </c>
      <c r="AO43" s="16">
        <f t="shared" si="4"/>
        <v>276</v>
      </c>
      <c r="AP43" s="16">
        <f t="shared" si="4"/>
        <v>278</v>
      </c>
      <c r="AQ43" s="16">
        <f t="shared" si="4"/>
        <v>277</v>
      </c>
      <c r="AR43" s="16">
        <f t="shared" si="4"/>
        <v>277</v>
      </c>
      <c r="AS43" s="16">
        <f t="shared" si="4"/>
        <v>277</v>
      </c>
      <c r="AT43" s="16">
        <f t="shared" si="4"/>
        <v>276</v>
      </c>
      <c r="AU43" s="16">
        <f t="shared" si="4"/>
        <v>276</v>
      </c>
      <c r="AV43" s="16">
        <f t="shared" si="4"/>
        <v>274</v>
      </c>
      <c r="AW43" s="16">
        <f t="shared" si="4"/>
        <v>275</v>
      </c>
      <c r="AX43" s="16">
        <f t="shared" si="4"/>
        <v>276</v>
      </c>
      <c r="AY43" s="16">
        <f t="shared" si="4"/>
        <v>276</v>
      </c>
      <c r="AZ43" s="16">
        <f t="shared" si="4"/>
        <v>276</v>
      </c>
      <c r="BA43" s="16">
        <f t="shared" si="4"/>
        <v>274</v>
      </c>
      <c r="BB43" s="16">
        <f t="shared" si="4"/>
        <v>275</v>
      </c>
      <c r="BC43" s="16">
        <f t="shared" si="4"/>
        <v>274</v>
      </c>
      <c r="BD43" s="16">
        <f t="shared" si="4"/>
        <v>275</v>
      </c>
      <c r="BE43" s="16">
        <f t="shared" si="4"/>
        <v>276</v>
      </c>
      <c r="BF43" s="16">
        <f t="shared" si="4"/>
        <v>276</v>
      </c>
      <c r="BG43" s="16">
        <f t="shared" si="4"/>
        <v>275</v>
      </c>
      <c r="BH43" s="16">
        <f t="shared" si="4"/>
        <v>274</v>
      </c>
      <c r="BI43" s="16">
        <f t="shared" si="4"/>
        <v>275</v>
      </c>
      <c r="BJ43" s="16">
        <f t="shared" si="4"/>
        <v>274</v>
      </c>
      <c r="BK43" s="16">
        <f t="shared" si="4"/>
        <v>274</v>
      </c>
      <c r="BL43" s="16">
        <f t="shared" si="4"/>
        <v>274</v>
      </c>
      <c r="BM43" s="16">
        <f t="shared" si="4"/>
        <v>274</v>
      </c>
      <c r="BN43" s="16">
        <f t="shared" ref="BN43:CS43" si="5">SUM(BN27:BN29,)</f>
        <v>274</v>
      </c>
      <c r="BO43" s="16">
        <f t="shared" si="5"/>
        <v>276</v>
      </c>
      <c r="BP43" s="16">
        <f t="shared" si="5"/>
        <v>277</v>
      </c>
      <c r="BQ43" s="16">
        <f t="shared" si="5"/>
        <v>276</v>
      </c>
      <c r="BR43" s="16">
        <f t="shared" si="5"/>
        <v>277</v>
      </c>
      <c r="BS43" s="16">
        <f t="shared" si="5"/>
        <v>276</v>
      </c>
      <c r="BT43" s="16">
        <f t="shared" si="5"/>
        <v>278</v>
      </c>
      <c r="BU43" s="16">
        <f t="shared" si="5"/>
        <v>276</v>
      </c>
      <c r="BV43" s="16">
        <f t="shared" si="5"/>
        <v>277</v>
      </c>
      <c r="BW43" s="16">
        <f t="shared" si="5"/>
        <v>277</v>
      </c>
      <c r="BX43" s="16">
        <f t="shared" si="5"/>
        <v>277</v>
      </c>
      <c r="BY43" s="16">
        <f t="shared" si="5"/>
        <v>278</v>
      </c>
      <c r="BZ43" s="16">
        <f t="shared" si="5"/>
        <v>277</v>
      </c>
      <c r="CA43" s="16">
        <f t="shared" si="5"/>
        <v>278</v>
      </c>
      <c r="CB43" s="16">
        <f t="shared" si="5"/>
        <v>277</v>
      </c>
      <c r="CC43" s="16">
        <f t="shared" si="5"/>
        <v>278</v>
      </c>
      <c r="CD43" s="16">
        <f t="shared" si="5"/>
        <v>278</v>
      </c>
      <c r="CE43" s="16">
        <f t="shared" si="5"/>
        <v>278</v>
      </c>
      <c r="CF43" s="16">
        <f t="shared" si="5"/>
        <v>279</v>
      </c>
      <c r="CG43" s="16">
        <f t="shared" si="5"/>
        <v>280</v>
      </c>
      <c r="CH43" s="16">
        <f t="shared" si="5"/>
        <v>281</v>
      </c>
      <c r="CI43" s="16">
        <f t="shared" si="5"/>
        <v>282</v>
      </c>
      <c r="CJ43" s="16">
        <f t="shared" si="5"/>
        <v>281</v>
      </c>
      <c r="CK43" s="16">
        <f t="shared" si="5"/>
        <v>282</v>
      </c>
      <c r="CL43" s="16">
        <f t="shared" si="5"/>
        <v>215</v>
      </c>
      <c r="CM43" s="16">
        <f t="shared" si="5"/>
        <v>168</v>
      </c>
      <c r="CN43" s="16">
        <f t="shared" si="5"/>
        <v>147</v>
      </c>
      <c r="CO43" s="16">
        <f t="shared" si="5"/>
        <v>147</v>
      </c>
      <c r="CP43" s="16">
        <f t="shared" si="5"/>
        <v>136</v>
      </c>
      <c r="CQ43" s="16">
        <f t="shared" si="5"/>
        <v>136</v>
      </c>
      <c r="CR43" s="16">
        <f t="shared" si="5"/>
        <v>138</v>
      </c>
      <c r="CS43" s="16">
        <f t="shared" si="5"/>
        <v>138</v>
      </c>
      <c r="CT43" s="16">
        <f>SUM(CT27:CT29)</f>
        <v>5597.5</v>
      </c>
    </row>
    <row r="44" spans="1:103">
      <c r="A44" s="15" t="s">
        <v>188</v>
      </c>
      <c r="B44" s="16">
        <f t="shared" ref="B44:T44" si="6">SUM(B3:B17)</f>
        <v>238</v>
      </c>
      <c r="C44" s="16">
        <f t="shared" si="6"/>
        <v>217</v>
      </c>
      <c r="D44" s="16">
        <f t="shared" si="6"/>
        <v>221</v>
      </c>
      <c r="E44" s="16">
        <f t="shared" si="6"/>
        <v>204</v>
      </c>
      <c r="F44" s="16">
        <f t="shared" si="6"/>
        <v>215</v>
      </c>
      <c r="G44" s="16">
        <f t="shared" si="6"/>
        <v>204</v>
      </c>
      <c r="H44" s="16">
        <f t="shared" si="6"/>
        <v>182</v>
      </c>
      <c r="I44" s="16">
        <f t="shared" si="6"/>
        <v>162</v>
      </c>
      <c r="J44" s="16">
        <f t="shared" si="6"/>
        <v>162</v>
      </c>
      <c r="K44" s="16">
        <f t="shared" si="6"/>
        <v>162</v>
      </c>
      <c r="L44" s="16">
        <f t="shared" si="6"/>
        <v>154</v>
      </c>
      <c r="M44" s="16">
        <f t="shared" si="6"/>
        <v>136</v>
      </c>
      <c r="N44" s="16">
        <f t="shared" si="6"/>
        <v>143</v>
      </c>
      <c r="O44" s="16">
        <f t="shared" si="6"/>
        <v>145</v>
      </c>
      <c r="P44" s="16">
        <f t="shared" si="6"/>
        <v>155</v>
      </c>
      <c r="Q44" s="16">
        <f t="shared" si="6"/>
        <v>165</v>
      </c>
      <c r="R44" s="16">
        <f t="shared" si="6"/>
        <v>197</v>
      </c>
      <c r="S44" s="16">
        <f t="shared" si="6"/>
        <v>217</v>
      </c>
      <c r="T44" s="16">
        <f t="shared" si="6"/>
        <v>269</v>
      </c>
      <c r="U44" s="16">
        <f>SUM(U3:U18)</f>
        <v>358</v>
      </c>
      <c r="V44" s="16">
        <f>SUM(V3:V18)</f>
        <v>373</v>
      </c>
      <c r="W44" s="16">
        <f t="shared" ref="W44:CH44" si="7">SUM(W3:W18)</f>
        <v>422</v>
      </c>
      <c r="X44" s="16">
        <f t="shared" si="7"/>
        <v>460</v>
      </c>
      <c r="Y44" s="16">
        <f t="shared" si="7"/>
        <v>464</v>
      </c>
      <c r="Z44" s="16">
        <f t="shared" si="7"/>
        <v>462</v>
      </c>
      <c r="AA44" s="16">
        <f t="shared" si="7"/>
        <v>400</v>
      </c>
      <c r="AB44" s="16">
        <f t="shared" si="7"/>
        <v>322</v>
      </c>
      <c r="AC44" s="16">
        <f t="shared" si="7"/>
        <v>237</v>
      </c>
      <c r="AD44" s="16">
        <f t="shared" si="7"/>
        <v>202</v>
      </c>
      <c r="AE44" s="16">
        <f t="shared" si="7"/>
        <v>223</v>
      </c>
      <c r="AF44" s="16">
        <f t="shared" si="7"/>
        <v>232</v>
      </c>
      <c r="AG44" s="16">
        <f t="shared" si="7"/>
        <v>265</v>
      </c>
      <c r="AH44" s="16">
        <f t="shared" si="7"/>
        <v>301</v>
      </c>
      <c r="AI44" s="16">
        <f t="shared" si="7"/>
        <v>337</v>
      </c>
      <c r="AJ44" s="16">
        <f t="shared" si="7"/>
        <v>364</v>
      </c>
      <c r="AK44" s="16">
        <f t="shared" si="7"/>
        <v>368</v>
      </c>
      <c r="AL44" s="16">
        <f t="shared" si="7"/>
        <v>372</v>
      </c>
      <c r="AM44" s="16">
        <f t="shared" si="7"/>
        <v>395</v>
      </c>
      <c r="AN44" s="16">
        <f t="shared" si="7"/>
        <v>428</v>
      </c>
      <c r="AO44" s="16">
        <f t="shared" si="7"/>
        <v>443</v>
      </c>
      <c r="AP44" s="16">
        <f t="shared" si="7"/>
        <v>422</v>
      </c>
      <c r="AQ44" s="16">
        <f t="shared" si="7"/>
        <v>421</v>
      </c>
      <c r="AR44" s="16">
        <f t="shared" si="7"/>
        <v>411</v>
      </c>
      <c r="AS44" s="16">
        <f t="shared" si="7"/>
        <v>413</v>
      </c>
      <c r="AT44" s="16">
        <f t="shared" si="7"/>
        <v>415</v>
      </c>
      <c r="AU44" s="16">
        <f t="shared" si="7"/>
        <v>392</v>
      </c>
      <c r="AV44" s="16">
        <f t="shared" si="7"/>
        <v>405</v>
      </c>
      <c r="AW44" s="16">
        <f t="shared" si="7"/>
        <v>378</v>
      </c>
      <c r="AX44" s="16">
        <f t="shared" si="7"/>
        <v>380</v>
      </c>
      <c r="AY44" s="16">
        <f t="shared" si="7"/>
        <v>400</v>
      </c>
      <c r="AZ44" s="16">
        <f t="shared" si="7"/>
        <v>376</v>
      </c>
      <c r="BA44" s="16">
        <f t="shared" si="7"/>
        <v>340</v>
      </c>
      <c r="BB44" s="16">
        <f t="shared" si="7"/>
        <v>326</v>
      </c>
      <c r="BC44" s="16">
        <f t="shared" si="7"/>
        <v>314</v>
      </c>
      <c r="BD44" s="16">
        <f t="shared" si="7"/>
        <v>314</v>
      </c>
      <c r="BE44" s="16">
        <f t="shared" si="7"/>
        <v>345</v>
      </c>
      <c r="BF44" s="16">
        <f t="shared" si="7"/>
        <v>379</v>
      </c>
      <c r="BG44" s="16">
        <f t="shared" si="7"/>
        <v>427</v>
      </c>
      <c r="BH44" s="16">
        <f t="shared" si="7"/>
        <v>462</v>
      </c>
      <c r="BI44" s="16">
        <f t="shared" si="7"/>
        <v>502</v>
      </c>
      <c r="BJ44" s="16">
        <f t="shared" si="7"/>
        <v>527</v>
      </c>
      <c r="BK44" s="16">
        <f t="shared" si="7"/>
        <v>578</v>
      </c>
      <c r="BL44" s="16">
        <f t="shared" si="7"/>
        <v>655</v>
      </c>
      <c r="BM44" s="16">
        <f t="shared" si="7"/>
        <v>694</v>
      </c>
      <c r="BN44" s="16">
        <f t="shared" si="7"/>
        <v>727</v>
      </c>
      <c r="BO44" s="16">
        <f t="shared" si="7"/>
        <v>769</v>
      </c>
      <c r="BP44" s="16">
        <f t="shared" si="7"/>
        <v>784</v>
      </c>
      <c r="BQ44" s="16">
        <f t="shared" si="7"/>
        <v>795</v>
      </c>
      <c r="BR44" s="16">
        <f t="shared" si="7"/>
        <v>788</v>
      </c>
      <c r="BS44" s="16">
        <f t="shared" si="7"/>
        <v>801</v>
      </c>
      <c r="BT44" s="16">
        <f t="shared" si="7"/>
        <v>801</v>
      </c>
      <c r="BU44" s="16">
        <f t="shared" si="7"/>
        <v>805</v>
      </c>
      <c r="BV44" s="16">
        <f t="shared" si="7"/>
        <v>845</v>
      </c>
      <c r="BW44" s="16">
        <f t="shared" si="7"/>
        <v>899</v>
      </c>
      <c r="BX44" s="16">
        <f t="shared" si="7"/>
        <v>1019</v>
      </c>
      <c r="BY44" s="16">
        <f>SUM(BY3:BY18)</f>
        <v>1054</v>
      </c>
      <c r="BZ44" s="16">
        <f t="shared" si="7"/>
        <v>1061</v>
      </c>
      <c r="CA44" s="16">
        <f t="shared" si="7"/>
        <v>1027</v>
      </c>
      <c r="CB44" s="16">
        <f t="shared" si="7"/>
        <v>987</v>
      </c>
      <c r="CC44" s="16">
        <f t="shared" si="7"/>
        <v>943</v>
      </c>
      <c r="CD44" s="16">
        <f t="shared" si="7"/>
        <v>904</v>
      </c>
      <c r="CE44" s="16">
        <f t="shared" si="7"/>
        <v>863</v>
      </c>
      <c r="CF44" s="16">
        <f t="shared" si="7"/>
        <v>833</v>
      </c>
      <c r="CG44" s="16">
        <f t="shared" si="7"/>
        <v>781</v>
      </c>
      <c r="CH44" s="16">
        <f t="shared" si="7"/>
        <v>726</v>
      </c>
      <c r="CI44" s="16">
        <f t="shared" ref="CI44:CT44" si="8">SUM(CI3:CI18)</f>
        <v>692</v>
      </c>
      <c r="CJ44" s="16">
        <f t="shared" si="8"/>
        <v>642</v>
      </c>
      <c r="CK44" s="16">
        <f t="shared" si="8"/>
        <v>577</v>
      </c>
      <c r="CL44" s="16">
        <f t="shared" si="8"/>
        <v>579</v>
      </c>
      <c r="CM44" s="16">
        <f t="shared" si="8"/>
        <v>598</v>
      </c>
      <c r="CN44" s="16">
        <f t="shared" si="8"/>
        <v>578</v>
      </c>
      <c r="CO44" s="16">
        <f t="shared" si="8"/>
        <v>536</v>
      </c>
      <c r="CP44" s="16">
        <f t="shared" si="8"/>
        <v>506</v>
      </c>
      <c r="CQ44" s="16">
        <f t="shared" si="8"/>
        <v>483</v>
      </c>
      <c r="CR44" s="16">
        <f t="shared" si="8"/>
        <v>445</v>
      </c>
      <c r="CS44" s="16">
        <f t="shared" si="8"/>
        <v>398</v>
      </c>
      <c r="CT44" s="16">
        <f t="shared" si="8"/>
        <v>11306.7</v>
      </c>
    </row>
    <row r="45" spans="1:103">
      <c r="A45" s="15" t="s">
        <v>189</v>
      </c>
      <c r="B45" s="16">
        <f t="shared" ref="B45:BM45" si="9">B36</f>
        <v>38</v>
      </c>
      <c r="C45" s="16">
        <f t="shared" si="9"/>
        <v>42</v>
      </c>
      <c r="D45" s="16">
        <f t="shared" si="9"/>
        <v>42</v>
      </c>
      <c r="E45" s="16">
        <f t="shared" si="9"/>
        <v>47</v>
      </c>
      <c r="F45" s="16">
        <f t="shared" si="9"/>
        <v>43</v>
      </c>
      <c r="G45" s="16">
        <f t="shared" si="9"/>
        <v>36</v>
      </c>
      <c r="H45" s="16">
        <f t="shared" si="9"/>
        <v>37</v>
      </c>
      <c r="I45" s="16">
        <f t="shared" si="9"/>
        <v>37</v>
      </c>
      <c r="J45" s="16">
        <f t="shared" si="9"/>
        <v>35</v>
      </c>
      <c r="K45" s="16">
        <f t="shared" si="9"/>
        <v>32</v>
      </c>
      <c r="L45" s="16">
        <f t="shared" si="9"/>
        <v>33</v>
      </c>
      <c r="M45" s="16">
        <f t="shared" si="9"/>
        <v>33</v>
      </c>
      <c r="N45" s="16">
        <f t="shared" si="9"/>
        <v>30</v>
      </c>
      <c r="O45" s="16">
        <f t="shared" si="9"/>
        <v>33</v>
      </c>
      <c r="P45" s="16">
        <f t="shared" si="9"/>
        <v>35</v>
      </c>
      <c r="Q45" s="16">
        <f t="shared" si="9"/>
        <v>34</v>
      </c>
      <c r="R45" s="16">
        <f t="shared" si="9"/>
        <v>35</v>
      </c>
      <c r="S45" s="16">
        <f t="shared" si="9"/>
        <v>37</v>
      </c>
      <c r="T45" s="16">
        <f t="shared" si="9"/>
        <v>33</v>
      </c>
      <c r="U45" s="16">
        <f t="shared" si="9"/>
        <v>33</v>
      </c>
      <c r="V45" s="16">
        <f t="shared" si="9"/>
        <v>29</v>
      </c>
      <c r="W45" s="16">
        <f t="shared" si="9"/>
        <v>26</v>
      </c>
      <c r="X45" s="16">
        <f t="shared" si="9"/>
        <v>25</v>
      </c>
      <c r="Y45" s="16">
        <f t="shared" si="9"/>
        <v>24</v>
      </c>
      <c r="Z45" s="16">
        <f t="shared" si="9"/>
        <v>26</v>
      </c>
      <c r="AA45" s="16">
        <f t="shared" si="9"/>
        <v>28</v>
      </c>
      <c r="AB45" s="16">
        <f t="shared" si="9"/>
        <v>31</v>
      </c>
      <c r="AC45" s="16">
        <f t="shared" si="9"/>
        <v>29</v>
      </c>
      <c r="AD45" s="16">
        <f t="shared" si="9"/>
        <v>29</v>
      </c>
      <c r="AE45" s="16">
        <f t="shared" si="9"/>
        <v>23</v>
      </c>
      <c r="AF45" s="16">
        <f t="shared" si="9"/>
        <v>14</v>
      </c>
      <c r="AG45" s="16">
        <f t="shared" si="9"/>
        <v>10</v>
      </c>
      <c r="AH45" s="16">
        <f t="shared" si="9"/>
        <v>15</v>
      </c>
      <c r="AI45" s="16">
        <f t="shared" si="9"/>
        <v>21</v>
      </c>
      <c r="AJ45" s="16">
        <f t="shared" si="9"/>
        <v>24</v>
      </c>
      <c r="AK45" s="16">
        <f t="shared" si="9"/>
        <v>30</v>
      </c>
      <c r="AL45" s="16">
        <f t="shared" si="9"/>
        <v>30</v>
      </c>
      <c r="AM45" s="16">
        <f t="shared" si="9"/>
        <v>37</v>
      </c>
      <c r="AN45" s="16">
        <f t="shared" si="9"/>
        <v>27</v>
      </c>
      <c r="AO45" s="16">
        <f t="shared" si="9"/>
        <v>26</v>
      </c>
      <c r="AP45" s="16">
        <f t="shared" si="9"/>
        <v>25</v>
      </c>
      <c r="AQ45" s="16">
        <f t="shared" si="9"/>
        <v>25</v>
      </c>
      <c r="AR45" s="16">
        <f t="shared" si="9"/>
        <v>38</v>
      </c>
      <c r="AS45" s="16">
        <f t="shared" si="9"/>
        <v>23</v>
      </c>
      <c r="AT45" s="16">
        <f t="shared" si="9"/>
        <v>26</v>
      </c>
      <c r="AU45" s="16">
        <f t="shared" si="9"/>
        <v>27</v>
      </c>
      <c r="AV45" s="16">
        <f t="shared" si="9"/>
        <v>23</v>
      </c>
      <c r="AW45" s="16">
        <f t="shared" si="9"/>
        <v>21</v>
      </c>
      <c r="AX45" s="16">
        <f t="shared" si="9"/>
        <v>17</v>
      </c>
      <c r="AY45" s="16">
        <f t="shared" si="9"/>
        <v>17</v>
      </c>
      <c r="AZ45" s="16">
        <f t="shared" si="9"/>
        <v>21</v>
      </c>
      <c r="BA45" s="16">
        <f t="shared" si="9"/>
        <v>25</v>
      </c>
      <c r="BB45" s="16">
        <f t="shared" si="9"/>
        <v>30</v>
      </c>
      <c r="BC45" s="16">
        <f t="shared" si="9"/>
        <v>42</v>
      </c>
      <c r="BD45" s="16">
        <f t="shared" si="9"/>
        <v>51</v>
      </c>
      <c r="BE45" s="16">
        <f t="shared" si="9"/>
        <v>57</v>
      </c>
      <c r="BF45" s="16">
        <f t="shared" si="9"/>
        <v>73</v>
      </c>
      <c r="BG45" s="16">
        <f t="shared" si="9"/>
        <v>71</v>
      </c>
      <c r="BH45" s="16">
        <f t="shared" si="9"/>
        <v>74</v>
      </c>
      <c r="BI45" s="16">
        <f t="shared" si="9"/>
        <v>75</v>
      </c>
      <c r="BJ45" s="16">
        <f t="shared" si="9"/>
        <v>90</v>
      </c>
      <c r="BK45" s="16">
        <f t="shared" si="9"/>
        <v>78</v>
      </c>
      <c r="BL45" s="16">
        <f t="shared" si="9"/>
        <v>72</v>
      </c>
      <c r="BM45" s="16">
        <f t="shared" si="9"/>
        <v>82</v>
      </c>
      <c r="BN45" s="16">
        <f t="shared" ref="BN45:CT45" si="10">BN36</f>
        <v>76</v>
      </c>
      <c r="BO45" s="16">
        <f t="shared" si="10"/>
        <v>76</v>
      </c>
      <c r="BP45" s="16">
        <f t="shared" si="10"/>
        <v>78</v>
      </c>
      <c r="BQ45" s="16">
        <f t="shared" si="10"/>
        <v>73</v>
      </c>
      <c r="BR45" s="16">
        <f t="shared" si="10"/>
        <v>64</v>
      </c>
      <c r="BS45" s="16">
        <f t="shared" si="10"/>
        <v>60</v>
      </c>
      <c r="BT45" s="16">
        <f t="shared" si="10"/>
        <v>54</v>
      </c>
      <c r="BU45" s="16">
        <f t="shared" si="10"/>
        <v>53</v>
      </c>
      <c r="BV45" s="16">
        <f t="shared" si="10"/>
        <v>51</v>
      </c>
      <c r="BW45" s="16">
        <f t="shared" si="10"/>
        <v>46</v>
      </c>
      <c r="BX45" s="16">
        <f t="shared" si="10"/>
        <v>46</v>
      </c>
      <c r="BY45" s="16">
        <f t="shared" si="10"/>
        <v>43</v>
      </c>
      <c r="BZ45" s="16">
        <f t="shared" si="10"/>
        <v>46</v>
      </c>
      <c r="CA45" s="16">
        <f t="shared" si="10"/>
        <v>41</v>
      </c>
      <c r="CB45" s="16">
        <f t="shared" si="10"/>
        <v>41</v>
      </c>
      <c r="CC45" s="16">
        <f t="shared" si="10"/>
        <v>42</v>
      </c>
      <c r="CD45" s="16">
        <f t="shared" si="10"/>
        <v>34</v>
      </c>
      <c r="CE45" s="16">
        <f t="shared" si="10"/>
        <v>34</v>
      </c>
      <c r="CF45" s="16">
        <f t="shared" si="10"/>
        <v>32</v>
      </c>
      <c r="CG45" s="16">
        <f t="shared" si="10"/>
        <v>35</v>
      </c>
      <c r="CH45" s="16">
        <f t="shared" si="10"/>
        <v>35</v>
      </c>
      <c r="CI45" s="16">
        <f t="shared" si="10"/>
        <v>29</v>
      </c>
      <c r="CJ45" s="16">
        <f t="shared" si="10"/>
        <v>28</v>
      </c>
      <c r="CK45" s="16">
        <f t="shared" si="10"/>
        <v>29</v>
      </c>
      <c r="CL45" s="16">
        <f t="shared" si="10"/>
        <v>33</v>
      </c>
      <c r="CM45" s="16">
        <f t="shared" si="10"/>
        <v>31</v>
      </c>
      <c r="CN45" s="16">
        <f t="shared" si="10"/>
        <v>26</v>
      </c>
      <c r="CO45" s="16">
        <f t="shared" si="10"/>
        <v>23</v>
      </c>
      <c r="CP45" s="16">
        <f t="shared" si="10"/>
        <v>21</v>
      </c>
      <c r="CQ45" s="16">
        <f t="shared" si="10"/>
        <v>19</v>
      </c>
      <c r="CR45" s="16">
        <f t="shared" si="10"/>
        <v>19</v>
      </c>
      <c r="CS45" s="16">
        <f t="shared" si="10"/>
        <v>23</v>
      </c>
      <c r="CT45" s="16">
        <f t="shared" si="10"/>
        <v>924.7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8</v>
      </c>
      <c r="AC46" s="16">
        <f t="shared" si="11"/>
        <v>18</v>
      </c>
      <c r="AD46" s="16">
        <f t="shared" si="11"/>
        <v>28</v>
      </c>
      <c r="AE46" s="16">
        <f t="shared" si="11"/>
        <v>39</v>
      </c>
      <c r="AF46" s="16">
        <f t="shared" si="11"/>
        <v>48</v>
      </c>
      <c r="AG46" s="16">
        <f t="shared" si="11"/>
        <v>59</v>
      </c>
      <c r="AH46" s="16">
        <f t="shared" si="11"/>
        <v>77</v>
      </c>
      <c r="AI46" s="16">
        <f t="shared" si="11"/>
        <v>76</v>
      </c>
      <c r="AJ46" s="16">
        <f t="shared" si="11"/>
        <v>81</v>
      </c>
      <c r="AK46" s="16">
        <f t="shared" si="11"/>
        <v>86</v>
      </c>
      <c r="AL46" s="16">
        <f t="shared" si="11"/>
        <v>98</v>
      </c>
      <c r="AM46" s="16">
        <f t="shared" si="11"/>
        <v>96</v>
      </c>
      <c r="AN46" s="16">
        <f t="shared" si="11"/>
        <v>95</v>
      </c>
      <c r="AO46" s="16">
        <f t="shared" si="11"/>
        <v>87</v>
      </c>
      <c r="AP46" s="16">
        <f t="shared" si="11"/>
        <v>96</v>
      </c>
      <c r="AQ46" s="16">
        <f t="shared" si="11"/>
        <v>102</v>
      </c>
      <c r="AR46" s="16">
        <f t="shared" si="11"/>
        <v>103</v>
      </c>
      <c r="AS46" s="16">
        <f t="shared" si="11"/>
        <v>108</v>
      </c>
      <c r="AT46" s="16">
        <f t="shared" si="11"/>
        <v>110</v>
      </c>
      <c r="AU46" s="16">
        <f t="shared" si="11"/>
        <v>108</v>
      </c>
      <c r="AV46" s="16">
        <f t="shared" si="11"/>
        <v>105</v>
      </c>
      <c r="AW46" s="16">
        <f t="shared" si="11"/>
        <v>114</v>
      </c>
      <c r="AX46" s="16">
        <f t="shared" si="11"/>
        <v>111</v>
      </c>
      <c r="AY46" s="16">
        <f t="shared" si="11"/>
        <v>111</v>
      </c>
      <c r="AZ46" s="16">
        <f t="shared" si="11"/>
        <v>112</v>
      </c>
      <c r="BA46" s="16">
        <f t="shared" si="11"/>
        <v>110</v>
      </c>
      <c r="BB46" s="16">
        <f t="shared" si="11"/>
        <v>111</v>
      </c>
      <c r="BC46" s="16">
        <f t="shared" si="11"/>
        <v>104</v>
      </c>
      <c r="BD46" s="16">
        <f t="shared" si="11"/>
        <v>108</v>
      </c>
      <c r="BE46" s="16">
        <f t="shared" si="11"/>
        <v>103</v>
      </c>
      <c r="BF46" s="16">
        <f t="shared" si="11"/>
        <v>103</v>
      </c>
      <c r="BG46" s="16">
        <f t="shared" si="11"/>
        <v>94</v>
      </c>
      <c r="BH46" s="16">
        <f t="shared" si="11"/>
        <v>92</v>
      </c>
      <c r="BI46" s="16">
        <f t="shared" si="11"/>
        <v>90</v>
      </c>
      <c r="BJ46" s="16">
        <f t="shared" si="11"/>
        <v>86</v>
      </c>
      <c r="BK46" s="16">
        <f t="shared" si="11"/>
        <v>92</v>
      </c>
      <c r="BL46" s="16">
        <f t="shared" si="11"/>
        <v>72</v>
      </c>
      <c r="BM46" s="16">
        <f t="shared" si="11"/>
        <v>66</v>
      </c>
      <c r="BN46" s="16">
        <f t="shared" ref="BN46:CT46" si="12">BN35</f>
        <v>60</v>
      </c>
      <c r="BO46" s="16">
        <f t="shared" si="12"/>
        <v>49</v>
      </c>
      <c r="BP46" s="16">
        <f t="shared" si="12"/>
        <v>36</v>
      </c>
      <c r="BQ46" s="16">
        <f t="shared" si="12"/>
        <v>29</v>
      </c>
      <c r="BR46" s="16">
        <f t="shared" si="12"/>
        <v>19</v>
      </c>
      <c r="BS46" s="16">
        <f t="shared" si="12"/>
        <v>11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2613.1999999999998</v>
      </c>
    </row>
    <row r="47" spans="1:103">
      <c r="A47" s="15" t="s">
        <v>191</v>
      </c>
      <c r="B47" s="16">
        <f t="shared" ref="B47:BM48" si="13">B37</f>
        <v>16</v>
      </c>
      <c r="C47" s="16">
        <f t="shared" si="13"/>
        <v>17</v>
      </c>
      <c r="D47" s="16">
        <f t="shared" si="13"/>
        <v>18</v>
      </c>
      <c r="E47" s="16">
        <f t="shared" si="13"/>
        <v>18</v>
      </c>
      <c r="F47" s="16">
        <f t="shared" si="13"/>
        <v>14</v>
      </c>
      <c r="G47" s="16">
        <f t="shared" si="13"/>
        <v>18</v>
      </c>
      <c r="H47" s="16">
        <f t="shared" si="13"/>
        <v>18</v>
      </c>
      <c r="I47" s="16">
        <f t="shared" si="13"/>
        <v>18</v>
      </c>
      <c r="J47" s="16">
        <f t="shared" si="13"/>
        <v>18</v>
      </c>
      <c r="K47" s="16">
        <f t="shared" si="13"/>
        <v>18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17</v>
      </c>
      <c r="P47" s="16">
        <f t="shared" si="13"/>
        <v>17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17</v>
      </c>
      <c r="U47" s="16">
        <f t="shared" si="13"/>
        <v>17</v>
      </c>
      <c r="V47" s="16">
        <f t="shared" si="13"/>
        <v>17</v>
      </c>
      <c r="W47" s="16">
        <f t="shared" si="13"/>
        <v>16</v>
      </c>
      <c r="X47" s="16">
        <f t="shared" si="13"/>
        <v>16</v>
      </c>
      <c r="Y47" s="16">
        <f t="shared" si="13"/>
        <v>16</v>
      </c>
      <c r="Z47" s="16">
        <f t="shared" si="13"/>
        <v>17</v>
      </c>
      <c r="AA47" s="16">
        <f t="shared" si="13"/>
        <v>16</v>
      </c>
      <c r="AB47" s="16">
        <f t="shared" si="13"/>
        <v>15</v>
      </c>
      <c r="AC47" s="16">
        <f t="shared" si="13"/>
        <v>16</v>
      </c>
      <c r="AD47" s="16">
        <f t="shared" si="13"/>
        <v>16</v>
      </c>
      <c r="AE47" s="16">
        <f t="shared" si="13"/>
        <v>16</v>
      </c>
      <c r="AF47" s="16">
        <f t="shared" si="13"/>
        <v>15</v>
      </c>
      <c r="AG47" s="16">
        <f t="shared" si="13"/>
        <v>15</v>
      </c>
      <c r="AH47" s="16">
        <f t="shared" si="13"/>
        <v>16</v>
      </c>
      <c r="AI47" s="16">
        <f t="shared" si="13"/>
        <v>17</v>
      </c>
      <c r="AJ47" s="16">
        <f t="shared" si="13"/>
        <v>17</v>
      </c>
      <c r="AK47" s="16">
        <f t="shared" si="13"/>
        <v>14</v>
      </c>
      <c r="AL47" s="16">
        <f t="shared" si="13"/>
        <v>11</v>
      </c>
      <c r="AM47" s="16">
        <f t="shared" si="13"/>
        <v>12</v>
      </c>
      <c r="AN47" s="16">
        <f t="shared" si="13"/>
        <v>12</v>
      </c>
      <c r="AO47" s="16">
        <f t="shared" si="13"/>
        <v>12</v>
      </c>
      <c r="AP47" s="16">
        <f t="shared" si="13"/>
        <v>11</v>
      </c>
      <c r="AQ47" s="16">
        <f t="shared" si="13"/>
        <v>11</v>
      </c>
      <c r="AR47" s="16">
        <f t="shared" si="13"/>
        <v>11</v>
      </c>
      <c r="AS47" s="16">
        <f t="shared" si="13"/>
        <v>12</v>
      </c>
      <c r="AT47" s="16">
        <f t="shared" si="13"/>
        <v>12</v>
      </c>
      <c r="AU47" s="16">
        <f t="shared" si="13"/>
        <v>11</v>
      </c>
      <c r="AV47" s="16">
        <f t="shared" si="13"/>
        <v>11</v>
      </c>
      <c r="AW47" s="16">
        <f t="shared" si="13"/>
        <v>11</v>
      </c>
      <c r="AX47" s="16">
        <f t="shared" si="13"/>
        <v>11</v>
      </c>
      <c r="AY47" s="16">
        <f t="shared" si="13"/>
        <v>11</v>
      </c>
      <c r="AZ47" s="16">
        <f t="shared" si="13"/>
        <v>12</v>
      </c>
      <c r="BA47" s="16">
        <f t="shared" si="13"/>
        <v>12</v>
      </c>
      <c r="BB47" s="16">
        <f t="shared" si="13"/>
        <v>11</v>
      </c>
      <c r="BC47" s="16">
        <f t="shared" si="13"/>
        <v>11</v>
      </c>
      <c r="BD47" s="16">
        <f t="shared" si="13"/>
        <v>11</v>
      </c>
      <c r="BE47" s="16">
        <f t="shared" si="13"/>
        <v>11</v>
      </c>
      <c r="BF47" s="16">
        <f t="shared" si="13"/>
        <v>11</v>
      </c>
      <c r="BG47" s="16">
        <f t="shared" si="13"/>
        <v>9</v>
      </c>
      <c r="BH47" s="16">
        <f t="shared" si="13"/>
        <v>11</v>
      </c>
      <c r="BI47" s="16">
        <f t="shared" si="13"/>
        <v>12</v>
      </c>
      <c r="BJ47" s="16">
        <f t="shared" si="13"/>
        <v>12</v>
      </c>
      <c r="BK47" s="16">
        <f t="shared" si="13"/>
        <v>12</v>
      </c>
      <c r="BL47" s="16">
        <f t="shared" si="13"/>
        <v>11</v>
      </c>
      <c r="BM47" s="16">
        <f t="shared" si="13"/>
        <v>12</v>
      </c>
      <c r="BN47" s="16">
        <f t="shared" ref="BN47:CT48" si="14">BN37</f>
        <v>12</v>
      </c>
      <c r="BO47" s="16">
        <f t="shared" si="14"/>
        <v>11</v>
      </c>
      <c r="BP47" s="16">
        <f t="shared" si="14"/>
        <v>12</v>
      </c>
      <c r="BQ47" s="16">
        <f t="shared" si="14"/>
        <v>11</v>
      </c>
      <c r="BR47" s="16">
        <f t="shared" si="14"/>
        <v>11</v>
      </c>
      <c r="BS47" s="16">
        <f t="shared" si="14"/>
        <v>11</v>
      </c>
      <c r="BT47" s="16">
        <f t="shared" si="14"/>
        <v>12</v>
      </c>
      <c r="BU47" s="16">
        <f t="shared" si="14"/>
        <v>11</v>
      </c>
      <c r="BV47" s="16">
        <f t="shared" si="14"/>
        <v>11</v>
      </c>
      <c r="BW47" s="16">
        <f t="shared" si="14"/>
        <v>12</v>
      </c>
      <c r="BX47" s="16">
        <f t="shared" si="14"/>
        <v>12</v>
      </c>
      <c r="BY47" s="16">
        <f t="shared" si="14"/>
        <v>12</v>
      </c>
      <c r="BZ47" s="16">
        <f t="shared" si="14"/>
        <v>12</v>
      </c>
      <c r="CA47" s="16">
        <f t="shared" si="14"/>
        <v>12</v>
      </c>
      <c r="CB47" s="16">
        <f t="shared" si="14"/>
        <v>10</v>
      </c>
      <c r="CC47" s="16">
        <f t="shared" si="14"/>
        <v>12</v>
      </c>
      <c r="CD47" s="16">
        <f t="shared" si="14"/>
        <v>12</v>
      </c>
      <c r="CE47" s="16">
        <f t="shared" si="14"/>
        <v>11</v>
      </c>
      <c r="CF47" s="16">
        <f t="shared" si="14"/>
        <v>11</v>
      </c>
      <c r="CG47" s="16">
        <f t="shared" si="14"/>
        <v>11</v>
      </c>
      <c r="CH47" s="16">
        <f t="shared" si="14"/>
        <v>11</v>
      </c>
      <c r="CI47" s="16">
        <f t="shared" si="14"/>
        <v>11</v>
      </c>
      <c r="CJ47" s="16">
        <f t="shared" si="14"/>
        <v>10</v>
      </c>
      <c r="CK47" s="16">
        <f t="shared" si="14"/>
        <v>8</v>
      </c>
      <c r="CL47" s="16">
        <f t="shared" si="14"/>
        <v>11</v>
      </c>
      <c r="CM47" s="16">
        <f t="shared" si="14"/>
        <v>10</v>
      </c>
      <c r="CN47" s="16">
        <f t="shared" si="14"/>
        <v>11</v>
      </c>
      <c r="CO47" s="16">
        <f t="shared" si="14"/>
        <v>10</v>
      </c>
      <c r="CP47" s="16">
        <f t="shared" si="14"/>
        <v>10</v>
      </c>
      <c r="CQ47" s="16">
        <f t="shared" si="14"/>
        <v>12</v>
      </c>
      <c r="CR47" s="16">
        <f t="shared" si="14"/>
        <v>17</v>
      </c>
      <c r="CS47" s="16">
        <f t="shared" si="14"/>
        <v>16</v>
      </c>
      <c r="CT47" s="16">
        <f t="shared" si="14"/>
        <v>347.3</v>
      </c>
    </row>
    <row r="48" spans="1:103">
      <c r="A48" s="17" t="s">
        <v>192</v>
      </c>
      <c r="B48" s="18">
        <f t="shared" si="13"/>
        <v>49</v>
      </c>
      <c r="C48" s="18">
        <f t="shared" si="13"/>
        <v>48</v>
      </c>
      <c r="D48" s="18">
        <f t="shared" si="13"/>
        <v>50</v>
      </c>
      <c r="E48" s="18">
        <f t="shared" si="13"/>
        <v>48</v>
      </c>
      <c r="F48" s="18">
        <f t="shared" si="13"/>
        <v>51</v>
      </c>
      <c r="G48" s="18">
        <f t="shared" si="13"/>
        <v>51</v>
      </c>
      <c r="H48" s="18">
        <f t="shared" si="13"/>
        <v>50</v>
      </c>
      <c r="I48" s="18">
        <f t="shared" si="13"/>
        <v>51</v>
      </c>
      <c r="J48" s="18">
        <f t="shared" si="13"/>
        <v>50</v>
      </c>
      <c r="K48" s="18">
        <f t="shared" si="13"/>
        <v>50</v>
      </c>
      <c r="L48" s="18">
        <f t="shared" si="13"/>
        <v>49</v>
      </c>
      <c r="M48" s="18">
        <f t="shared" si="13"/>
        <v>47</v>
      </c>
      <c r="N48" s="18">
        <f t="shared" si="13"/>
        <v>40</v>
      </c>
      <c r="O48" s="18">
        <f t="shared" si="13"/>
        <v>47</v>
      </c>
      <c r="P48" s="18">
        <f t="shared" si="13"/>
        <v>47</v>
      </c>
      <c r="Q48" s="18">
        <f t="shared" si="13"/>
        <v>48</v>
      </c>
      <c r="R48" s="18">
        <f t="shared" si="13"/>
        <v>49</v>
      </c>
      <c r="S48" s="18">
        <f t="shared" si="13"/>
        <v>47</v>
      </c>
      <c r="T48" s="18">
        <f t="shared" si="13"/>
        <v>47</v>
      </c>
      <c r="U48" s="18">
        <f t="shared" si="13"/>
        <v>47</v>
      </c>
      <c r="V48" s="18">
        <f t="shared" si="13"/>
        <v>47</v>
      </c>
      <c r="W48" s="18">
        <f t="shared" si="13"/>
        <v>47</v>
      </c>
      <c r="X48" s="18">
        <f t="shared" si="13"/>
        <v>46</v>
      </c>
      <c r="Y48" s="18">
        <f t="shared" si="13"/>
        <v>48</v>
      </c>
      <c r="Z48" s="18">
        <f t="shared" si="13"/>
        <v>48</v>
      </c>
      <c r="AA48" s="18">
        <f t="shared" si="13"/>
        <v>46</v>
      </c>
      <c r="AB48" s="18">
        <f t="shared" si="13"/>
        <v>47</v>
      </c>
      <c r="AC48" s="18">
        <f t="shared" si="13"/>
        <v>45</v>
      </c>
      <c r="AD48" s="18">
        <f t="shared" si="13"/>
        <v>46</v>
      </c>
      <c r="AE48" s="18">
        <f t="shared" si="13"/>
        <v>41</v>
      </c>
      <c r="AF48" s="18">
        <f t="shared" si="13"/>
        <v>44</v>
      </c>
      <c r="AG48" s="18">
        <f t="shared" si="13"/>
        <v>44</v>
      </c>
      <c r="AH48" s="18">
        <f t="shared" si="13"/>
        <v>46</v>
      </c>
      <c r="AI48" s="18">
        <f t="shared" si="13"/>
        <v>42</v>
      </c>
      <c r="AJ48" s="18">
        <f t="shared" si="13"/>
        <v>47</v>
      </c>
      <c r="AK48" s="18">
        <f t="shared" si="13"/>
        <v>47</v>
      </c>
      <c r="AL48" s="18">
        <f t="shared" si="13"/>
        <v>45</v>
      </c>
      <c r="AM48" s="18">
        <f t="shared" si="13"/>
        <v>46</v>
      </c>
      <c r="AN48" s="18">
        <f t="shared" si="13"/>
        <v>44</v>
      </c>
      <c r="AO48" s="18">
        <f t="shared" si="13"/>
        <v>42</v>
      </c>
      <c r="AP48" s="18">
        <f t="shared" si="13"/>
        <v>46</v>
      </c>
      <c r="AQ48" s="18">
        <f t="shared" si="13"/>
        <v>45</v>
      </c>
      <c r="AR48" s="18">
        <f t="shared" si="13"/>
        <v>46</v>
      </c>
      <c r="AS48" s="18">
        <f t="shared" si="13"/>
        <v>47</v>
      </c>
      <c r="AT48" s="18">
        <f t="shared" si="13"/>
        <v>45</v>
      </c>
      <c r="AU48" s="18">
        <f t="shared" si="13"/>
        <v>46</v>
      </c>
      <c r="AV48" s="18">
        <f t="shared" si="13"/>
        <v>45</v>
      </c>
      <c r="AW48" s="18">
        <f t="shared" si="13"/>
        <v>43</v>
      </c>
      <c r="AX48" s="18">
        <f t="shared" si="13"/>
        <v>45</v>
      </c>
      <c r="AY48" s="18">
        <f t="shared" si="13"/>
        <v>44</v>
      </c>
      <c r="AZ48" s="18">
        <f t="shared" si="13"/>
        <v>39</v>
      </c>
      <c r="BA48" s="18">
        <f t="shared" si="13"/>
        <v>44</v>
      </c>
      <c r="BB48" s="18">
        <f t="shared" si="13"/>
        <v>39</v>
      </c>
      <c r="BC48" s="18">
        <f t="shared" si="13"/>
        <v>40</v>
      </c>
      <c r="BD48" s="18">
        <f t="shared" si="13"/>
        <v>45</v>
      </c>
      <c r="BE48" s="18">
        <f t="shared" si="13"/>
        <v>45</v>
      </c>
      <c r="BF48" s="18">
        <f t="shared" si="13"/>
        <v>45</v>
      </c>
      <c r="BG48" s="18">
        <f t="shared" si="13"/>
        <v>45</v>
      </c>
      <c r="BH48" s="18">
        <f t="shared" si="13"/>
        <v>45</v>
      </c>
      <c r="BI48" s="18">
        <f t="shared" si="13"/>
        <v>45</v>
      </c>
      <c r="BJ48" s="18">
        <f t="shared" si="13"/>
        <v>45</v>
      </c>
      <c r="BK48" s="18">
        <f t="shared" si="13"/>
        <v>45</v>
      </c>
      <c r="BL48" s="18">
        <f t="shared" si="13"/>
        <v>47</v>
      </c>
      <c r="BM48" s="18">
        <f t="shared" si="13"/>
        <v>48</v>
      </c>
      <c r="BN48" s="18">
        <f t="shared" si="14"/>
        <v>47</v>
      </c>
      <c r="BO48" s="18">
        <f t="shared" si="14"/>
        <v>44</v>
      </c>
      <c r="BP48" s="18">
        <f t="shared" si="14"/>
        <v>48</v>
      </c>
      <c r="BQ48" s="18">
        <f t="shared" si="14"/>
        <v>48</v>
      </c>
      <c r="BR48" s="18">
        <f t="shared" si="14"/>
        <v>48</v>
      </c>
      <c r="BS48" s="18">
        <f t="shared" si="14"/>
        <v>48</v>
      </c>
      <c r="BT48" s="18">
        <f t="shared" si="14"/>
        <v>44</v>
      </c>
      <c r="BU48" s="18">
        <f t="shared" si="14"/>
        <v>39</v>
      </c>
      <c r="BV48" s="18">
        <f t="shared" si="14"/>
        <v>40</v>
      </c>
      <c r="BW48" s="18">
        <f t="shared" si="14"/>
        <v>45</v>
      </c>
      <c r="BX48" s="18">
        <f t="shared" si="14"/>
        <v>44</v>
      </c>
      <c r="BY48" s="18">
        <f t="shared" si="14"/>
        <v>46</v>
      </c>
      <c r="BZ48" s="18">
        <f t="shared" si="14"/>
        <v>39</v>
      </c>
      <c r="CA48" s="18">
        <f t="shared" si="14"/>
        <v>47</v>
      </c>
      <c r="CB48" s="18">
        <f t="shared" si="14"/>
        <v>46</v>
      </c>
      <c r="CC48" s="18">
        <f t="shared" si="14"/>
        <v>46</v>
      </c>
      <c r="CD48" s="18">
        <f t="shared" si="14"/>
        <v>45</v>
      </c>
      <c r="CE48" s="18">
        <f t="shared" si="14"/>
        <v>45</v>
      </c>
      <c r="CF48" s="18">
        <f t="shared" si="14"/>
        <v>49</v>
      </c>
      <c r="CG48" s="18">
        <f t="shared" si="14"/>
        <v>48</v>
      </c>
      <c r="CH48" s="18">
        <f t="shared" si="14"/>
        <v>48</v>
      </c>
      <c r="CI48" s="18">
        <f t="shared" si="14"/>
        <v>48</v>
      </c>
      <c r="CJ48" s="18">
        <f t="shared" si="14"/>
        <v>49</v>
      </c>
      <c r="CK48" s="18">
        <f t="shared" si="14"/>
        <v>54</v>
      </c>
      <c r="CL48" s="18">
        <f t="shared" si="14"/>
        <v>50</v>
      </c>
      <c r="CM48" s="18">
        <f t="shared" si="14"/>
        <v>47</v>
      </c>
      <c r="CN48" s="18">
        <f t="shared" si="14"/>
        <v>47</v>
      </c>
      <c r="CO48" s="18">
        <f t="shared" si="14"/>
        <v>47</v>
      </c>
      <c r="CP48" s="18">
        <f t="shared" si="14"/>
        <v>49</v>
      </c>
      <c r="CQ48" s="18">
        <f t="shared" si="14"/>
        <v>47</v>
      </c>
      <c r="CR48" s="18">
        <f t="shared" si="14"/>
        <v>47</v>
      </c>
      <c r="CS48" s="18">
        <f t="shared" si="14"/>
        <v>45</v>
      </c>
      <c r="CT48" s="18">
        <f t="shared" si="14"/>
        <v>1263.3</v>
      </c>
    </row>
    <row r="49" spans="1:98">
      <c r="A49" s="19"/>
      <c r="B49" s="16">
        <f>SUM(B41:B48)</f>
        <v>1612</v>
      </c>
      <c r="C49" s="16">
        <f t="shared" ref="C49:BN49" si="15">SUM(C41:C48)</f>
        <v>1597</v>
      </c>
      <c r="D49" s="16">
        <f t="shared" si="15"/>
        <v>1571</v>
      </c>
      <c r="E49" s="16">
        <f t="shared" si="15"/>
        <v>1553</v>
      </c>
      <c r="F49" s="16">
        <f t="shared" si="15"/>
        <v>1534</v>
      </c>
      <c r="G49" s="16">
        <f t="shared" si="15"/>
        <v>1501</v>
      </c>
      <c r="H49" s="16">
        <f t="shared" si="15"/>
        <v>1489</v>
      </c>
      <c r="I49" s="16">
        <f t="shared" si="15"/>
        <v>1474</v>
      </c>
      <c r="J49" s="16">
        <f t="shared" si="15"/>
        <v>1475</v>
      </c>
      <c r="K49" s="16">
        <f t="shared" si="15"/>
        <v>1472</v>
      </c>
      <c r="L49" s="16">
        <f t="shared" si="15"/>
        <v>1465</v>
      </c>
      <c r="M49" s="16">
        <f t="shared" si="15"/>
        <v>1445</v>
      </c>
      <c r="N49" s="16">
        <f t="shared" si="15"/>
        <v>1442</v>
      </c>
      <c r="O49" s="16">
        <f t="shared" si="15"/>
        <v>1454</v>
      </c>
      <c r="P49" s="16">
        <f t="shared" si="15"/>
        <v>1465</v>
      </c>
      <c r="Q49" s="16">
        <f t="shared" si="15"/>
        <v>1480</v>
      </c>
      <c r="R49" s="16">
        <f t="shared" si="15"/>
        <v>1547</v>
      </c>
      <c r="S49" s="16">
        <f t="shared" si="15"/>
        <v>1595</v>
      </c>
      <c r="T49" s="16">
        <f t="shared" si="15"/>
        <v>1653</v>
      </c>
      <c r="U49" s="16">
        <f t="shared" si="15"/>
        <v>1734</v>
      </c>
      <c r="V49" s="16">
        <f t="shared" si="15"/>
        <v>1843</v>
      </c>
      <c r="W49" s="16">
        <f t="shared" si="15"/>
        <v>1926</v>
      </c>
      <c r="X49" s="16">
        <f t="shared" si="15"/>
        <v>1960</v>
      </c>
      <c r="Y49" s="16">
        <f t="shared" si="15"/>
        <v>1964</v>
      </c>
      <c r="Z49" s="16">
        <f t="shared" si="15"/>
        <v>1960</v>
      </c>
      <c r="AA49" s="16">
        <f t="shared" si="15"/>
        <v>1906</v>
      </c>
      <c r="AB49" s="16">
        <f t="shared" si="15"/>
        <v>1838</v>
      </c>
      <c r="AC49" s="16">
        <f t="shared" si="15"/>
        <v>1759</v>
      </c>
      <c r="AD49" s="16">
        <f t="shared" si="15"/>
        <v>1717</v>
      </c>
      <c r="AE49" s="16">
        <f t="shared" si="15"/>
        <v>1739</v>
      </c>
      <c r="AF49" s="16">
        <f t="shared" si="15"/>
        <v>1753</v>
      </c>
      <c r="AG49" s="16">
        <f t="shared" si="15"/>
        <v>1801</v>
      </c>
      <c r="AH49" s="16">
        <f t="shared" si="15"/>
        <v>1861</v>
      </c>
      <c r="AI49" s="16">
        <f t="shared" si="15"/>
        <v>1902</v>
      </c>
      <c r="AJ49" s="16">
        <f t="shared" si="15"/>
        <v>1940</v>
      </c>
      <c r="AK49" s="16">
        <f t="shared" si="15"/>
        <v>1952</v>
      </c>
      <c r="AL49" s="16">
        <f t="shared" si="15"/>
        <v>1962</v>
      </c>
      <c r="AM49" s="16">
        <f t="shared" si="15"/>
        <v>1990</v>
      </c>
      <c r="AN49" s="16">
        <f t="shared" si="15"/>
        <v>2008</v>
      </c>
      <c r="AO49" s="16">
        <f t="shared" si="15"/>
        <v>2000</v>
      </c>
      <c r="AP49" s="16">
        <f t="shared" si="15"/>
        <v>1991</v>
      </c>
      <c r="AQ49" s="16">
        <f t="shared" si="15"/>
        <v>1992</v>
      </c>
      <c r="AR49" s="16">
        <f t="shared" si="15"/>
        <v>1996</v>
      </c>
      <c r="AS49" s="16">
        <f t="shared" si="15"/>
        <v>1988</v>
      </c>
      <c r="AT49" s="16">
        <f t="shared" si="15"/>
        <v>1997</v>
      </c>
      <c r="AU49" s="16">
        <f t="shared" si="15"/>
        <v>1984</v>
      </c>
      <c r="AV49" s="16">
        <f t="shared" si="15"/>
        <v>1985</v>
      </c>
      <c r="AW49" s="16">
        <f t="shared" si="15"/>
        <v>1972</v>
      </c>
      <c r="AX49" s="16">
        <f t="shared" si="15"/>
        <v>1946</v>
      </c>
      <c r="AY49" s="16">
        <f t="shared" si="15"/>
        <v>1951</v>
      </c>
      <c r="AZ49" s="16">
        <f t="shared" si="15"/>
        <v>1925</v>
      </c>
      <c r="BA49" s="16">
        <f t="shared" si="15"/>
        <v>1899</v>
      </c>
      <c r="BB49" s="16">
        <f t="shared" si="15"/>
        <v>1889</v>
      </c>
      <c r="BC49" s="16">
        <f t="shared" si="15"/>
        <v>1893</v>
      </c>
      <c r="BD49" s="16">
        <f t="shared" si="15"/>
        <v>1917</v>
      </c>
      <c r="BE49" s="16">
        <f t="shared" si="15"/>
        <v>1959</v>
      </c>
      <c r="BF49" s="16">
        <f t="shared" si="15"/>
        <v>2016</v>
      </c>
      <c r="BG49" s="16">
        <f t="shared" si="15"/>
        <v>2054</v>
      </c>
      <c r="BH49" s="16">
        <f t="shared" si="15"/>
        <v>2088</v>
      </c>
      <c r="BI49" s="16">
        <f t="shared" si="15"/>
        <v>2120</v>
      </c>
      <c r="BJ49" s="16">
        <f t="shared" si="15"/>
        <v>2151</v>
      </c>
      <c r="BK49" s="16">
        <f t="shared" si="15"/>
        <v>2192</v>
      </c>
      <c r="BL49" s="16">
        <f t="shared" si="15"/>
        <v>2246</v>
      </c>
      <c r="BM49" s="16">
        <f t="shared" si="15"/>
        <v>2294</v>
      </c>
      <c r="BN49" s="16">
        <f t="shared" si="15"/>
        <v>2315</v>
      </c>
      <c r="BO49" s="16">
        <f t="shared" ref="BO49:CT49" si="16">SUM(BO41:BO48)</f>
        <v>2343</v>
      </c>
      <c r="BP49" s="16">
        <f t="shared" si="16"/>
        <v>2354</v>
      </c>
      <c r="BQ49" s="16">
        <f t="shared" si="16"/>
        <v>2345</v>
      </c>
      <c r="BR49" s="16">
        <f t="shared" si="16"/>
        <v>2322</v>
      </c>
      <c r="BS49" s="16">
        <f t="shared" si="16"/>
        <v>2321</v>
      </c>
      <c r="BT49" s="16">
        <f t="shared" si="16"/>
        <v>2310</v>
      </c>
      <c r="BU49" s="16">
        <f t="shared" si="16"/>
        <v>2307</v>
      </c>
      <c r="BV49" s="16">
        <f t="shared" si="16"/>
        <v>2352</v>
      </c>
      <c r="BW49" s="16">
        <f t="shared" si="16"/>
        <v>2407</v>
      </c>
      <c r="BX49" s="16">
        <f t="shared" si="16"/>
        <v>2528</v>
      </c>
      <c r="BY49" s="16">
        <f t="shared" si="16"/>
        <v>2567</v>
      </c>
      <c r="BZ49" s="16">
        <f t="shared" si="16"/>
        <v>2573</v>
      </c>
      <c r="CA49" s="16">
        <f t="shared" si="16"/>
        <v>2538</v>
      </c>
      <c r="CB49" s="16">
        <f t="shared" si="16"/>
        <v>2497</v>
      </c>
      <c r="CC49" s="16">
        <f t="shared" si="16"/>
        <v>2456</v>
      </c>
      <c r="CD49" s="16">
        <f t="shared" si="16"/>
        <v>2413</v>
      </c>
      <c r="CE49" s="16">
        <f t="shared" si="16"/>
        <v>2367</v>
      </c>
      <c r="CF49" s="16">
        <f t="shared" si="16"/>
        <v>2341</v>
      </c>
      <c r="CG49" s="16">
        <f t="shared" si="16"/>
        <v>2294</v>
      </c>
      <c r="CH49" s="16">
        <f t="shared" si="16"/>
        <v>2238</v>
      </c>
      <c r="CI49" s="16">
        <f t="shared" si="16"/>
        <v>2205</v>
      </c>
      <c r="CJ49" s="16">
        <f t="shared" si="16"/>
        <v>2151</v>
      </c>
      <c r="CK49" s="16">
        <f t="shared" si="16"/>
        <v>2089</v>
      </c>
      <c r="CL49" s="16">
        <f t="shared" si="16"/>
        <v>2027</v>
      </c>
      <c r="CM49" s="16">
        <f t="shared" si="16"/>
        <v>1993</v>
      </c>
      <c r="CN49" s="16">
        <f t="shared" si="16"/>
        <v>1945</v>
      </c>
      <c r="CO49" s="16">
        <f t="shared" si="16"/>
        <v>1903</v>
      </c>
      <c r="CP49" s="16">
        <f t="shared" si="16"/>
        <v>1858</v>
      </c>
      <c r="CQ49" s="16">
        <f t="shared" si="16"/>
        <v>1828</v>
      </c>
      <c r="CR49" s="16">
        <f t="shared" si="16"/>
        <v>1805</v>
      </c>
      <c r="CS49" s="16">
        <f>SUM(CS41:CS48)</f>
        <v>1759</v>
      </c>
      <c r="CT49" s="16">
        <f t="shared" si="16"/>
        <v>48949.9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60D3C-B3B1-4C40-8F88-7EF07E3422B7}">
  <dimension ref="A1:CY49"/>
  <sheetViews>
    <sheetView workbookViewId="0">
      <pane xSplit="1" ySplit="1" topLeftCell="CG26" activePane="bottomRight" state="frozen"/>
      <selection pane="topRight" activeCell="B1" sqref="B1"/>
      <selection pane="bottomLeft" activeCell="A2" sqref="A2"/>
      <selection pane="bottomRight" activeCell="CN54" sqref="CN54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45370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43</v>
      </c>
      <c r="C3" s="29">
        <v>43</v>
      </c>
      <c r="D3" s="29">
        <v>43</v>
      </c>
      <c r="E3" s="29">
        <v>43</v>
      </c>
      <c r="F3" s="29">
        <v>43</v>
      </c>
      <c r="G3" s="29">
        <v>43</v>
      </c>
      <c r="H3" s="29">
        <v>43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7</v>
      </c>
      <c r="W3" s="29">
        <v>10</v>
      </c>
      <c r="X3" s="29">
        <v>10</v>
      </c>
      <c r="Y3" s="29">
        <v>10</v>
      </c>
      <c r="Z3" s="29">
        <v>30</v>
      </c>
      <c r="AA3" s="29">
        <v>30</v>
      </c>
      <c r="AB3" s="29">
        <v>30</v>
      </c>
      <c r="AC3" s="29">
        <v>30</v>
      </c>
      <c r="AD3" s="29">
        <v>30</v>
      </c>
      <c r="AE3" s="29">
        <v>30</v>
      </c>
      <c r="AF3" s="29">
        <v>30</v>
      </c>
      <c r="AG3" s="29">
        <v>30</v>
      </c>
      <c r="AH3" s="29">
        <v>30</v>
      </c>
      <c r="AI3" s="29">
        <v>30</v>
      </c>
      <c r="AJ3" s="29">
        <v>30</v>
      </c>
      <c r="AK3" s="29">
        <v>30</v>
      </c>
      <c r="AL3" s="29">
        <v>30</v>
      </c>
      <c r="AM3" s="29">
        <v>30</v>
      </c>
      <c r="AN3" s="29">
        <v>30</v>
      </c>
      <c r="AO3" s="29">
        <v>30</v>
      </c>
      <c r="AP3" s="29">
        <v>30</v>
      </c>
      <c r="AQ3" s="29">
        <v>30</v>
      </c>
      <c r="AR3" s="29">
        <v>44</v>
      </c>
      <c r="AS3" s="29">
        <v>43</v>
      </c>
      <c r="AT3" s="29">
        <v>43</v>
      </c>
      <c r="AU3" s="29">
        <v>43</v>
      </c>
      <c r="AV3" s="29">
        <v>31</v>
      </c>
      <c r="AW3" s="29">
        <v>31</v>
      </c>
      <c r="AX3" s="29">
        <v>31</v>
      </c>
      <c r="AY3" s="29">
        <v>0</v>
      </c>
      <c r="AZ3" s="29">
        <v>0</v>
      </c>
      <c r="BA3" s="29">
        <v>0</v>
      </c>
      <c r="BB3" s="29">
        <v>0</v>
      </c>
      <c r="BC3" s="30">
        <v>20</v>
      </c>
      <c r="BD3" s="29">
        <v>20</v>
      </c>
      <c r="BE3" s="29">
        <v>20</v>
      </c>
      <c r="BF3" s="29">
        <v>20</v>
      </c>
      <c r="BG3" s="29">
        <v>41</v>
      </c>
      <c r="BH3" s="29">
        <v>41</v>
      </c>
      <c r="BI3" s="29">
        <v>41</v>
      </c>
      <c r="BJ3" s="29">
        <v>41</v>
      </c>
      <c r="BK3" s="29">
        <v>42</v>
      </c>
      <c r="BL3" s="29">
        <v>42</v>
      </c>
      <c r="BM3" s="29">
        <v>42</v>
      </c>
      <c r="BN3" s="29">
        <v>42</v>
      </c>
      <c r="BO3" s="29">
        <v>42</v>
      </c>
      <c r="BP3" s="29">
        <v>32</v>
      </c>
      <c r="BQ3" s="29">
        <v>30</v>
      </c>
      <c r="BR3" s="29">
        <v>30</v>
      </c>
      <c r="BS3" s="29">
        <v>31</v>
      </c>
      <c r="BT3" s="29">
        <v>31</v>
      </c>
      <c r="BU3" s="30">
        <v>31</v>
      </c>
      <c r="BV3" s="29">
        <v>31</v>
      </c>
      <c r="BW3" s="29">
        <v>38</v>
      </c>
      <c r="BX3" s="29">
        <v>41</v>
      </c>
      <c r="BY3" s="29">
        <v>41</v>
      </c>
      <c r="BZ3" s="29">
        <v>41</v>
      </c>
      <c r="CA3" s="29">
        <v>41</v>
      </c>
      <c r="CB3" s="29">
        <v>41</v>
      </c>
      <c r="CC3" s="29">
        <v>41</v>
      </c>
      <c r="CD3" s="29">
        <v>41</v>
      </c>
      <c r="CE3" s="29">
        <v>41</v>
      </c>
      <c r="CF3" s="29">
        <v>41</v>
      </c>
      <c r="CG3" s="29">
        <v>40</v>
      </c>
      <c r="CH3" s="29">
        <v>40</v>
      </c>
      <c r="CI3" s="29">
        <v>40</v>
      </c>
      <c r="CJ3" s="29">
        <v>20</v>
      </c>
      <c r="CK3" s="29">
        <v>20</v>
      </c>
      <c r="CL3" s="29">
        <v>31</v>
      </c>
      <c r="CM3" s="29">
        <v>30</v>
      </c>
      <c r="CN3" s="29">
        <v>21</v>
      </c>
      <c r="CO3" s="29">
        <v>21</v>
      </c>
      <c r="CP3" s="29">
        <v>21</v>
      </c>
      <c r="CQ3" s="29">
        <v>21</v>
      </c>
      <c r="CR3" s="29">
        <v>21</v>
      </c>
      <c r="CS3" s="29">
        <v>21</v>
      </c>
      <c r="CT3" s="33">
        <v>642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10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5</v>
      </c>
      <c r="AC4" s="29">
        <v>20</v>
      </c>
      <c r="AD4" s="29">
        <v>20</v>
      </c>
      <c r="AE4" s="29">
        <v>20</v>
      </c>
      <c r="AF4" s="29">
        <v>20</v>
      </c>
      <c r="AG4" s="29">
        <v>20</v>
      </c>
      <c r="AH4" s="29">
        <v>20</v>
      </c>
      <c r="AI4" s="29">
        <v>20</v>
      </c>
      <c r="AJ4" s="29">
        <v>10</v>
      </c>
      <c r="AK4" s="29">
        <v>10</v>
      </c>
      <c r="AL4" s="29">
        <v>5</v>
      </c>
      <c r="AM4" s="29">
        <v>5</v>
      </c>
      <c r="AN4" s="29">
        <v>10</v>
      </c>
      <c r="AO4" s="29">
        <v>10</v>
      </c>
      <c r="AP4" s="29">
        <v>10</v>
      </c>
      <c r="AQ4" s="29">
        <v>10</v>
      </c>
      <c r="AR4" s="29">
        <v>15</v>
      </c>
      <c r="AS4" s="29">
        <v>15</v>
      </c>
      <c r="AT4" s="29">
        <v>20</v>
      </c>
      <c r="AU4" s="29">
        <v>20</v>
      </c>
      <c r="AV4" s="29">
        <v>25</v>
      </c>
      <c r="AW4" s="29">
        <v>25</v>
      </c>
      <c r="AX4" s="29">
        <v>25</v>
      </c>
      <c r="AY4" s="29">
        <v>10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29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30">
        <v>0</v>
      </c>
      <c r="BV4" s="29">
        <v>0</v>
      </c>
      <c r="BW4" s="29">
        <v>0</v>
      </c>
      <c r="BX4" s="29">
        <v>10</v>
      </c>
      <c r="BY4" s="29">
        <v>10</v>
      </c>
      <c r="BZ4" s="29">
        <v>10</v>
      </c>
      <c r="CA4" s="29">
        <v>10</v>
      </c>
      <c r="CB4" s="29">
        <v>20</v>
      </c>
      <c r="CC4" s="29">
        <v>10</v>
      </c>
      <c r="CD4" s="29">
        <v>10</v>
      </c>
      <c r="CE4" s="29">
        <v>10</v>
      </c>
      <c r="CF4" s="29">
        <v>25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25</v>
      </c>
      <c r="CM4" s="29">
        <v>25</v>
      </c>
      <c r="CN4" s="29">
        <v>25</v>
      </c>
      <c r="CO4" s="29">
        <v>25</v>
      </c>
      <c r="CP4" s="29">
        <v>25</v>
      </c>
      <c r="CQ4" s="29">
        <v>24</v>
      </c>
      <c r="CR4" s="29">
        <v>24</v>
      </c>
      <c r="CS4" s="29">
        <v>24</v>
      </c>
      <c r="CT4" s="33">
        <v>203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29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30</v>
      </c>
      <c r="T5" s="29">
        <v>30</v>
      </c>
      <c r="U5" s="29">
        <v>30</v>
      </c>
      <c r="V5" s="29">
        <v>41</v>
      </c>
      <c r="W5" s="29">
        <v>41</v>
      </c>
      <c r="X5" s="29">
        <v>41</v>
      </c>
      <c r="Y5" s="29">
        <v>41</v>
      </c>
      <c r="Z5" s="29">
        <v>41</v>
      </c>
      <c r="AA5" s="29">
        <v>31</v>
      </c>
      <c r="AB5" s="29">
        <v>31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16</v>
      </c>
      <c r="AS5" s="29">
        <v>24</v>
      </c>
      <c r="AT5" s="29">
        <v>30</v>
      </c>
      <c r="AU5" s="29">
        <v>39</v>
      </c>
      <c r="AV5" s="29">
        <v>41</v>
      </c>
      <c r="AW5" s="29">
        <v>41</v>
      </c>
      <c r="AX5" s="29">
        <v>41</v>
      </c>
      <c r="AY5" s="29">
        <v>31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20</v>
      </c>
      <c r="BM5" s="29">
        <v>20</v>
      </c>
      <c r="BN5" s="29">
        <v>20</v>
      </c>
      <c r="BO5" s="29">
        <v>20</v>
      </c>
      <c r="BP5" s="29">
        <v>20</v>
      </c>
      <c r="BQ5" s="29">
        <v>20</v>
      </c>
      <c r="BR5" s="29">
        <v>20</v>
      </c>
      <c r="BS5" s="29">
        <v>20</v>
      </c>
      <c r="BT5" s="29">
        <v>20</v>
      </c>
      <c r="BU5" s="30">
        <v>20</v>
      </c>
      <c r="BV5" s="29">
        <v>20</v>
      </c>
      <c r="BW5" s="29">
        <v>22</v>
      </c>
      <c r="BX5" s="29">
        <v>41</v>
      </c>
      <c r="BY5" s="29">
        <v>41</v>
      </c>
      <c r="BZ5" s="29">
        <v>30</v>
      </c>
      <c r="CA5" s="29">
        <v>24</v>
      </c>
      <c r="CB5" s="29">
        <v>20</v>
      </c>
      <c r="CC5" s="29">
        <v>20</v>
      </c>
      <c r="CD5" s="29">
        <v>13</v>
      </c>
      <c r="CE5" s="29">
        <v>13</v>
      </c>
      <c r="CF5" s="29">
        <v>13</v>
      </c>
      <c r="CG5" s="29">
        <v>13</v>
      </c>
      <c r="CH5" s="29">
        <v>13</v>
      </c>
      <c r="CI5" s="29">
        <v>13</v>
      </c>
      <c r="CJ5" s="29">
        <v>13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475.7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101</v>
      </c>
      <c r="C6" s="29">
        <v>81</v>
      </c>
      <c r="D6" s="29">
        <v>81</v>
      </c>
      <c r="E6" s="29">
        <v>81</v>
      </c>
      <c r="F6" s="29">
        <v>81</v>
      </c>
      <c r="G6" s="29">
        <v>81</v>
      </c>
      <c r="H6" s="29">
        <v>61</v>
      </c>
      <c r="I6" s="29">
        <v>61</v>
      </c>
      <c r="J6" s="29">
        <v>61</v>
      </c>
      <c r="K6" s="29">
        <v>61</v>
      </c>
      <c r="L6" s="29">
        <v>59</v>
      </c>
      <c r="M6" s="29">
        <v>60</v>
      </c>
      <c r="N6" s="29">
        <v>61</v>
      </c>
      <c r="O6" s="29">
        <v>61</v>
      </c>
      <c r="P6" s="29">
        <v>60</v>
      </c>
      <c r="Q6" s="29">
        <v>61</v>
      </c>
      <c r="R6" s="29">
        <v>91</v>
      </c>
      <c r="S6" s="29">
        <v>101</v>
      </c>
      <c r="T6" s="29">
        <v>101</v>
      </c>
      <c r="U6" s="29">
        <v>101</v>
      </c>
      <c r="V6" s="29">
        <v>101</v>
      </c>
      <c r="W6" s="29">
        <v>101</v>
      </c>
      <c r="X6" s="29">
        <v>100</v>
      </c>
      <c r="Y6" s="29">
        <v>101</v>
      </c>
      <c r="Z6" s="29">
        <v>100</v>
      </c>
      <c r="AA6" s="29">
        <v>100</v>
      </c>
      <c r="AB6" s="29">
        <v>100</v>
      </c>
      <c r="AC6" s="29">
        <v>58</v>
      </c>
      <c r="AD6" s="29">
        <v>61</v>
      </c>
      <c r="AE6" s="29">
        <v>60</v>
      </c>
      <c r="AF6" s="29">
        <v>41</v>
      </c>
      <c r="AG6" s="29">
        <v>41</v>
      </c>
      <c r="AH6" s="29">
        <v>61</v>
      </c>
      <c r="AI6" s="29">
        <v>100</v>
      </c>
      <c r="AJ6" s="29">
        <v>81</v>
      </c>
      <c r="AK6" s="29">
        <v>100</v>
      </c>
      <c r="AL6" s="29">
        <v>100</v>
      </c>
      <c r="AM6" s="29">
        <v>101</v>
      </c>
      <c r="AN6" s="29">
        <v>101</v>
      </c>
      <c r="AO6" s="29">
        <v>100</v>
      </c>
      <c r="AP6" s="29">
        <v>91</v>
      </c>
      <c r="AQ6" s="29">
        <v>91</v>
      </c>
      <c r="AR6" s="29">
        <v>91</v>
      </c>
      <c r="AS6" s="29">
        <v>101</v>
      </c>
      <c r="AT6" s="29">
        <v>101</v>
      </c>
      <c r="AU6" s="29">
        <v>101</v>
      </c>
      <c r="AV6" s="29">
        <v>91</v>
      </c>
      <c r="AW6" s="29">
        <v>91</v>
      </c>
      <c r="AX6" s="29">
        <v>60</v>
      </c>
      <c r="AY6" s="29">
        <v>81</v>
      </c>
      <c r="AZ6" s="29">
        <v>81</v>
      </c>
      <c r="BA6" s="29">
        <v>81</v>
      </c>
      <c r="BB6" s="29">
        <v>81</v>
      </c>
      <c r="BC6" s="30">
        <v>61</v>
      </c>
      <c r="BD6" s="29">
        <v>81</v>
      </c>
      <c r="BE6" s="29">
        <v>61</v>
      </c>
      <c r="BF6" s="29">
        <v>61</v>
      </c>
      <c r="BG6" s="29">
        <v>100</v>
      </c>
      <c r="BH6" s="29">
        <v>100</v>
      </c>
      <c r="BI6" s="29">
        <v>100</v>
      </c>
      <c r="BJ6" s="29">
        <v>100</v>
      </c>
      <c r="BK6" s="29">
        <v>100</v>
      </c>
      <c r="BL6" s="29">
        <v>101</v>
      </c>
      <c r="BM6" s="29">
        <v>100</v>
      </c>
      <c r="BN6" s="29">
        <v>101</v>
      </c>
      <c r="BO6" s="29">
        <v>100</v>
      </c>
      <c r="BP6" s="29">
        <v>81</v>
      </c>
      <c r="BQ6" s="29">
        <v>81</v>
      </c>
      <c r="BR6" s="29">
        <v>81</v>
      </c>
      <c r="BS6" s="29">
        <v>81</v>
      </c>
      <c r="BT6" s="29">
        <v>81</v>
      </c>
      <c r="BU6" s="30">
        <v>81</v>
      </c>
      <c r="BV6" s="29">
        <v>101</v>
      </c>
      <c r="BW6" s="29">
        <v>101</v>
      </c>
      <c r="BX6" s="29">
        <v>101</v>
      </c>
      <c r="BY6" s="29">
        <v>100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100</v>
      </c>
      <c r="CF6" s="29">
        <v>100</v>
      </c>
      <c r="CG6" s="29">
        <v>100</v>
      </c>
      <c r="CH6" s="29">
        <v>100</v>
      </c>
      <c r="CI6" s="29">
        <v>101</v>
      </c>
      <c r="CJ6" s="29">
        <v>81</v>
      </c>
      <c r="CK6" s="29">
        <v>61</v>
      </c>
      <c r="CL6" s="29">
        <v>40</v>
      </c>
      <c r="CM6" s="29">
        <v>20</v>
      </c>
      <c r="CN6" s="29">
        <v>21</v>
      </c>
      <c r="CO6" s="29">
        <v>21</v>
      </c>
      <c r="CP6" s="29">
        <v>21</v>
      </c>
      <c r="CQ6" s="29">
        <v>19</v>
      </c>
      <c r="CR6" s="29">
        <v>19</v>
      </c>
      <c r="CS6" s="29">
        <v>17</v>
      </c>
      <c r="CT6" s="33">
        <v>1957.5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69</v>
      </c>
      <c r="C7" s="29">
        <v>52</v>
      </c>
      <c r="D7" s="29">
        <v>49</v>
      </c>
      <c r="E7" s="29">
        <v>49</v>
      </c>
      <c r="F7" s="29">
        <v>47</v>
      </c>
      <c r="G7" s="29">
        <v>48</v>
      </c>
      <c r="H7" s="29">
        <v>48</v>
      </c>
      <c r="I7" s="29">
        <v>49</v>
      </c>
      <c r="J7" s="29">
        <v>47</v>
      </c>
      <c r="K7" s="29">
        <v>46</v>
      </c>
      <c r="L7" s="29">
        <v>45</v>
      </c>
      <c r="M7" s="29">
        <v>45</v>
      </c>
      <c r="N7" s="29">
        <v>36</v>
      </c>
      <c r="O7" s="29">
        <v>34</v>
      </c>
      <c r="P7" s="29">
        <v>35</v>
      </c>
      <c r="Q7" s="29">
        <v>36</v>
      </c>
      <c r="R7" s="29">
        <v>39</v>
      </c>
      <c r="S7" s="29">
        <v>36</v>
      </c>
      <c r="T7" s="29">
        <v>37</v>
      </c>
      <c r="U7" s="29">
        <v>38</v>
      </c>
      <c r="V7" s="29">
        <v>38</v>
      </c>
      <c r="W7" s="29">
        <v>48</v>
      </c>
      <c r="X7" s="29">
        <v>62</v>
      </c>
      <c r="Y7" s="29">
        <v>60</v>
      </c>
      <c r="Z7" s="29">
        <v>58</v>
      </c>
      <c r="AA7" s="29">
        <v>59</v>
      </c>
      <c r="AB7" s="29">
        <v>78</v>
      </c>
      <c r="AC7" s="29">
        <v>78</v>
      </c>
      <c r="AD7" s="29">
        <v>79</v>
      </c>
      <c r="AE7" s="29">
        <v>66</v>
      </c>
      <c r="AF7" s="29">
        <v>47</v>
      </c>
      <c r="AG7" s="29">
        <v>48</v>
      </c>
      <c r="AH7" s="29">
        <v>50</v>
      </c>
      <c r="AI7" s="29">
        <v>39</v>
      </c>
      <c r="AJ7" s="29">
        <v>39</v>
      </c>
      <c r="AK7" s="29">
        <v>38</v>
      </c>
      <c r="AL7" s="29">
        <v>38</v>
      </c>
      <c r="AM7" s="29">
        <v>38</v>
      </c>
      <c r="AN7" s="29">
        <v>38</v>
      </c>
      <c r="AO7" s="29">
        <v>38</v>
      </c>
      <c r="AP7" s="29">
        <v>37</v>
      </c>
      <c r="AQ7" s="29">
        <v>38</v>
      </c>
      <c r="AR7" s="29">
        <v>38</v>
      </c>
      <c r="AS7" s="29">
        <v>58</v>
      </c>
      <c r="AT7" s="29">
        <v>57</v>
      </c>
      <c r="AU7" s="29">
        <v>58</v>
      </c>
      <c r="AV7" s="29">
        <v>59</v>
      </c>
      <c r="AW7" s="29">
        <v>48</v>
      </c>
      <c r="AX7" s="29">
        <v>69</v>
      </c>
      <c r="AY7" s="29">
        <v>70</v>
      </c>
      <c r="AZ7" s="29">
        <v>62</v>
      </c>
      <c r="BA7" s="29">
        <v>63</v>
      </c>
      <c r="BB7" s="29">
        <v>49</v>
      </c>
      <c r="BC7" s="30">
        <v>50</v>
      </c>
      <c r="BD7" s="29">
        <v>50</v>
      </c>
      <c r="BE7" s="29">
        <v>48</v>
      </c>
      <c r="BF7" s="29">
        <v>64</v>
      </c>
      <c r="BG7" s="29">
        <v>61</v>
      </c>
      <c r="BH7" s="29">
        <v>63</v>
      </c>
      <c r="BI7" s="29">
        <v>44</v>
      </c>
      <c r="BJ7" s="29">
        <v>45</v>
      </c>
      <c r="BK7" s="29">
        <v>62</v>
      </c>
      <c r="BL7" s="29">
        <v>70</v>
      </c>
      <c r="BM7" s="29">
        <v>60</v>
      </c>
      <c r="BN7" s="29">
        <v>60</v>
      </c>
      <c r="BO7" s="29">
        <v>60</v>
      </c>
      <c r="BP7" s="29">
        <v>43</v>
      </c>
      <c r="BQ7" s="29">
        <v>46</v>
      </c>
      <c r="BR7" s="29">
        <v>46</v>
      </c>
      <c r="BS7" s="29">
        <v>47</v>
      </c>
      <c r="BT7" s="29">
        <v>46</v>
      </c>
      <c r="BU7" s="30">
        <v>47</v>
      </c>
      <c r="BV7" s="29">
        <v>48</v>
      </c>
      <c r="BW7" s="29">
        <v>60</v>
      </c>
      <c r="BX7" s="29">
        <v>61</v>
      </c>
      <c r="BY7" s="29">
        <v>61</v>
      </c>
      <c r="BZ7" s="29">
        <v>70</v>
      </c>
      <c r="CA7" s="29">
        <v>71</v>
      </c>
      <c r="CB7" s="29">
        <v>86</v>
      </c>
      <c r="CC7" s="29">
        <v>86</v>
      </c>
      <c r="CD7" s="29">
        <v>72</v>
      </c>
      <c r="CE7" s="29">
        <v>64</v>
      </c>
      <c r="CF7" s="29">
        <v>61</v>
      </c>
      <c r="CG7" s="29">
        <v>60</v>
      </c>
      <c r="CH7" s="29">
        <v>58</v>
      </c>
      <c r="CI7" s="29">
        <v>60</v>
      </c>
      <c r="CJ7" s="29">
        <v>44</v>
      </c>
      <c r="CK7" s="29">
        <v>42</v>
      </c>
      <c r="CL7" s="29">
        <v>27</v>
      </c>
      <c r="CM7" s="29">
        <v>26</v>
      </c>
      <c r="CN7" s="29">
        <v>20</v>
      </c>
      <c r="CO7" s="29">
        <v>19</v>
      </c>
      <c r="CP7" s="29">
        <v>18</v>
      </c>
      <c r="CQ7" s="29">
        <v>14</v>
      </c>
      <c r="CR7" s="29">
        <v>16</v>
      </c>
      <c r="CS7" s="29">
        <v>14</v>
      </c>
      <c r="CT7" s="33">
        <v>1210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16</v>
      </c>
      <c r="C8" s="29">
        <v>16</v>
      </c>
      <c r="D8" s="29">
        <v>16</v>
      </c>
      <c r="E8" s="29">
        <v>12</v>
      </c>
      <c r="F8" s="29">
        <v>12</v>
      </c>
      <c r="G8" s="29">
        <v>12</v>
      </c>
      <c r="H8" s="29">
        <v>12</v>
      </c>
      <c r="I8" s="29">
        <v>12</v>
      </c>
      <c r="J8" s="29">
        <v>12</v>
      </c>
      <c r="K8" s="29">
        <v>12</v>
      </c>
      <c r="L8" s="29">
        <v>11</v>
      </c>
      <c r="M8" s="29">
        <v>10</v>
      </c>
      <c r="N8" s="29">
        <v>10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15</v>
      </c>
      <c r="AA8" s="29">
        <v>15</v>
      </c>
      <c r="AB8" s="29">
        <v>17</v>
      </c>
      <c r="AC8" s="29">
        <v>17</v>
      </c>
      <c r="AD8" s="29">
        <v>17</v>
      </c>
      <c r="AE8" s="29">
        <v>17</v>
      </c>
      <c r="AF8" s="29">
        <v>9</v>
      </c>
      <c r="AG8" s="29">
        <v>9</v>
      </c>
      <c r="AH8" s="29">
        <v>9</v>
      </c>
      <c r="AI8" s="29">
        <v>9</v>
      </c>
      <c r="AJ8" s="29">
        <v>9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9</v>
      </c>
      <c r="AW8" s="29">
        <v>9</v>
      </c>
      <c r="AX8" s="29">
        <v>9</v>
      </c>
      <c r="AY8" s="29">
        <v>9</v>
      </c>
      <c r="AZ8" s="29">
        <v>9</v>
      </c>
      <c r="BA8" s="29">
        <v>9</v>
      </c>
      <c r="BB8" s="29">
        <v>9</v>
      </c>
      <c r="BC8" s="29">
        <v>9</v>
      </c>
      <c r="BD8" s="29">
        <v>9</v>
      </c>
      <c r="BE8" s="29">
        <v>9</v>
      </c>
      <c r="BF8" s="29">
        <v>9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9</v>
      </c>
      <c r="BN8" s="29">
        <v>9</v>
      </c>
      <c r="BO8" s="29">
        <v>14</v>
      </c>
      <c r="BP8" s="29">
        <v>16</v>
      </c>
      <c r="BQ8" s="29">
        <v>15</v>
      </c>
      <c r="BR8" s="29">
        <v>9</v>
      </c>
      <c r="BS8" s="29">
        <v>14</v>
      </c>
      <c r="BT8" s="29">
        <v>14</v>
      </c>
      <c r="BU8" s="29">
        <v>14</v>
      </c>
      <c r="BV8" s="29">
        <v>11</v>
      </c>
      <c r="BW8" s="29">
        <v>9</v>
      </c>
      <c r="BX8" s="29">
        <v>28</v>
      </c>
      <c r="BY8" s="29">
        <v>27</v>
      </c>
      <c r="BZ8" s="29">
        <v>21</v>
      </c>
      <c r="CA8" s="29">
        <v>18</v>
      </c>
      <c r="CB8" s="29">
        <v>17</v>
      </c>
      <c r="CC8" s="29">
        <v>17</v>
      </c>
      <c r="CD8" s="29">
        <v>17</v>
      </c>
      <c r="CE8" s="29">
        <v>17</v>
      </c>
      <c r="CF8" s="29">
        <v>10</v>
      </c>
      <c r="CG8" s="29">
        <v>10</v>
      </c>
      <c r="CH8" s="29">
        <v>10</v>
      </c>
      <c r="CI8" s="29">
        <v>10</v>
      </c>
      <c r="CJ8" s="29">
        <v>9</v>
      </c>
      <c r="CK8" s="29">
        <v>9</v>
      </c>
      <c r="CL8" s="29">
        <v>9</v>
      </c>
      <c r="CM8" s="29">
        <v>8</v>
      </c>
      <c r="CN8" s="29">
        <v>9</v>
      </c>
      <c r="CO8" s="29">
        <v>9</v>
      </c>
      <c r="CP8" s="29">
        <v>9</v>
      </c>
      <c r="CQ8" s="29">
        <v>5</v>
      </c>
      <c r="CR8" s="29">
        <v>0</v>
      </c>
      <c r="CS8" s="29">
        <v>0</v>
      </c>
      <c r="CT8" s="33">
        <v>226.5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40</v>
      </c>
      <c r="Z9" s="29">
        <v>40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40</v>
      </c>
      <c r="BX9" s="29">
        <v>40</v>
      </c>
      <c r="BY9" s="29">
        <v>40</v>
      </c>
      <c r="BZ9" s="29">
        <v>40</v>
      </c>
      <c r="CA9" s="29">
        <v>40</v>
      </c>
      <c r="CB9" s="29">
        <v>40</v>
      </c>
      <c r="CC9" s="29">
        <v>40</v>
      </c>
      <c r="CD9" s="29">
        <v>60</v>
      </c>
      <c r="CE9" s="29">
        <v>40</v>
      </c>
      <c r="CF9" s="29">
        <v>60</v>
      </c>
      <c r="CG9" s="29">
        <v>60</v>
      </c>
      <c r="CH9" s="29">
        <v>40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148.9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31</v>
      </c>
      <c r="V10" s="29">
        <v>81</v>
      </c>
      <c r="W10" s="29">
        <v>105</v>
      </c>
      <c r="X10" s="29">
        <v>129</v>
      </c>
      <c r="Y10" s="29">
        <v>105</v>
      </c>
      <c r="Z10" s="29">
        <v>87</v>
      </c>
      <c r="AA10" s="29">
        <v>89</v>
      </c>
      <c r="AB10" s="29">
        <v>31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31</v>
      </c>
      <c r="BH10" s="29">
        <v>31</v>
      </c>
      <c r="BI10" s="29">
        <v>53</v>
      </c>
      <c r="BJ10" s="29">
        <v>60</v>
      </c>
      <c r="BK10" s="29">
        <v>73</v>
      </c>
      <c r="BL10" s="29">
        <v>97</v>
      </c>
      <c r="BM10" s="29">
        <v>76</v>
      </c>
      <c r="BN10" s="30">
        <v>59</v>
      </c>
      <c r="BO10" s="29">
        <v>61</v>
      </c>
      <c r="BP10" s="30">
        <v>58</v>
      </c>
      <c r="BQ10" s="30">
        <v>58</v>
      </c>
      <c r="BR10" s="29">
        <v>58</v>
      </c>
      <c r="BS10" s="30">
        <v>58</v>
      </c>
      <c r="BT10" s="29">
        <v>55</v>
      </c>
      <c r="BU10" s="30">
        <v>56</v>
      </c>
      <c r="BV10" s="29">
        <v>61</v>
      </c>
      <c r="BW10" s="29">
        <v>61</v>
      </c>
      <c r="BX10" s="30">
        <v>67</v>
      </c>
      <c r="BY10" s="29">
        <v>69</v>
      </c>
      <c r="BZ10" s="30">
        <v>65</v>
      </c>
      <c r="CA10" s="30">
        <v>58</v>
      </c>
      <c r="CB10" s="29">
        <v>56</v>
      </c>
      <c r="CC10" s="29">
        <v>55</v>
      </c>
      <c r="CD10" s="29">
        <v>57</v>
      </c>
      <c r="CE10" s="29">
        <v>46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540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93</v>
      </c>
      <c r="C11" s="29">
        <v>122</v>
      </c>
      <c r="D11" s="29">
        <v>112</v>
      </c>
      <c r="E11" s="29">
        <v>111</v>
      </c>
      <c r="F11" s="29">
        <v>95</v>
      </c>
      <c r="G11" s="29">
        <v>86</v>
      </c>
      <c r="H11" s="29">
        <v>82</v>
      </c>
      <c r="I11" s="29">
        <v>124</v>
      </c>
      <c r="J11" s="29">
        <v>113</v>
      </c>
      <c r="K11" s="29">
        <v>98</v>
      </c>
      <c r="L11" s="29">
        <v>86</v>
      </c>
      <c r="M11" s="29">
        <v>73</v>
      </c>
      <c r="N11" s="29">
        <v>87</v>
      </c>
      <c r="O11" s="29">
        <v>83</v>
      </c>
      <c r="P11" s="29">
        <v>101</v>
      </c>
      <c r="Q11" s="29">
        <v>112</v>
      </c>
      <c r="R11" s="29">
        <v>134</v>
      </c>
      <c r="S11" s="29">
        <v>139</v>
      </c>
      <c r="T11" s="29">
        <v>178</v>
      </c>
      <c r="U11" s="29">
        <v>182</v>
      </c>
      <c r="V11" s="29">
        <v>181</v>
      </c>
      <c r="W11" s="29">
        <v>211</v>
      </c>
      <c r="X11" s="29">
        <v>209</v>
      </c>
      <c r="Y11" s="29">
        <v>197</v>
      </c>
      <c r="Z11" s="29">
        <v>188</v>
      </c>
      <c r="AA11" s="29">
        <v>189</v>
      </c>
      <c r="AB11" s="29">
        <v>130</v>
      </c>
      <c r="AC11" s="29">
        <v>96</v>
      </c>
      <c r="AD11" s="29">
        <v>108</v>
      </c>
      <c r="AE11" s="29">
        <v>53</v>
      </c>
      <c r="AF11" s="29">
        <v>70</v>
      </c>
      <c r="AG11" s="29">
        <v>78</v>
      </c>
      <c r="AH11" s="29">
        <v>108</v>
      </c>
      <c r="AI11" s="29">
        <v>123</v>
      </c>
      <c r="AJ11" s="29">
        <v>161</v>
      </c>
      <c r="AK11" s="29">
        <v>138</v>
      </c>
      <c r="AL11" s="30">
        <v>161</v>
      </c>
      <c r="AM11" s="29">
        <v>152</v>
      </c>
      <c r="AN11" s="29">
        <v>159</v>
      </c>
      <c r="AO11" s="30">
        <v>153</v>
      </c>
      <c r="AP11" s="30">
        <v>139</v>
      </c>
      <c r="AQ11" s="29">
        <v>166</v>
      </c>
      <c r="AR11" s="29">
        <v>155</v>
      </c>
      <c r="AS11" s="29">
        <v>146</v>
      </c>
      <c r="AT11" s="29">
        <v>139</v>
      </c>
      <c r="AU11" s="29">
        <v>143</v>
      </c>
      <c r="AV11" s="29">
        <v>140</v>
      </c>
      <c r="AW11" s="29">
        <v>120</v>
      </c>
      <c r="AX11" s="29">
        <v>113</v>
      </c>
      <c r="AY11" s="29">
        <v>131</v>
      </c>
      <c r="AZ11" s="29">
        <v>141</v>
      </c>
      <c r="BA11" s="29">
        <v>125</v>
      </c>
      <c r="BB11" s="29">
        <v>139</v>
      </c>
      <c r="BC11" s="30">
        <v>123</v>
      </c>
      <c r="BD11" s="29">
        <v>140</v>
      </c>
      <c r="BE11" s="29">
        <v>119</v>
      </c>
      <c r="BF11" s="29">
        <v>134</v>
      </c>
      <c r="BG11" s="29">
        <v>84</v>
      </c>
      <c r="BH11" s="29">
        <v>137</v>
      </c>
      <c r="BI11" s="30">
        <v>107</v>
      </c>
      <c r="BJ11" s="29">
        <v>123</v>
      </c>
      <c r="BK11" s="29">
        <v>144</v>
      </c>
      <c r="BL11" s="29">
        <v>133</v>
      </c>
      <c r="BM11" s="29">
        <v>142</v>
      </c>
      <c r="BN11" s="29">
        <v>140</v>
      </c>
      <c r="BO11" s="29">
        <v>167</v>
      </c>
      <c r="BP11" s="30">
        <v>111</v>
      </c>
      <c r="BQ11" s="30">
        <v>108</v>
      </c>
      <c r="BR11" s="29">
        <v>109</v>
      </c>
      <c r="BS11" s="30">
        <v>105</v>
      </c>
      <c r="BT11" s="29">
        <v>96</v>
      </c>
      <c r="BU11" s="30">
        <v>96</v>
      </c>
      <c r="BV11" s="30">
        <v>115</v>
      </c>
      <c r="BW11" s="29">
        <v>134</v>
      </c>
      <c r="BX11" s="30">
        <v>155</v>
      </c>
      <c r="BY11" s="29">
        <v>197</v>
      </c>
      <c r="BZ11" s="30">
        <v>196</v>
      </c>
      <c r="CA11" s="30">
        <v>189</v>
      </c>
      <c r="CB11" s="29">
        <v>179</v>
      </c>
      <c r="CC11" s="30">
        <v>172</v>
      </c>
      <c r="CD11" s="29">
        <v>182</v>
      </c>
      <c r="CE11" s="30">
        <v>203</v>
      </c>
      <c r="CF11" s="29">
        <v>190</v>
      </c>
      <c r="CG11" s="29">
        <v>152</v>
      </c>
      <c r="CH11" s="29">
        <v>135</v>
      </c>
      <c r="CI11" s="29">
        <v>131</v>
      </c>
      <c r="CJ11" s="29">
        <v>138</v>
      </c>
      <c r="CK11" s="29">
        <v>146</v>
      </c>
      <c r="CL11" s="29">
        <v>115</v>
      </c>
      <c r="CM11" s="29">
        <v>102</v>
      </c>
      <c r="CN11" s="29">
        <v>95</v>
      </c>
      <c r="CO11" s="29">
        <v>79</v>
      </c>
      <c r="CP11" s="29">
        <v>77</v>
      </c>
      <c r="CQ11" s="29">
        <v>61</v>
      </c>
      <c r="CR11" s="29">
        <v>55</v>
      </c>
      <c r="CS11" s="29">
        <v>51</v>
      </c>
      <c r="CT11" s="33">
        <v>3105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47</v>
      </c>
      <c r="BF12" s="29">
        <v>47</v>
      </c>
      <c r="BG12" s="29">
        <v>47</v>
      </c>
      <c r="BH12" s="29">
        <v>47</v>
      </c>
      <c r="BI12" s="29">
        <v>60</v>
      </c>
      <c r="BJ12" s="29">
        <v>60</v>
      </c>
      <c r="BK12" s="29">
        <v>61</v>
      </c>
      <c r="BL12" s="30">
        <v>60</v>
      </c>
      <c r="BM12" s="29">
        <v>92</v>
      </c>
      <c r="BN12" s="30">
        <v>92</v>
      </c>
      <c r="BO12" s="29">
        <v>93</v>
      </c>
      <c r="BP12" s="29">
        <v>121</v>
      </c>
      <c r="BQ12" s="30">
        <v>121</v>
      </c>
      <c r="BR12" s="29">
        <v>121</v>
      </c>
      <c r="BS12" s="29">
        <v>121</v>
      </c>
      <c r="BT12" s="29">
        <v>121</v>
      </c>
      <c r="BU12" s="30">
        <v>121</v>
      </c>
      <c r="BV12" s="29">
        <v>121</v>
      </c>
      <c r="BW12" s="29">
        <v>121</v>
      </c>
      <c r="BX12" s="30">
        <v>121</v>
      </c>
      <c r="BY12" s="29">
        <v>121</v>
      </c>
      <c r="BZ12" s="30">
        <v>123</v>
      </c>
      <c r="CA12" s="30">
        <v>123</v>
      </c>
      <c r="CB12" s="29">
        <v>122</v>
      </c>
      <c r="CC12" s="30">
        <v>94</v>
      </c>
      <c r="CD12" s="29">
        <v>121</v>
      </c>
      <c r="CE12" s="30">
        <v>121</v>
      </c>
      <c r="CF12" s="29">
        <v>121</v>
      </c>
      <c r="CG12" s="29">
        <v>121</v>
      </c>
      <c r="CH12" s="29">
        <v>121</v>
      </c>
      <c r="CI12" s="29">
        <v>121</v>
      </c>
      <c r="CJ12" s="29">
        <v>121</v>
      </c>
      <c r="CK12" s="29">
        <v>121</v>
      </c>
      <c r="CL12" s="29">
        <v>121</v>
      </c>
      <c r="CM12" s="29">
        <v>121</v>
      </c>
      <c r="CN12" s="29">
        <v>121</v>
      </c>
      <c r="CO12" s="29">
        <v>121</v>
      </c>
      <c r="CP12" s="29">
        <v>94</v>
      </c>
      <c r="CQ12" s="29">
        <v>60</v>
      </c>
      <c r="CR12" s="29">
        <v>61</v>
      </c>
      <c r="CS12" s="29">
        <v>46</v>
      </c>
      <c r="CT12" s="33">
        <v>1026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15</v>
      </c>
      <c r="X13" s="29">
        <v>15</v>
      </c>
      <c r="Y13" s="29">
        <v>15</v>
      </c>
      <c r="Z13" s="29">
        <v>15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30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15</v>
      </c>
      <c r="BJ13" s="29">
        <v>20</v>
      </c>
      <c r="BK13" s="29">
        <v>20</v>
      </c>
      <c r="BL13" s="29">
        <v>20</v>
      </c>
      <c r="BM13" s="29">
        <v>26</v>
      </c>
      <c r="BN13" s="29">
        <v>31</v>
      </c>
      <c r="BO13" s="29">
        <v>31</v>
      </c>
      <c r="BP13" s="29">
        <v>50</v>
      </c>
      <c r="BQ13" s="29">
        <v>50</v>
      </c>
      <c r="BR13" s="29">
        <v>50</v>
      </c>
      <c r="BS13" s="29">
        <v>50</v>
      </c>
      <c r="BT13" s="29">
        <v>50</v>
      </c>
      <c r="BU13" s="30">
        <v>50</v>
      </c>
      <c r="BV13" s="29">
        <v>50</v>
      </c>
      <c r="BW13" s="29">
        <v>50</v>
      </c>
      <c r="BX13" s="29">
        <v>50</v>
      </c>
      <c r="BY13" s="29">
        <v>50</v>
      </c>
      <c r="BZ13" s="29">
        <v>49</v>
      </c>
      <c r="CA13" s="29">
        <v>50</v>
      </c>
      <c r="CB13" s="29">
        <v>50</v>
      </c>
      <c r="CC13" s="29">
        <v>50</v>
      </c>
      <c r="CD13" s="29">
        <v>50</v>
      </c>
      <c r="CE13" s="29">
        <v>49</v>
      </c>
      <c r="CF13" s="29">
        <v>49</v>
      </c>
      <c r="CG13" s="29">
        <v>50</v>
      </c>
      <c r="CH13" s="29">
        <v>50</v>
      </c>
      <c r="CI13" s="29">
        <v>50</v>
      </c>
      <c r="CJ13" s="29">
        <v>50</v>
      </c>
      <c r="CK13" s="29">
        <v>50</v>
      </c>
      <c r="CL13" s="29">
        <v>50</v>
      </c>
      <c r="CM13" s="29">
        <v>50</v>
      </c>
      <c r="CN13" s="29">
        <v>50</v>
      </c>
      <c r="CO13" s="29">
        <v>50</v>
      </c>
      <c r="CP13" s="29">
        <v>49</v>
      </c>
      <c r="CQ13" s="29">
        <v>49</v>
      </c>
      <c r="CR13" s="29">
        <v>0</v>
      </c>
      <c r="CS13" s="29">
        <v>0</v>
      </c>
      <c r="CT13" s="33">
        <v>403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18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37</v>
      </c>
      <c r="BY14" s="29">
        <v>37</v>
      </c>
      <c r="BZ14" s="29">
        <v>37</v>
      </c>
      <c r="CA14" s="29">
        <v>20</v>
      </c>
      <c r="CB14" s="29">
        <v>20</v>
      </c>
      <c r="CC14" s="29">
        <v>20</v>
      </c>
      <c r="CD14" s="29">
        <v>20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123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9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10</v>
      </c>
      <c r="S16" s="29">
        <v>30</v>
      </c>
      <c r="T16" s="29">
        <v>41</v>
      </c>
      <c r="U16" s="29">
        <v>80</v>
      </c>
      <c r="V16" s="29">
        <v>119</v>
      </c>
      <c r="W16" s="29">
        <v>120</v>
      </c>
      <c r="X16" s="30">
        <v>120</v>
      </c>
      <c r="Y16" s="29">
        <v>120</v>
      </c>
      <c r="Z16" s="30">
        <v>120</v>
      </c>
      <c r="AA16" s="29">
        <v>120</v>
      </c>
      <c r="AB16" s="30">
        <v>120</v>
      </c>
      <c r="AC16" s="29">
        <v>120</v>
      </c>
      <c r="AD16" s="29">
        <v>80</v>
      </c>
      <c r="AE16" s="29">
        <v>60</v>
      </c>
      <c r="AF16" s="29">
        <v>60</v>
      </c>
      <c r="AG16" s="29">
        <v>60</v>
      </c>
      <c r="AH16" s="29">
        <v>60</v>
      </c>
      <c r="AI16" s="29">
        <v>62</v>
      </c>
      <c r="AJ16" s="30">
        <v>79</v>
      </c>
      <c r="AK16" s="29">
        <v>80</v>
      </c>
      <c r="AL16" s="30">
        <v>60</v>
      </c>
      <c r="AM16" s="29">
        <v>60</v>
      </c>
      <c r="AN16" s="29">
        <v>60</v>
      </c>
      <c r="AO16" s="30">
        <v>60</v>
      </c>
      <c r="AP16" s="30">
        <v>60</v>
      </c>
      <c r="AQ16" s="29">
        <v>60</v>
      </c>
      <c r="AR16" s="29">
        <v>60</v>
      </c>
      <c r="AS16" s="30">
        <v>60</v>
      </c>
      <c r="AT16" s="29">
        <v>60</v>
      </c>
      <c r="AU16" s="29">
        <v>60</v>
      </c>
      <c r="AV16" s="29">
        <v>60</v>
      </c>
      <c r="AW16" s="29">
        <v>60</v>
      </c>
      <c r="AX16" s="30">
        <v>50</v>
      </c>
      <c r="AY16" s="30">
        <v>80</v>
      </c>
      <c r="AZ16" s="29">
        <v>80</v>
      </c>
      <c r="BA16" s="29">
        <v>80</v>
      </c>
      <c r="BB16" s="29">
        <v>70</v>
      </c>
      <c r="BC16" s="30">
        <v>70</v>
      </c>
      <c r="BD16" s="29">
        <v>80</v>
      </c>
      <c r="BE16" s="30">
        <v>80</v>
      </c>
      <c r="BF16" s="29">
        <v>99</v>
      </c>
      <c r="BG16" s="30">
        <v>120</v>
      </c>
      <c r="BH16" s="29">
        <v>120</v>
      </c>
      <c r="BI16" s="30">
        <v>120</v>
      </c>
      <c r="BJ16" s="30">
        <v>120</v>
      </c>
      <c r="BK16" s="29">
        <v>120</v>
      </c>
      <c r="BL16" s="30">
        <v>120</v>
      </c>
      <c r="BM16" s="29">
        <v>120</v>
      </c>
      <c r="BN16" s="30">
        <v>120</v>
      </c>
      <c r="BO16" s="29">
        <v>120</v>
      </c>
      <c r="BP16" s="30">
        <v>120</v>
      </c>
      <c r="BQ16" s="30">
        <v>120</v>
      </c>
      <c r="BR16" s="29">
        <v>120</v>
      </c>
      <c r="BS16" s="30">
        <v>120</v>
      </c>
      <c r="BT16" s="29">
        <v>120</v>
      </c>
      <c r="BU16" s="30">
        <v>120</v>
      </c>
      <c r="BV16" s="30">
        <v>120</v>
      </c>
      <c r="BW16" s="29">
        <v>120</v>
      </c>
      <c r="BX16" s="30">
        <v>120</v>
      </c>
      <c r="BY16" s="29">
        <v>120</v>
      </c>
      <c r="BZ16" s="30">
        <v>120</v>
      </c>
      <c r="CA16" s="30">
        <v>120</v>
      </c>
      <c r="CB16" s="29">
        <v>120</v>
      </c>
      <c r="CC16" s="30">
        <v>120</v>
      </c>
      <c r="CD16" s="29">
        <v>120</v>
      </c>
      <c r="CE16" s="30">
        <v>120</v>
      </c>
      <c r="CF16" s="29">
        <v>120</v>
      </c>
      <c r="CG16" s="29">
        <v>120</v>
      </c>
      <c r="CH16" s="30">
        <v>119</v>
      </c>
      <c r="CI16" s="29">
        <v>120</v>
      </c>
      <c r="CJ16" s="29">
        <v>120</v>
      </c>
      <c r="CK16" s="29">
        <v>120</v>
      </c>
      <c r="CL16" s="30">
        <v>120</v>
      </c>
      <c r="CM16" s="29">
        <v>120</v>
      </c>
      <c r="CN16" s="29">
        <v>100</v>
      </c>
      <c r="CO16" s="29">
        <v>59</v>
      </c>
      <c r="CP16" s="29">
        <v>60</v>
      </c>
      <c r="CQ16" s="29">
        <v>80</v>
      </c>
      <c r="CR16" s="29">
        <v>100</v>
      </c>
      <c r="CS16" s="29">
        <v>100</v>
      </c>
      <c r="CT16" s="33">
        <v>1875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6</v>
      </c>
      <c r="BO17" s="29">
        <v>0</v>
      </c>
      <c r="BP17" s="29">
        <v>30</v>
      </c>
      <c r="BQ17" s="29">
        <v>31</v>
      </c>
      <c r="BR17" s="29">
        <v>30</v>
      </c>
      <c r="BS17" s="29">
        <v>30</v>
      </c>
      <c r="BT17" s="29">
        <v>30</v>
      </c>
      <c r="BU17" s="29">
        <v>30</v>
      </c>
      <c r="BV17" s="29">
        <v>31</v>
      </c>
      <c r="BW17" s="29">
        <v>30</v>
      </c>
      <c r="BX17" s="29">
        <v>37</v>
      </c>
      <c r="BY17" s="29">
        <v>38</v>
      </c>
      <c r="BZ17" s="29">
        <v>38</v>
      </c>
      <c r="CA17" s="29">
        <v>38</v>
      </c>
      <c r="CB17" s="29">
        <v>38</v>
      </c>
      <c r="CC17" s="29">
        <v>38</v>
      </c>
      <c r="CD17" s="29">
        <v>38</v>
      </c>
      <c r="CE17" s="29">
        <v>38</v>
      </c>
      <c r="CF17" s="29">
        <v>38</v>
      </c>
      <c r="CG17" s="29">
        <v>37</v>
      </c>
      <c r="CH17" s="29">
        <v>29</v>
      </c>
      <c r="CI17" s="29">
        <v>29</v>
      </c>
      <c r="CJ17" s="29">
        <v>30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176.5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9</v>
      </c>
      <c r="BN18" s="29">
        <v>60</v>
      </c>
      <c r="BO18" s="29">
        <v>60</v>
      </c>
      <c r="BP18" s="29">
        <v>119</v>
      </c>
      <c r="BQ18" s="29">
        <v>120</v>
      </c>
      <c r="BR18" s="29">
        <v>120</v>
      </c>
      <c r="BS18" s="29">
        <v>119</v>
      </c>
      <c r="BT18" s="29">
        <v>119</v>
      </c>
      <c r="BU18" s="29">
        <v>119</v>
      </c>
      <c r="BV18" s="29">
        <v>119</v>
      </c>
      <c r="BW18" s="29">
        <v>119</v>
      </c>
      <c r="BX18" s="29">
        <v>119</v>
      </c>
      <c r="BY18" s="29">
        <v>119</v>
      </c>
      <c r="BZ18" s="29">
        <v>119</v>
      </c>
      <c r="CA18" s="29">
        <v>119</v>
      </c>
      <c r="CB18" s="29">
        <v>80</v>
      </c>
      <c r="CC18" s="29">
        <v>80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434</v>
      </c>
    </row>
    <row r="19" spans="1:103">
      <c r="A19" s="9" t="s">
        <v>207</v>
      </c>
      <c r="B19" s="30">
        <v>273</v>
      </c>
      <c r="C19" s="30">
        <v>274</v>
      </c>
      <c r="D19" s="29">
        <v>273</v>
      </c>
      <c r="E19" s="29">
        <v>274</v>
      </c>
      <c r="F19" s="30">
        <v>272</v>
      </c>
      <c r="G19" s="29">
        <v>273</v>
      </c>
      <c r="H19" s="29">
        <v>273</v>
      </c>
      <c r="I19" s="30">
        <v>273</v>
      </c>
      <c r="J19" s="29">
        <v>272</v>
      </c>
      <c r="K19" s="30">
        <v>275</v>
      </c>
      <c r="L19" s="29">
        <v>274</v>
      </c>
      <c r="M19" s="29">
        <v>273</v>
      </c>
      <c r="N19" s="30">
        <v>274</v>
      </c>
      <c r="O19" s="29">
        <v>274</v>
      </c>
      <c r="P19" s="30">
        <v>273</v>
      </c>
      <c r="Q19" s="30">
        <v>274</v>
      </c>
      <c r="R19" s="29">
        <v>274</v>
      </c>
      <c r="S19" s="30">
        <v>270</v>
      </c>
      <c r="T19" s="29">
        <v>274</v>
      </c>
      <c r="U19" s="30">
        <v>274</v>
      </c>
      <c r="V19" s="29">
        <v>273</v>
      </c>
      <c r="W19" s="29">
        <v>274</v>
      </c>
      <c r="X19" s="30">
        <v>272</v>
      </c>
      <c r="Y19" s="29">
        <v>272</v>
      </c>
      <c r="Z19" s="30">
        <v>272</v>
      </c>
      <c r="AA19" s="29">
        <v>272</v>
      </c>
      <c r="AB19" s="30">
        <v>274</v>
      </c>
      <c r="AC19" s="30">
        <v>274</v>
      </c>
      <c r="AD19" s="29">
        <v>273</v>
      </c>
      <c r="AE19" s="30">
        <v>272</v>
      </c>
      <c r="AF19" s="29">
        <v>273</v>
      </c>
      <c r="AG19" s="30">
        <v>273</v>
      </c>
      <c r="AH19" s="30">
        <v>274</v>
      </c>
      <c r="AI19" s="29">
        <v>271</v>
      </c>
      <c r="AJ19" s="30">
        <v>272</v>
      </c>
      <c r="AK19" s="29">
        <v>273</v>
      </c>
      <c r="AL19" s="30">
        <v>271</v>
      </c>
      <c r="AM19" s="29">
        <v>270</v>
      </c>
      <c r="AN19" s="29">
        <v>271</v>
      </c>
      <c r="AO19" s="30">
        <v>271</v>
      </c>
      <c r="AP19" s="30">
        <v>270</v>
      </c>
      <c r="AQ19" s="29">
        <v>270</v>
      </c>
      <c r="AR19" s="29">
        <v>266</v>
      </c>
      <c r="AS19" s="30">
        <v>269</v>
      </c>
      <c r="AT19" s="29">
        <v>267</v>
      </c>
      <c r="AU19" s="29">
        <v>266</v>
      </c>
      <c r="AV19" s="29">
        <v>268</v>
      </c>
      <c r="AW19" s="29">
        <v>268</v>
      </c>
      <c r="AX19" s="30">
        <v>267</v>
      </c>
      <c r="AY19" s="30">
        <v>268</v>
      </c>
      <c r="AZ19" s="29">
        <v>272</v>
      </c>
      <c r="BA19" s="30">
        <v>268</v>
      </c>
      <c r="BB19" s="30">
        <v>268</v>
      </c>
      <c r="BC19" s="30">
        <v>270</v>
      </c>
      <c r="BD19" s="29">
        <v>270</v>
      </c>
      <c r="BE19" s="30">
        <v>271</v>
      </c>
      <c r="BF19" s="29">
        <v>272</v>
      </c>
      <c r="BG19" s="30">
        <v>268</v>
      </c>
      <c r="BH19" s="29">
        <v>269</v>
      </c>
      <c r="BI19" s="30">
        <v>268</v>
      </c>
      <c r="BJ19" s="30">
        <v>268</v>
      </c>
      <c r="BK19" s="29">
        <v>267</v>
      </c>
      <c r="BL19" s="30">
        <v>268</v>
      </c>
      <c r="BM19" s="29">
        <v>268</v>
      </c>
      <c r="BN19" s="30">
        <v>267</v>
      </c>
      <c r="BO19" s="29">
        <v>266</v>
      </c>
      <c r="BP19" s="30">
        <v>268</v>
      </c>
      <c r="BQ19" s="30">
        <v>268</v>
      </c>
      <c r="BR19" s="29">
        <v>268</v>
      </c>
      <c r="BS19" s="30">
        <v>268</v>
      </c>
      <c r="BT19" s="29">
        <v>269</v>
      </c>
      <c r="BU19" s="30">
        <v>269</v>
      </c>
      <c r="BV19" s="30">
        <v>268</v>
      </c>
      <c r="BW19" s="29">
        <v>265</v>
      </c>
      <c r="BX19" s="30">
        <v>269</v>
      </c>
      <c r="BY19" s="29">
        <v>269</v>
      </c>
      <c r="BZ19" s="30">
        <v>272</v>
      </c>
      <c r="CA19" s="30">
        <v>270</v>
      </c>
      <c r="CB19" s="29">
        <v>269</v>
      </c>
      <c r="CC19" s="30">
        <v>272</v>
      </c>
      <c r="CD19" s="29">
        <v>271</v>
      </c>
      <c r="CE19" s="30">
        <v>271</v>
      </c>
      <c r="CF19" s="29">
        <v>272</v>
      </c>
      <c r="CG19" s="29">
        <v>273</v>
      </c>
      <c r="CH19" s="30">
        <v>271</v>
      </c>
      <c r="CI19" s="29">
        <v>270</v>
      </c>
      <c r="CJ19" s="30">
        <v>272</v>
      </c>
      <c r="CK19" s="29">
        <v>272</v>
      </c>
      <c r="CL19" s="30">
        <v>272</v>
      </c>
      <c r="CM19" s="30">
        <v>272</v>
      </c>
      <c r="CN19" s="29">
        <v>271</v>
      </c>
      <c r="CO19" s="30">
        <v>271</v>
      </c>
      <c r="CP19" s="29">
        <v>271</v>
      </c>
      <c r="CQ19" s="30">
        <v>271</v>
      </c>
      <c r="CR19" s="30">
        <v>269</v>
      </c>
      <c r="CS19" s="29">
        <v>271</v>
      </c>
      <c r="CT19" s="33">
        <v>6509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269</v>
      </c>
      <c r="C20" s="30">
        <v>271</v>
      </c>
      <c r="D20" s="29">
        <v>270</v>
      </c>
      <c r="E20" s="29">
        <v>270</v>
      </c>
      <c r="F20" s="30">
        <v>270</v>
      </c>
      <c r="G20" s="29">
        <v>271</v>
      </c>
      <c r="H20" s="29">
        <v>270</v>
      </c>
      <c r="I20" s="30">
        <v>271</v>
      </c>
      <c r="J20" s="29">
        <v>270</v>
      </c>
      <c r="K20" s="30">
        <v>269</v>
      </c>
      <c r="L20" s="29">
        <v>271</v>
      </c>
      <c r="M20" s="29">
        <v>271</v>
      </c>
      <c r="N20" s="30">
        <v>270</v>
      </c>
      <c r="O20" s="29">
        <v>271</v>
      </c>
      <c r="P20" s="30">
        <v>271</v>
      </c>
      <c r="Q20" s="30">
        <v>270</v>
      </c>
      <c r="R20" s="29">
        <v>270</v>
      </c>
      <c r="S20" s="30">
        <v>271</v>
      </c>
      <c r="T20" s="29">
        <v>270</v>
      </c>
      <c r="U20" s="30">
        <v>270</v>
      </c>
      <c r="V20" s="29">
        <v>271</v>
      </c>
      <c r="W20" s="29">
        <v>270</v>
      </c>
      <c r="X20" s="30">
        <v>270</v>
      </c>
      <c r="Y20" s="29">
        <v>271</v>
      </c>
      <c r="Z20" s="30">
        <v>268</v>
      </c>
      <c r="AA20" s="29">
        <v>270</v>
      </c>
      <c r="AB20" s="30">
        <v>272</v>
      </c>
      <c r="AC20" s="30">
        <v>271</v>
      </c>
      <c r="AD20" s="29">
        <v>271</v>
      </c>
      <c r="AE20" s="30">
        <v>270</v>
      </c>
      <c r="AF20" s="29">
        <v>270</v>
      </c>
      <c r="AG20" s="30">
        <v>271</v>
      </c>
      <c r="AH20" s="30">
        <v>271</v>
      </c>
      <c r="AI20" s="29">
        <v>269</v>
      </c>
      <c r="AJ20" s="30">
        <v>271</v>
      </c>
      <c r="AK20" s="29">
        <v>271</v>
      </c>
      <c r="AL20" s="30">
        <v>271</v>
      </c>
      <c r="AM20" s="29">
        <v>271</v>
      </c>
      <c r="AN20" s="29">
        <v>271</v>
      </c>
      <c r="AO20" s="30">
        <v>272</v>
      </c>
      <c r="AP20" s="30">
        <v>270</v>
      </c>
      <c r="AQ20" s="29">
        <v>272</v>
      </c>
      <c r="AR20" s="29">
        <v>269</v>
      </c>
      <c r="AS20" s="30">
        <v>269</v>
      </c>
      <c r="AT20" s="29">
        <v>270</v>
      </c>
      <c r="AU20" s="29">
        <v>269</v>
      </c>
      <c r="AV20" s="29">
        <v>271</v>
      </c>
      <c r="AW20" s="29">
        <v>269</v>
      </c>
      <c r="AX20" s="30">
        <v>270</v>
      </c>
      <c r="AY20" s="30">
        <v>270</v>
      </c>
      <c r="AZ20" s="29">
        <v>271</v>
      </c>
      <c r="BA20" s="30">
        <v>270</v>
      </c>
      <c r="BB20" s="30">
        <v>270</v>
      </c>
      <c r="BC20" s="30">
        <v>271</v>
      </c>
      <c r="BD20" s="29">
        <v>270</v>
      </c>
      <c r="BE20" s="30">
        <v>271</v>
      </c>
      <c r="BF20" s="29">
        <v>270</v>
      </c>
      <c r="BG20" s="30">
        <v>270</v>
      </c>
      <c r="BH20" s="29">
        <v>271</v>
      </c>
      <c r="BI20" s="30">
        <v>271</v>
      </c>
      <c r="BJ20" s="30">
        <v>271</v>
      </c>
      <c r="BK20" s="29">
        <v>270</v>
      </c>
      <c r="BL20" s="30">
        <v>271</v>
      </c>
      <c r="BM20" s="29">
        <v>271</v>
      </c>
      <c r="BN20" s="30">
        <v>270</v>
      </c>
      <c r="BO20" s="29">
        <v>268</v>
      </c>
      <c r="BP20" s="30">
        <v>269</v>
      </c>
      <c r="BQ20" s="30">
        <v>271</v>
      </c>
      <c r="BR20" s="29">
        <v>270</v>
      </c>
      <c r="BS20" s="30">
        <v>270</v>
      </c>
      <c r="BT20" s="29">
        <v>270</v>
      </c>
      <c r="BU20" s="30">
        <v>270</v>
      </c>
      <c r="BV20" s="30">
        <v>270</v>
      </c>
      <c r="BW20" s="29">
        <v>271</v>
      </c>
      <c r="BX20" s="30">
        <v>270</v>
      </c>
      <c r="BY20" s="29">
        <v>269</v>
      </c>
      <c r="BZ20" s="30">
        <v>269</v>
      </c>
      <c r="CA20" s="30">
        <v>269</v>
      </c>
      <c r="CB20" s="29">
        <v>270</v>
      </c>
      <c r="CC20" s="30">
        <v>270</v>
      </c>
      <c r="CD20" s="29">
        <v>270</v>
      </c>
      <c r="CE20" s="30">
        <v>269</v>
      </c>
      <c r="CF20" s="29">
        <v>270</v>
      </c>
      <c r="CG20" s="29">
        <v>268</v>
      </c>
      <c r="CH20" s="30">
        <v>270</v>
      </c>
      <c r="CI20" s="29">
        <v>271</v>
      </c>
      <c r="CJ20" s="30">
        <v>270</v>
      </c>
      <c r="CK20" s="29">
        <v>270</v>
      </c>
      <c r="CL20" s="30">
        <v>270</v>
      </c>
      <c r="CM20" s="30">
        <v>270</v>
      </c>
      <c r="CN20" s="29">
        <v>271</v>
      </c>
      <c r="CO20" s="30">
        <v>270</v>
      </c>
      <c r="CP20" s="29">
        <v>270</v>
      </c>
      <c r="CQ20" s="30">
        <v>270</v>
      </c>
      <c r="CR20" s="30">
        <v>270</v>
      </c>
      <c r="CS20" s="29">
        <v>270</v>
      </c>
      <c r="CT20" s="33">
        <v>6492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271</v>
      </c>
      <c r="C21" s="30">
        <v>270</v>
      </c>
      <c r="D21" s="29">
        <v>272</v>
      </c>
      <c r="E21" s="29">
        <v>271</v>
      </c>
      <c r="F21" s="30">
        <v>272</v>
      </c>
      <c r="G21" s="29">
        <v>271</v>
      </c>
      <c r="H21" s="29">
        <v>271</v>
      </c>
      <c r="I21" s="30">
        <v>272</v>
      </c>
      <c r="J21" s="29">
        <v>271</v>
      </c>
      <c r="K21" s="30">
        <v>271</v>
      </c>
      <c r="L21" s="29">
        <v>271</v>
      </c>
      <c r="M21" s="29">
        <v>271</v>
      </c>
      <c r="N21" s="30">
        <v>271</v>
      </c>
      <c r="O21" s="29">
        <v>272</v>
      </c>
      <c r="P21" s="30">
        <v>271</v>
      </c>
      <c r="Q21" s="30">
        <v>272</v>
      </c>
      <c r="R21" s="29">
        <v>272</v>
      </c>
      <c r="S21" s="30">
        <v>272</v>
      </c>
      <c r="T21" s="29">
        <v>272</v>
      </c>
      <c r="U21" s="30">
        <v>272</v>
      </c>
      <c r="V21" s="29">
        <v>272</v>
      </c>
      <c r="W21" s="29">
        <v>272</v>
      </c>
      <c r="X21" s="30">
        <v>272</v>
      </c>
      <c r="Y21" s="29">
        <v>271</v>
      </c>
      <c r="Z21" s="30">
        <v>271</v>
      </c>
      <c r="AA21" s="29">
        <v>271</v>
      </c>
      <c r="AB21" s="30">
        <v>271</v>
      </c>
      <c r="AC21" s="30">
        <v>271</v>
      </c>
      <c r="AD21" s="29">
        <v>271</v>
      </c>
      <c r="AE21" s="30">
        <v>271</v>
      </c>
      <c r="AF21" s="29">
        <v>272</v>
      </c>
      <c r="AG21" s="30">
        <v>271</v>
      </c>
      <c r="AH21" s="30">
        <v>272</v>
      </c>
      <c r="AI21" s="29">
        <v>272</v>
      </c>
      <c r="AJ21" s="30">
        <v>271</v>
      </c>
      <c r="AK21" s="29">
        <v>272</v>
      </c>
      <c r="AL21" s="30">
        <v>272</v>
      </c>
      <c r="AM21" s="29">
        <v>272</v>
      </c>
      <c r="AN21" s="29">
        <v>271</v>
      </c>
      <c r="AO21" s="30">
        <v>271</v>
      </c>
      <c r="AP21" s="30">
        <v>271</v>
      </c>
      <c r="AQ21" s="29">
        <v>273</v>
      </c>
      <c r="AR21" s="29">
        <v>273</v>
      </c>
      <c r="AS21" s="30">
        <v>272</v>
      </c>
      <c r="AT21" s="29">
        <v>274</v>
      </c>
      <c r="AU21" s="29">
        <v>274</v>
      </c>
      <c r="AV21" s="29">
        <v>273</v>
      </c>
      <c r="AW21" s="29">
        <v>274</v>
      </c>
      <c r="AX21" s="30">
        <v>273</v>
      </c>
      <c r="AY21" s="30">
        <v>271</v>
      </c>
      <c r="AZ21" s="29">
        <v>272</v>
      </c>
      <c r="BA21" s="30">
        <v>270</v>
      </c>
      <c r="BB21" s="30">
        <v>271</v>
      </c>
      <c r="BC21" s="30">
        <v>272</v>
      </c>
      <c r="BD21" s="29">
        <v>273</v>
      </c>
      <c r="BE21" s="30">
        <v>271</v>
      </c>
      <c r="BF21" s="29">
        <v>272</v>
      </c>
      <c r="BG21" s="30">
        <v>272</v>
      </c>
      <c r="BH21" s="29">
        <v>270</v>
      </c>
      <c r="BI21" s="30">
        <v>270</v>
      </c>
      <c r="BJ21" s="30">
        <v>272</v>
      </c>
      <c r="BK21" s="29">
        <v>273</v>
      </c>
      <c r="BL21" s="30">
        <v>271</v>
      </c>
      <c r="BM21" s="29">
        <v>271</v>
      </c>
      <c r="BN21" s="30">
        <v>270</v>
      </c>
      <c r="BO21" s="29">
        <v>272</v>
      </c>
      <c r="BP21" s="30">
        <v>271</v>
      </c>
      <c r="BQ21" s="30">
        <v>271</v>
      </c>
      <c r="BR21" s="29">
        <v>272</v>
      </c>
      <c r="BS21" s="30">
        <v>271</v>
      </c>
      <c r="BT21" s="29">
        <v>271</v>
      </c>
      <c r="BU21" s="30">
        <v>271</v>
      </c>
      <c r="BV21" s="30">
        <v>272</v>
      </c>
      <c r="BW21" s="29">
        <v>272</v>
      </c>
      <c r="BX21" s="30">
        <v>271</v>
      </c>
      <c r="BY21" s="29">
        <v>272</v>
      </c>
      <c r="BZ21" s="30">
        <v>272</v>
      </c>
      <c r="CA21" s="30">
        <v>272</v>
      </c>
      <c r="CB21" s="29">
        <v>272</v>
      </c>
      <c r="CC21" s="30">
        <v>272</v>
      </c>
      <c r="CD21" s="29">
        <v>272</v>
      </c>
      <c r="CE21" s="30">
        <v>271</v>
      </c>
      <c r="CF21" s="29">
        <v>270</v>
      </c>
      <c r="CG21" s="29">
        <v>271</v>
      </c>
      <c r="CH21" s="30">
        <v>272</v>
      </c>
      <c r="CI21" s="29">
        <v>272</v>
      </c>
      <c r="CJ21" s="30">
        <v>270</v>
      </c>
      <c r="CK21" s="29">
        <v>272</v>
      </c>
      <c r="CL21" s="30">
        <v>271</v>
      </c>
      <c r="CM21" s="30">
        <v>272</v>
      </c>
      <c r="CN21" s="29">
        <v>271</v>
      </c>
      <c r="CO21" s="30">
        <v>271</v>
      </c>
      <c r="CP21" s="29">
        <v>271</v>
      </c>
      <c r="CQ21" s="30">
        <v>271</v>
      </c>
      <c r="CR21" s="30">
        <v>271</v>
      </c>
      <c r="CS21" s="29">
        <v>271</v>
      </c>
      <c r="CT21" s="33">
        <v>6528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50</v>
      </c>
      <c r="C22" s="29">
        <v>50</v>
      </c>
      <c r="D22" s="29">
        <v>50</v>
      </c>
      <c r="E22" s="29">
        <v>50</v>
      </c>
      <c r="F22" s="29">
        <v>50</v>
      </c>
      <c r="G22" s="29">
        <v>50</v>
      </c>
      <c r="H22" s="29">
        <v>50</v>
      </c>
      <c r="I22" s="29">
        <v>49</v>
      </c>
      <c r="J22" s="29">
        <v>50</v>
      </c>
      <c r="K22" s="29">
        <v>50</v>
      </c>
      <c r="L22" s="29">
        <v>50</v>
      </c>
      <c r="M22" s="29">
        <v>50</v>
      </c>
      <c r="N22" s="29">
        <v>50</v>
      </c>
      <c r="O22" s="29">
        <v>50</v>
      </c>
      <c r="P22" s="29">
        <v>50</v>
      </c>
      <c r="Q22" s="29">
        <v>50</v>
      </c>
      <c r="R22" s="29">
        <v>50</v>
      </c>
      <c r="S22" s="29">
        <v>50</v>
      </c>
      <c r="T22" s="29">
        <v>50</v>
      </c>
      <c r="U22" s="29">
        <v>50</v>
      </c>
      <c r="V22" s="29">
        <v>50</v>
      </c>
      <c r="W22" s="29">
        <v>50</v>
      </c>
      <c r="X22" s="29">
        <v>49</v>
      </c>
      <c r="Y22" s="29">
        <v>50</v>
      </c>
      <c r="Z22" s="29">
        <v>50</v>
      </c>
      <c r="AA22" s="29">
        <v>50</v>
      </c>
      <c r="AB22" s="29">
        <v>50</v>
      </c>
      <c r="AC22" s="29">
        <v>50</v>
      </c>
      <c r="AD22" s="29">
        <v>50</v>
      </c>
      <c r="AE22" s="29">
        <v>50</v>
      </c>
      <c r="AF22" s="29">
        <v>50</v>
      </c>
      <c r="AG22" s="29">
        <v>50</v>
      </c>
      <c r="AH22" s="29">
        <v>49</v>
      </c>
      <c r="AI22" s="29">
        <v>50</v>
      </c>
      <c r="AJ22" s="29">
        <v>50</v>
      </c>
      <c r="AK22" s="29">
        <v>50</v>
      </c>
      <c r="AL22" s="29">
        <v>50</v>
      </c>
      <c r="AM22" s="29">
        <v>50</v>
      </c>
      <c r="AN22" s="29">
        <v>50</v>
      </c>
      <c r="AO22" s="29">
        <v>50</v>
      </c>
      <c r="AP22" s="29">
        <v>49</v>
      </c>
      <c r="AQ22" s="29">
        <v>50</v>
      </c>
      <c r="AR22" s="29">
        <v>50</v>
      </c>
      <c r="AS22" s="29">
        <v>50</v>
      </c>
      <c r="AT22" s="29">
        <v>50</v>
      </c>
      <c r="AU22" s="29">
        <v>50</v>
      </c>
      <c r="AV22" s="29">
        <v>50</v>
      </c>
      <c r="AW22" s="29">
        <v>50</v>
      </c>
      <c r="AX22" s="29">
        <v>49</v>
      </c>
      <c r="AY22" s="29">
        <v>38</v>
      </c>
      <c r="AZ22" s="29">
        <v>34</v>
      </c>
      <c r="BA22" s="29">
        <v>34</v>
      </c>
      <c r="BB22" s="29">
        <v>34</v>
      </c>
      <c r="BC22" s="30">
        <v>35</v>
      </c>
      <c r="BD22" s="29">
        <v>39</v>
      </c>
      <c r="BE22" s="29">
        <v>45</v>
      </c>
      <c r="BF22" s="29">
        <v>49</v>
      </c>
      <c r="BG22" s="29">
        <v>49</v>
      </c>
      <c r="BH22" s="29">
        <v>50</v>
      </c>
      <c r="BI22" s="29">
        <v>50</v>
      </c>
      <c r="BJ22" s="29">
        <v>50</v>
      </c>
      <c r="BK22" s="29">
        <v>51</v>
      </c>
      <c r="BL22" s="29">
        <v>51</v>
      </c>
      <c r="BM22" s="29">
        <v>49</v>
      </c>
      <c r="BN22" s="29">
        <v>50</v>
      </c>
      <c r="BO22" s="29">
        <v>50</v>
      </c>
      <c r="BP22" s="29">
        <v>50</v>
      </c>
      <c r="BQ22" s="29">
        <v>50</v>
      </c>
      <c r="BR22" s="29">
        <v>50</v>
      </c>
      <c r="BS22" s="29">
        <v>50</v>
      </c>
      <c r="BT22" s="29">
        <v>49</v>
      </c>
      <c r="BU22" s="30">
        <v>55</v>
      </c>
      <c r="BV22" s="29">
        <v>56</v>
      </c>
      <c r="BW22" s="29">
        <v>62</v>
      </c>
      <c r="BX22" s="29">
        <v>61</v>
      </c>
      <c r="BY22" s="29">
        <v>63</v>
      </c>
      <c r="BZ22" s="29">
        <v>64</v>
      </c>
      <c r="CA22" s="29">
        <v>65</v>
      </c>
      <c r="CB22" s="29">
        <v>64</v>
      </c>
      <c r="CC22" s="29">
        <v>64</v>
      </c>
      <c r="CD22" s="29">
        <v>64</v>
      </c>
      <c r="CE22" s="29">
        <v>64</v>
      </c>
      <c r="CF22" s="29">
        <v>63</v>
      </c>
      <c r="CG22" s="29">
        <v>64</v>
      </c>
      <c r="CH22" s="29">
        <v>65</v>
      </c>
      <c r="CI22" s="29">
        <v>65</v>
      </c>
      <c r="CJ22" s="29">
        <v>64</v>
      </c>
      <c r="CK22" s="29">
        <v>64</v>
      </c>
      <c r="CL22" s="29">
        <v>63</v>
      </c>
      <c r="CM22" s="29">
        <v>64</v>
      </c>
      <c r="CN22" s="29">
        <v>64</v>
      </c>
      <c r="CO22" s="29">
        <v>64</v>
      </c>
      <c r="CP22" s="29">
        <v>64</v>
      </c>
      <c r="CQ22" s="29">
        <v>65</v>
      </c>
      <c r="CR22" s="29">
        <v>64</v>
      </c>
      <c r="CS22" s="29">
        <v>49</v>
      </c>
      <c r="CT22" s="33">
        <v>1210.7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44</v>
      </c>
      <c r="C23" s="29">
        <v>45</v>
      </c>
      <c r="D23" s="29">
        <v>45</v>
      </c>
      <c r="E23" s="29">
        <v>36</v>
      </c>
      <c r="F23" s="29">
        <v>43</v>
      </c>
      <c r="G23" s="29">
        <v>44</v>
      </c>
      <c r="H23" s="29">
        <v>45</v>
      </c>
      <c r="I23" s="29">
        <v>44</v>
      </c>
      <c r="J23" s="29">
        <v>45</v>
      </c>
      <c r="K23" s="29">
        <v>45</v>
      </c>
      <c r="L23" s="29">
        <v>45</v>
      </c>
      <c r="M23" s="29">
        <v>45</v>
      </c>
      <c r="N23" s="29">
        <v>45</v>
      </c>
      <c r="O23" s="29">
        <v>45</v>
      </c>
      <c r="P23" s="29">
        <v>44</v>
      </c>
      <c r="Q23" s="29">
        <v>45</v>
      </c>
      <c r="R23" s="29">
        <v>44</v>
      </c>
      <c r="S23" s="29">
        <v>45</v>
      </c>
      <c r="T23" s="29">
        <v>44</v>
      </c>
      <c r="U23" s="29">
        <v>45</v>
      </c>
      <c r="V23" s="29">
        <v>45</v>
      </c>
      <c r="W23" s="29">
        <v>45</v>
      </c>
      <c r="X23" s="29">
        <v>44</v>
      </c>
      <c r="Y23" s="29">
        <v>45</v>
      </c>
      <c r="Z23" s="29">
        <v>44</v>
      </c>
      <c r="AA23" s="29">
        <v>45</v>
      </c>
      <c r="AB23" s="29">
        <v>44</v>
      </c>
      <c r="AC23" s="29">
        <v>44</v>
      </c>
      <c r="AD23" s="29">
        <v>45</v>
      </c>
      <c r="AE23" s="29">
        <v>44</v>
      </c>
      <c r="AF23" s="29">
        <v>45</v>
      </c>
      <c r="AG23" s="29">
        <v>45</v>
      </c>
      <c r="AH23" s="29">
        <v>45</v>
      </c>
      <c r="AI23" s="29">
        <v>44</v>
      </c>
      <c r="AJ23" s="29">
        <v>45</v>
      </c>
      <c r="AK23" s="29">
        <v>45</v>
      </c>
      <c r="AL23" s="29">
        <v>45</v>
      </c>
      <c r="AM23" s="29">
        <v>45</v>
      </c>
      <c r="AN23" s="29">
        <v>45</v>
      </c>
      <c r="AO23" s="29">
        <v>45</v>
      </c>
      <c r="AP23" s="29">
        <v>45</v>
      </c>
      <c r="AQ23" s="29">
        <v>45</v>
      </c>
      <c r="AR23" s="29">
        <v>45</v>
      </c>
      <c r="AS23" s="29">
        <v>45</v>
      </c>
      <c r="AT23" s="29">
        <v>45</v>
      </c>
      <c r="AU23" s="29">
        <v>45</v>
      </c>
      <c r="AV23" s="29">
        <v>45</v>
      </c>
      <c r="AW23" s="29">
        <v>45</v>
      </c>
      <c r="AX23" s="29">
        <v>45</v>
      </c>
      <c r="AY23" s="29">
        <v>36</v>
      </c>
      <c r="AZ23" s="29">
        <v>38</v>
      </c>
      <c r="BA23" s="29">
        <v>45</v>
      </c>
      <c r="BB23" s="29">
        <v>45</v>
      </c>
      <c r="BC23" s="30">
        <v>45</v>
      </c>
      <c r="BD23" s="29">
        <v>45</v>
      </c>
      <c r="BE23" s="29">
        <v>45</v>
      </c>
      <c r="BF23" s="29">
        <v>44</v>
      </c>
      <c r="BG23" s="29">
        <v>45</v>
      </c>
      <c r="BH23" s="29">
        <v>45</v>
      </c>
      <c r="BI23" s="29">
        <v>45</v>
      </c>
      <c r="BJ23" s="29">
        <v>36</v>
      </c>
      <c r="BK23" s="29">
        <v>41</v>
      </c>
      <c r="BL23" s="29">
        <v>45</v>
      </c>
      <c r="BM23" s="29">
        <v>45</v>
      </c>
      <c r="BN23" s="29">
        <v>45</v>
      </c>
      <c r="BO23" s="29">
        <v>45</v>
      </c>
      <c r="BP23" s="29">
        <v>45</v>
      </c>
      <c r="BQ23" s="29">
        <v>45</v>
      </c>
      <c r="BR23" s="29">
        <v>45</v>
      </c>
      <c r="BS23" s="29">
        <v>45</v>
      </c>
      <c r="BT23" s="29">
        <v>45</v>
      </c>
      <c r="BU23" s="30">
        <v>45</v>
      </c>
      <c r="BV23" s="29">
        <v>45</v>
      </c>
      <c r="BW23" s="29">
        <v>45</v>
      </c>
      <c r="BX23" s="29">
        <v>45</v>
      </c>
      <c r="BY23" s="29">
        <v>45</v>
      </c>
      <c r="BZ23" s="29">
        <v>45</v>
      </c>
      <c r="CA23" s="29">
        <v>45</v>
      </c>
      <c r="CB23" s="29">
        <v>45</v>
      </c>
      <c r="CC23" s="29">
        <v>45</v>
      </c>
      <c r="CD23" s="29">
        <v>45</v>
      </c>
      <c r="CE23" s="29">
        <v>45</v>
      </c>
      <c r="CF23" s="29">
        <v>45</v>
      </c>
      <c r="CG23" s="29">
        <v>45</v>
      </c>
      <c r="CH23" s="29">
        <v>45</v>
      </c>
      <c r="CI23" s="29">
        <v>45</v>
      </c>
      <c r="CJ23" s="29">
        <v>45</v>
      </c>
      <c r="CK23" s="29">
        <v>45</v>
      </c>
      <c r="CL23" s="29">
        <v>45</v>
      </c>
      <c r="CM23" s="29">
        <v>44</v>
      </c>
      <c r="CN23" s="29">
        <v>45</v>
      </c>
      <c r="CO23" s="29">
        <v>45</v>
      </c>
      <c r="CP23" s="29">
        <v>45</v>
      </c>
      <c r="CQ23" s="29">
        <v>45</v>
      </c>
      <c r="CR23" s="29">
        <v>45</v>
      </c>
      <c r="CS23" s="29">
        <v>35</v>
      </c>
      <c r="CT23" s="33">
        <v>1024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23</v>
      </c>
      <c r="C24" s="29">
        <v>23</v>
      </c>
      <c r="D24" s="29">
        <v>23</v>
      </c>
      <c r="E24" s="29">
        <v>23</v>
      </c>
      <c r="F24" s="29">
        <v>24</v>
      </c>
      <c r="G24" s="29">
        <v>23</v>
      </c>
      <c r="H24" s="29">
        <v>23</v>
      </c>
      <c r="I24" s="29">
        <v>23</v>
      </c>
      <c r="J24" s="29">
        <v>23</v>
      </c>
      <c r="K24" s="29">
        <v>23</v>
      </c>
      <c r="L24" s="29">
        <v>23</v>
      </c>
      <c r="M24" s="29">
        <v>23</v>
      </c>
      <c r="N24" s="29">
        <v>24</v>
      </c>
      <c r="O24" s="29">
        <v>23</v>
      </c>
      <c r="P24" s="29">
        <v>23</v>
      </c>
      <c r="Q24" s="29">
        <v>23</v>
      </c>
      <c r="R24" s="29">
        <v>23</v>
      </c>
      <c r="S24" s="29">
        <v>23</v>
      </c>
      <c r="T24" s="29">
        <v>23</v>
      </c>
      <c r="U24" s="29">
        <v>24</v>
      </c>
      <c r="V24" s="29">
        <v>23</v>
      </c>
      <c r="W24" s="29">
        <v>24</v>
      </c>
      <c r="X24" s="29">
        <v>23</v>
      </c>
      <c r="Y24" s="29">
        <v>23</v>
      </c>
      <c r="Z24" s="29">
        <v>23</v>
      </c>
      <c r="AA24" s="29">
        <v>23</v>
      </c>
      <c r="AB24" s="29">
        <v>23</v>
      </c>
      <c r="AC24" s="29">
        <v>24</v>
      </c>
      <c r="AD24" s="29">
        <v>24</v>
      </c>
      <c r="AE24" s="29">
        <v>23</v>
      </c>
      <c r="AF24" s="29">
        <v>23</v>
      </c>
      <c r="AG24" s="29">
        <v>23</v>
      </c>
      <c r="AH24" s="29">
        <v>23</v>
      </c>
      <c r="AI24" s="29">
        <v>23</v>
      </c>
      <c r="AJ24" s="29">
        <v>23</v>
      </c>
      <c r="AK24" s="29">
        <v>24</v>
      </c>
      <c r="AL24" s="29">
        <v>24</v>
      </c>
      <c r="AM24" s="29">
        <v>23</v>
      </c>
      <c r="AN24" s="29">
        <v>23</v>
      </c>
      <c r="AO24" s="29">
        <v>23</v>
      </c>
      <c r="AP24" s="29">
        <v>23</v>
      </c>
      <c r="AQ24" s="29">
        <v>23</v>
      </c>
      <c r="AR24" s="29">
        <v>23</v>
      </c>
      <c r="AS24" s="29">
        <v>23</v>
      </c>
      <c r="AT24" s="29">
        <v>23</v>
      </c>
      <c r="AU24" s="29">
        <v>23</v>
      </c>
      <c r="AV24" s="29">
        <v>23</v>
      </c>
      <c r="AW24" s="29">
        <v>23</v>
      </c>
      <c r="AX24" s="29">
        <v>23</v>
      </c>
      <c r="AY24" s="29">
        <v>24</v>
      </c>
      <c r="AZ24" s="29">
        <v>23</v>
      </c>
      <c r="BA24" s="29">
        <v>23</v>
      </c>
      <c r="BB24" s="29">
        <v>23</v>
      </c>
      <c r="BC24" s="30">
        <v>23</v>
      </c>
      <c r="BD24" s="29">
        <v>23</v>
      </c>
      <c r="BE24" s="29">
        <v>24</v>
      </c>
      <c r="BF24" s="29">
        <v>24</v>
      </c>
      <c r="BG24" s="29">
        <v>23</v>
      </c>
      <c r="BH24" s="29">
        <v>23</v>
      </c>
      <c r="BI24" s="29">
        <v>23</v>
      </c>
      <c r="BJ24" s="29">
        <v>23</v>
      </c>
      <c r="BK24" s="29">
        <v>23</v>
      </c>
      <c r="BL24" s="29">
        <v>23</v>
      </c>
      <c r="BM24" s="29">
        <v>23</v>
      </c>
      <c r="BN24" s="29">
        <v>23</v>
      </c>
      <c r="BO24" s="29">
        <v>23</v>
      </c>
      <c r="BP24" s="29">
        <v>23</v>
      </c>
      <c r="BQ24" s="29">
        <v>23</v>
      </c>
      <c r="BR24" s="29">
        <v>24</v>
      </c>
      <c r="BS24" s="29">
        <v>23</v>
      </c>
      <c r="BT24" s="29">
        <v>23</v>
      </c>
      <c r="BU24" s="30">
        <v>23</v>
      </c>
      <c r="BV24" s="29">
        <v>23</v>
      </c>
      <c r="BW24" s="29">
        <v>24</v>
      </c>
      <c r="BX24" s="29">
        <v>24</v>
      </c>
      <c r="BY24" s="29">
        <v>23</v>
      </c>
      <c r="BZ24" s="29">
        <v>23</v>
      </c>
      <c r="CA24" s="29">
        <v>24</v>
      </c>
      <c r="CB24" s="29">
        <v>23</v>
      </c>
      <c r="CC24" s="29">
        <v>23</v>
      </c>
      <c r="CD24" s="29">
        <v>23</v>
      </c>
      <c r="CE24" s="29">
        <v>23</v>
      </c>
      <c r="CF24" s="29">
        <v>24</v>
      </c>
      <c r="CG24" s="29">
        <v>23</v>
      </c>
      <c r="CH24" s="29">
        <v>23</v>
      </c>
      <c r="CI24" s="29">
        <v>23</v>
      </c>
      <c r="CJ24" s="29">
        <v>24</v>
      </c>
      <c r="CK24" s="29">
        <v>23</v>
      </c>
      <c r="CL24" s="29">
        <v>23</v>
      </c>
      <c r="CM24" s="29">
        <v>24</v>
      </c>
      <c r="CN24" s="29">
        <v>23</v>
      </c>
      <c r="CO24" s="29">
        <v>23</v>
      </c>
      <c r="CP24" s="29">
        <v>23</v>
      </c>
      <c r="CQ24" s="29">
        <v>23</v>
      </c>
      <c r="CR24" s="29">
        <v>23</v>
      </c>
      <c r="CS24" s="29">
        <v>23</v>
      </c>
      <c r="CT24" s="33">
        <v>562.6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60</v>
      </c>
      <c r="C25" s="29">
        <v>60</v>
      </c>
      <c r="D25" s="29">
        <v>60</v>
      </c>
      <c r="E25" s="29">
        <v>60</v>
      </c>
      <c r="F25" s="29">
        <v>60</v>
      </c>
      <c r="G25" s="29">
        <v>60</v>
      </c>
      <c r="H25" s="29">
        <v>60</v>
      </c>
      <c r="I25" s="29">
        <v>60</v>
      </c>
      <c r="J25" s="29">
        <v>60</v>
      </c>
      <c r="K25" s="29">
        <v>60</v>
      </c>
      <c r="L25" s="29">
        <v>60</v>
      </c>
      <c r="M25" s="29">
        <v>60</v>
      </c>
      <c r="N25" s="29">
        <v>60</v>
      </c>
      <c r="O25" s="29">
        <v>60</v>
      </c>
      <c r="P25" s="29">
        <v>60</v>
      </c>
      <c r="Q25" s="29">
        <v>60</v>
      </c>
      <c r="R25" s="29">
        <v>60</v>
      </c>
      <c r="S25" s="29">
        <v>60</v>
      </c>
      <c r="T25" s="29">
        <v>60</v>
      </c>
      <c r="U25" s="29">
        <v>60</v>
      </c>
      <c r="V25" s="29">
        <v>60</v>
      </c>
      <c r="W25" s="29">
        <v>60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59</v>
      </c>
      <c r="AI25" s="29">
        <v>59</v>
      </c>
      <c r="AJ25" s="29">
        <v>59</v>
      </c>
      <c r="AK25" s="29">
        <v>59</v>
      </c>
      <c r="AL25" s="29">
        <v>60</v>
      </c>
      <c r="AM25" s="29">
        <v>60</v>
      </c>
      <c r="AN25" s="29">
        <v>60</v>
      </c>
      <c r="AO25" s="29">
        <v>60</v>
      </c>
      <c r="AP25" s="29">
        <v>60</v>
      </c>
      <c r="AQ25" s="29">
        <v>60</v>
      </c>
      <c r="AR25" s="29">
        <v>60</v>
      </c>
      <c r="AS25" s="29">
        <v>60</v>
      </c>
      <c r="AT25" s="29">
        <v>60</v>
      </c>
      <c r="AU25" s="29">
        <v>60</v>
      </c>
      <c r="AV25" s="29">
        <v>60</v>
      </c>
      <c r="AW25" s="29">
        <v>60</v>
      </c>
      <c r="AX25" s="29">
        <v>60</v>
      </c>
      <c r="AY25" s="29">
        <v>60</v>
      </c>
      <c r="AZ25" s="29">
        <v>60</v>
      </c>
      <c r="BA25" s="29">
        <v>60</v>
      </c>
      <c r="BB25" s="29">
        <v>60</v>
      </c>
      <c r="BC25" s="30">
        <v>60</v>
      </c>
      <c r="BD25" s="29">
        <v>60</v>
      </c>
      <c r="BE25" s="29">
        <v>60</v>
      </c>
      <c r="BF25" s="29">
        <v>60</v>
      </c>
      <c r="BG25" s="29">
        <v>60</v>
      </c>
      <c r="BH25" s="29">
        <v>60</v>
      </c>
      <c r="BI25" s="29">
        <v>60</v>
      </c>
      <c r="BJ25" s="29">
        <v>60</v>
      </c>
      <c r="BK25" s="29">
        <v>60</v>
      </c>
      <c r="BL25" s="29">
        <v>60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1442.6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145</v>
      </c>
      <c r="C26" s="30">
        <v>145</v>
      </c>
      <c r="D26" s="29">
        <v>147</v>
      </c>
      <c r="E26" s="29">
        <v>147</v>
      </c>
      <c r="F26" s="30">
        <v>147</v>
      </c>
      <c r="G26" s="29">
        <v>148</v>
      </c>
      <c r="H26" s="29">
        <v>148</v>
      </c>
      <c r="I26" s="30">
        <v>147</v>
      </c>
      <c r="J26" s="29">
        <v>147</v>
      </c>
      <c r="K26" s="30">
        <v>148</v>
      </c>
      <c r="L26" s="29">
        <v>148</v>
      </c>
      <c r="M26" s="29">
        <v>148</v>
      </c>
      <c r="N26" s="30">
        <v>147</v>
      </c>
      <c r="O26" s="29">
        <v>147</v>
      </c>
      <c r="P26" s="30">
        <v>148</v>
      </c>
      <c r="Q26" s="30">
        <v>148</v>
      </c>
      <c r="R26" s="29">
        <v>148</v>
      </c>
      <c r="S26" s="30">
        <v>147</v>
      </c>
      <c r="T26" s="29">
        <v>148</v>
      </c>
      <c r="U26" s="30">
        <v>147</v>
      </c>
      <c r="V26" s="29">
        <v>148</v>
      </c>
      <c r="W26" s="29">
        <v>148</v>
      </c>
      <c r="X26" s="30">
        <v>149</v>
      </c>
      <c r="Y26" s="29">
        <v>149</v>
      </c>
      <c r="Z26" s="30">
        <v>149</v>
      </c>
      <c r="AA26" s="29">
        <v>149</v>
      </c>
      <c r="AB26" s="30">
        <v>149</v>
      </c>
      <c r="AC26" s="30">
        <v>149</v>
      </c>
      <c r="AD26" s="29">
        <v>149</v>
      </c>
      <c r="AE26" s="30">
        <v>149</v>
      </c>
      <c r="AF26" s="29">
        <v>148</v>
      </c>
      <c r="AG26" s="30">
        <v>147</v>
      </c>
      <c r="AH26" s="30">
        <v>145</v>
      </c>
      <c r="AI26" s="29">
        <v>143</v>
      </c>
      <c r="AJ26" s="30">
        <v>144</v>
      </c>
      <c r="AK26" s="29">
        <v>145</v>
      </c>
      <c r="AL26" s="30">
        <v>145</v>
      </c>
      <c r="AM26" s="29">
        <v>145</v>
      </c>
      <c r="AN26" s="29">
        <v>144</v>
      </c>
      <c r="AO26" s="30">
        <v>144</v>
      </c>
      <c r="AP26" s="30">
        <v>145</v>
      </c>
      <c r="AQ26" s="29">
        <v>144</v>
      </c>
      <c r="AR26" s="29">
        <v>144</v>
      </c>
      <c r="AS26" s="30">
        <v>144</v>
      </c>
      <c r="AT26" s="29">
        <v>143</v>
      </c>
      <c r="AU26" s="29">
        <v>143</v>
      </c>
      <c r="AV26" s="29">
        <v>143</v>
      </c>
      <c r="AW26" s="29">
        <v>144</v>
      </c>
      <c r="AX26" s="30">
        <v>143</v>
      </c>
      <c r="AY26" s="30">
        <v>141</v>
      </c>
      <c r="AZ26" s="29">
        <v>141</v>
      </c>
      <c r="BA26" s="30">
        <v>143</v>
      </c>
      <c r="BB26" s="30">
        <v>142</v>
      </c>
      <c r="BC26" s="30">
        <v>142</v>
      </c>
      <c r="BD26" s="29">
        <v>142</v>
      </c>
      <c r="BE26" s="30">
        <v>142</v>
      </c>
      <c r="BF26" s="29">
        <v>142</v>
      </c>
      <c r="BG26" s="30">
        <v>143</v>
      </c>
      <c r="BH26" s="29">
        <v>142</v>
      </c>
      <c r="BI26" s="30">
        <v>144</v>
      </c>
      <c r="BJ26" s="30">
        <v>143</v>
      </c>
      <c r="BK26" s="29">
        <v>141</v>
      </c>
      <c r="BL26" s="30">
        <v>143</v>
      </c>
      <c r="BM26" s="29">
        <v>143</v>
      </c>
      <c r="BN26" s="30">
        <v>144</v>
      </c>
      <c r="BO26" s="29">
        <v>143</v>
      </c>
      <c r="BP26" s="30">
        <v>143</v>
      </c>
      <c r="BQ26" s="30">
        <v>144</v>
      </c>
      <c r="BR26" s="29">
        <v>145</v>
      </c>
      <c r="BS26" s="30">
        <v>144</v>
      </c>
      <c r="BT26" s="29">
        <v>145</v>
      </c>
      <c r="BU26" s="30">
        <v>145</v>
      </c>
      <c r="BV26" s="30">
        <v>144</v>
      </c>
      <c r="BW26" s="29">
        <v>144</v>
      </c>
      <c r="BX26" s="30">
        <v>145</v>
      </c>
      <c r="BY26" s="29">
        <v>145</v>
      </c>
      <c r="BZ26" s="30">
        <v>146</v>
      </c>
      <c r="CA26" s="30">
        <v>145</v>
      </c>
      <c r="CB26" s="29">
        <v>145</v>
      </c>
      <c r="CC26" s="30">
        <v>146</v>
      </c>
      <c r="CD26" s="29">
        <v>145</v>
      </c>
      <c r="CE26" s="30">
        <v>145</v>
      </c>
      <c r="CF26" s="29">
        <v>144</v>
      </c>
      <c r="CG26" s="29">
        <v>146</v>
      </c>
      <c r="CH26" s="30">
        <v>146</v>
      </c>
      <c r="CI26" s="29">
        <v>144</v>
      </c>
      <c r="CJ26" s="30">
        <v>144</v>
      </c>
      <c r="CK26" s="29">
        <v>145</v>
      </c>
      <c r="CL26" s="30">
        <v>145</v>
      </c>
      <c r="CM26" s="30">
        <v>144</v>
      </c>
      <c r="CN26" s="29">
        <v>146</v>
      </c>
      <c r="CO26" s="30">
        <v>145</v>
      </c>
      <c r="CP26" s="29">
        <v>146</v>
      </c>
      <c r="CQ26" s="30">
        <v>147</v>
      </c>
      <c r="CR26" s="30">
        <v>147</v>
      </c>
      <c r="CS26" s="29">
        <v>145</v>
      </c>
      <c r="CT26" s="33">
        <v>3568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138</v>
      </c>
      <c r="C29" s="30">
        <v>138</v>
      </c>
      <c r="D29" s="29">
        <v>139</v>
      </c>
      <c r="E29" s="29">
        <v>139</v>
      </c>
      <c r="F29" s="30">
        <v>139</v>
      </c>
      <c r="G29" s="29">
        <v>139</v>
      </c>
      <c r="H29" s="29">
        <v>139</v>
      </c>
      <c r="I29" s="30">
        <v>139</v>
      </c>
      <c r="J29" s="29">
        <v>139</v>
      </c>
      <c r="K29" s="30">
        <v>139</v>
      </c>
      <c r="L29" s="29">
        <v>139</v>
      </c>
      <c r="M29" s="29">
        <v>139</v>
      </c>
      <c r="N29" s="30">
        <v>140</v>
      </c>
      <c r="O29" s="29">
        <v>140</v>
      </c>
      <c r="P29" s="30">
        <v>139</v>
      </c>
      <c r="Q29" s="30">
        <v>140</v>
      </c>
      <c r="R29" s="29">
        <v>139</v>
      </c>
      <c r="S29" s="29">
        <v>139</v>
      </c>
      <c r="T29" s="29">
        <v>140</v>
      </c>
      <c r="U29" s="30">
        <v>140</v>
      </c>
      <c r="V29" s="29">
        <v>139</v>
      </c>
      <c r="W29" s="29">
        <v>139</v>
      </c>
      <c r="X29" s="30">
        <v>138</v>
      </c>
      <c r="Y29" s="29">
        <v>138</v>
      </c>
      <c r="Z29" s="30">
        <v>139</v>
      </c>
      <c r="AA29" s="29">
        <v>139</v>
      </c>
      <c r="AB29" s="30">
        <v>148</v>
      </c>
      <c r="AC29" s="30">
        <v>150</v>
      </c>
      <c r="AD29" s="29">
        <v>146</v>
      </c>
      <c r="AE29" s="30">
        <v>236</v>
      </c>
      <c r="AF29" s="29">
        <v>279</v>
      </c>
      <c r="AG29" s="30">
        <v>281</v>
      </c>
      <c r="AH29" s="30">
        <v>279</v>
      </c>
      <c r="AI29" s="29">
        <v>276</v>
      </c>
      <c r="AJ29" s="30">
        <v>278</v>
      </c>
      <c r="AK29" s="29">
        <v>278</v>
      </c>
      <c r="AL29" s="30">
        <v>279</v>
      </c>
      <c r="AM29" s="29">
        <v>278</v>
      </c>
      <c r="AN29" s="29">
        <v>275</v>
      </c>
      <c r="AO29" s="30">
        <v>276</v>
      </c>
      <c r="AP29" s="30">
        <v>277</v>
      </c>
      <c r="AQ29" s="29">
        <v>274</v>
      </c>
      <c r="AR29" s="29">
        <v>274</v>
      </c>
      <c r="AS29" s="30">
        <v>275</v>
      </c>
      <c r="AT29" s="29">
        <v>275</v>
      </c>
      <c r="AU29" s="29">
        <v>275</v>
      </c>
      <c r="AV29" s="29">
        <v>275</v>
      </c>
      <c r="AW29" s="29">
        <v>275</v>
      </c>
      <c r="AX29" s="30">
        <v>274</v>
      </c>
      <c r="AY29" s="30">
        <v>275</v>
      </c>
      <c r="AZ29" s="29">
        <v>275</v>
      </c>
      <c r="BA29" s="30">
        <v>275</v>
      </c>
      <c r="BB29" s="30">
        <v>274</v>
      </c>
      <c r="BC29" s="30">
        <v>275</v>
      </c>
      <c r="BD29" s="29">
        <v>274</v>
      </c>
      <c r="BE29" s="30">
        <v>275</v>
      </c>
      <c r="BF29" s="29">
        <v>275</v>
      </c>
      <c r="BG29" s="30">
        <v>275</v>
      </c>
      <c r="BH29" s="29">
        <v>273</v>
      </c>
      <c r="BI29" s="30">
        <v>274</v>
      </c>
      <c r="BJ29" s="30">
        <v>274</v>
      </c>
      <c r="BK29" s="29">
        <v>274</v>
      </c>
      <c r="BL29" s="30">
        <v>274</v>
      </c>
      <c r="BM29" s="29">
        <v>274</v>
      </c>
      <c r="BN29" s="30">
        <v>274</v>
      </c>
      <c r="BO29" s="29">
        <v>275</v>
      </c>
      <c r="BP29" s="30">
        <v>274</v>
      </c>
      <c r="BQ29" s="30">
        <v>276</v>
      </c>
      <c r="BR29" s="29">
        <v>276</v>
      </c>
      <c r="BS29" s="30">
        <v>276</v>
      </c>
      <c r="BT29" s="29">
        <v>278</v>
      </c>
      <c r="BU29" s="30">
        <v>276</v>
      </c>
      <c r="BV29" s="30">
        <v>278</v>
      </c>
      <c r="BW29" s="29">
        <v>277</v>
      </c>
      <c r="BX29" s="30">
        <v>276</v>
      </c>
      <c r="BY29" s="29">
        <v>277</v>
      </c>
      <c r="BZ29" s="30">
        <v>276</v>
      </c>
      <c r="CA29" s="30">
        <v>276</v>
      </c>
      <c r="CB29" s="29">
        <v>276</v>
      </c>
      <c r="CC29" s="30">
        <v>279</v>
      </c>
      <c r="CD29" s="29">
        <v>279</v>
      </c>
      <c r="CE29" s="30">
        <v>279</v>
      </c>
      <c r="CF29" s="29">
        <v>278</v>
      </c>
      <c r="CG29" s="29">
        <v>279</v>
      </c>
      <c r="CH29" s="30">
        <v>279</v>
      </c>
      <c r="CI29" s="29">
        <v>278</v>
      </c>
      <c r="CJ29" s="30">
        <v>276</v>
      </c>
      <c r="CK29" s="29">
        <v>277</v>
      </c>
      <c r="CL29" s="30">
        <v>277</v>
      </c>
      <c r="CM29" s="30">
        <v>277</v>
      </c>
      <c r="CN29" s="29">
        <v>275</v>
      </c>
      <c r="CO29" s="30">
        <v>279</v>
      </c>
      <c r="CP29" s="29">
        <v>279</v>
      </c>
      <c r="CQ29" s="30">
        <v>279</v>
      </c>
      <c r="CR29" s="30">
        <v>280</v>
      </c>
      <c r="CS29" s="29">
        <v>280</v>
      </c>
      <c r="CT29" s="33">
        <v>5487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2</v>
      </c>
      <c r="AB35" s="29">
        <v>7</v>
      </c>
      <c r="AC35" s="29">
        <v>13</v>
      </c>
      <c r="AD35" s="29">
        <v>19</v>
      </c>
      <c r="AE35" s="29">
        <v>33</v>
      </c>
      <c r="AF35" s="29">
        <v>43</v>
      </c>
      <c r="AG35" s="29">
        <v>53</v>
      </c>
      <c r="AH35" s="29">
        <v>62</v>
      </c>
      <c r="AI35" s="29">
        <v>68</v>
      </c>
      <c r="AJ35" s="29">
        <v>73</v>
      </c>
      <c r="AK35" s="29">
        <v>79</v>
      </c>
      <c r="AL35" s="29">
        <v>81</v>
      </c>
      <c r="AM35" s="29">
        <v>85</v>
      </c>
      <c r="AN35" s="29">
        <v>88</v>
      </c>
      <c r="AO35" s="29">
        <v>88</v>
      </c>
      <c r="AP35" s="30">
        <v>106</v>
      </c>
      <c r="AQ35" s="29">
        <v>103</v>
      </c>
      <c r="AR35" s="29">
        <v>97</v>
      </c>
      <c r="AS35" s="30">
        <v>68</v>
      </c>
      <c r="AT35" s="29">
        <v>69</v>
      </c>
      <c r="AU35" s="29">
        <v>73</v>
      </c>
      <c r="AV35" s="29">
        <v>99</v>
      </c>
      <c r="AW35" s="29">
        <v>107</v>
      </c>
      <c r="AX35" s="30">
        <v>107</v>
      </c>
      <c r="AY35" s="30">
        <v>108</v>
      </c>
      <c r="AZ35" s="29">
        <v>105</v>
      </c>
      <c r="BA35" s="30">
        <v>97</v>
      </c>
      <c r="BB35" s="30">
        <v>94</v>
      </c>
      <c r="BC35" s="30">
        <v>105</v>
      </c>
      <c r="BD35" s="29">
        <v>88</v>
      </c>
      <c r="BE35" s="29">
        <v>86</v>
      </c>
      <c r="BF35" s="29">
        <v>96</v>
      </c>
      <c r="BG35" s="29">
        <v>91</v>
      </c>
      <c r="BH35" s="29">
        <v>89</v>
      </c>
      <c r="BI35" s="29">
        <v>86</v>
      </c>
      <c r="BJ35" s="29">
        <v>81</v>
      </c>
      <c r="BK35" s="29">
        <v>72</v>
      </c>
      <c r="BL35" s="29">
        <v>70</v>
      </c>
      <c r="BM35" s="29">
        <v>64</v>
      </c>
      <c r="BN35" s="29">
        <v>56</v>
      </c>
      <c r="BO35" s="29">
        <v>47</v>
      </c>
      <c r="BP35" s="29">
        <v>40</v>
      </c>
      <c r="BQ35" s="29">
        <v>26</v>
      </c>
      <c r="BR35" s="29">
        <v>17</v>
      </c>
      <c r="BS35" s="29">
        <v>9</v>
      </c>
      <c r="BT35" s="29">
        <v>4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2536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25</v>
      </c>
      <c r="C36" s="29">
        <v>21</v>
      </c>
      <c r="D36" s="29">
        <v>21</v>
      </c>
      <c r="E36" s="29">
        <v>18</v>
      </c>
      <c r="F36" s="29">
        <v>15</v>
      </c>
      <c r="G36" s="29">
        <v>14</v>
      </c>
      <c r="H36" s="29">
        <v>13</v>
      </c>
      <c r="I36" s="29">
        <v>11</v>
      </c>
      <c r="J36" s="29">
        <v>11</v>
      </c>
      <c r="K36" s="29">
        <v>11</v>
      </c>
      <c r="L36" s="29">
        <v>13</v>
      </c>
      <c r="M36" s="29">
        <v>15</v>
      </c>
      <c r="N36" s="29">
        <v>17</v>
      </c>
      <c r="O36" s="29">
        <v>19</v>
      </c>
      <c r="P36" s="29">
        <v>19</v>
      </c>
      <c r="Q36" s="29">
        <v>20</v>
      </c>
      <c r="R36" s="29">
        <v>19</v>
      </c>
      <c r="S36" s="29">
        <v>19</v>
      </c>
      <c r="T36" s="29">
        <v>18</v>
      </c>
      <c r="U36" s="29">
        <v>15</v>
      </c>
      <c r="V36" s="29">
        <v>17</v>
      </c>
      <c r="W36" s="29">
        <v>17</v>
      </c>
      <c r="X36" s="29">
        <v>19</v>
      </c>
      <c r="Y36" s="29">
        <v>17</v>
      </c>
      <c r="Z36" s="29">
        <v>16</v>
      </c>
      <c r="AA36" s="29">
        <v>16</v>
      </c>
      <c r="AB36" s="29">
        <v>16</v>
      </c>
      <c r="AC36" s="29">
        <v>13</v>
      </c>
      <c r="AD36" s="29">
        <v>12</v>
      </c>
      <c r="AE36" s="29">
        <v>11</v>
      </c>
      <c r="AF36" s="29">
        <v>10</v>
      </c>
      <c r="AG36" s="29">
        <v>7</v>
      </c>
      <c r="AH36" s="29">
        <v>9</v>
      </c>
      <c r="AI36" s="29">
        <v>14</v>
      </c>
      <c r="AJ36" s="29">
        <v>16</v>
      </c>
      <c r="AK36" s="29">
        <v>21</v>
      </c>
      <c r="AL36" s="29">
        <v>20</v>
      </c>
      <c r="AM36" s="29">
        <v>23</v>
      </c>
      <c r="AN36" s="29">
        <v>20</v>
      </c>
      <c r="AO36" s="29">
        <v>18</v>
      </c>
      <c r="AP36" s="29">
        <v>18</v>
      </c>
      <c r="AQ36" s="29">
        <v>16</v>
      </c>
      <c r="AR36" s="29">
        <v>13</v>
      </c>
      <c r="AS36" s="29">
        <v>15</v>
      </c>
      <c r="AT36" s="29">
        <v>13</v>
      </c>
      <c r="AU36" s="29">
        <v>13</v>
      </c>
      <c r="AV36" s="29">
        <v>12</v>
      </c>
      <c r="AW36" s="29">
        <v>12</v>
      </c>
      <c r="AX36" s="29">
        <v>11</v>
      </c>
      <c r="AY36" s="29">
        <v>9</v>
      </c>
      <c r="AZ36" s="29">
        <v>10</v>
      </c>
      <c r="BA36" s="29">
        <v>7</v>
      </c>
      <c r="BB36" s="29">
        <v>7</v>
      </c>
      <c r="BC36" s="30">
        <v>9</v>
      </c>
      <c r="BD36" s="29">
        <v>11</v>
      </c>
      <c r="BE36" s="29">
        <v>15</v>
      </c>
      <c r="BF36" s="29">
        <v>22</v>
      </c>
      <c r="BG36" s="29">
        <v>25</v>
      </c>
      <c r="BH36" s="29">
        <v>30</v>
      </c>
      <c r="BI36" s="29">
        <v>34</v>
      </c>
      <c r="BJ36" s="29">
        <v>36</v>
      </c>
      <c r="BK36" s="29">
        <v>40</v>
      </c>
      <c r="BL36" s="29">
        <v>47</v>
      </c>
      <c r="BM36" s="29">
        <v>46</v>
      </c>
      <c r="BN36" s="29">
        <v>45</v>
      </c>
      <c r="BO36" s="29">
        <v>53</v>
      </c>
      <c r="BP36" s="29">
        <v>56</v>
      </c>
      <c r="BQ36" s="29">
        <v>59</v>
      </c>
      <c r="BR36" s="29">
        <v>58</v>
      </c>
      <c r="BS36" s="29">
        <v>55</v>
      </c>
      <c r="BT36" s="29">
        <v>58</v>
      </c>
      <c r="BU36" s="30">
        <v>56</v>
      </c>
      <c r="BV36" s="29">
        <v>48</v>
      </c>
      <c r="BW36" s="29">
        <v>43</v>
      </c>
      <c r="BX36" s="29">
        <v>39</v>
      </c>
      <c r="BY36" s="29">
        <v>40</v>
      </c>
      <c r="BZ36" s="29">
        <v>38</v>
      </c>
      <c r="CA36" s="29">
        <v>40</v>
      </c>
      <c r="CB36" s="29">
        <v>38</v>
      </c>
      <c r="CC36" s="29">
        <v>36</v>
      </c>
      <c r="CD36" s="29">
        <v>36</v>
      </c>
      <c r="CE36" s="29">
        <v>38</v>
      </c>
      <c r="CF36" s="29">
        <v>38</v>
      </c>
      <c r="CG36" s="29">
        <v>41</v>
      </c>
      <c r="CH36" s="29">
        <v>39</v>
      </c>
      <c r="CI36" s="29">
        <v>45</v>
      </c>
      <c r="CJ36" s="29">
        <v>38</v>
      </c>
      <c r="CK36" s="29">
        <v>31</v>
      </c>
      <c r="CL36" s="29">
        <v>27</v>
      </c>
      <c r="CM36" s="29">
        <v>25</v>
      </c>
      <c r="CN36" s="29">
        <v>26</v>
      </c>
      <c r="CO36" s="29">
        <v>23</v>
      </c>
      <c r="CP36" s="29">
        <v>23</v>
      </c>
      <c r="CQ36" s="29">
        <v>25</v>
      </c>
      <c r="CR36" s="29">
        <v>25</v>
      </c>
      <c r="CS36" s="29">
        <v>26</v>
      </c>
      <c r="CT36" s="33">
        <v>603.1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16</v>
      </c>
      <c r="C37" s="29">
        <v>16</v>
      </c>
      <c r="D37" s="29">
        <v>17</v>
      </c>
      <c r="E37" s="29">
        <v>17</v>
      </c>
      <c r="F37" s="29">
        <v>17</v>
      </c>
      <c r="G37" s="29">
        <v>18</v>
      </c>
      <c r="H37" s="29">
        <v>18</v>
      </c>
      <c r="I37" s="29">
        <v>18</v>
      </c>
      <c r="J37" s="29">
        <v>18</v>
      </c>
      <c r="K37" s="29">
        <v>17</v>
      </c>
      <c r="L37" s="29">
        <v>17</v>
      </c>
      <c r="M37" s="29">
        <v>17</v>
      </c>
      <c r="N37" s="29">
        <v>17</v>
      </c>
      <c r="O37" s="29">
        <v>17</v>
      </c>
      <c r="P37" s="29">
        <v>18</v>
      </c>
      <c r="Q37" s="29">
        <v>18</v>
      </c>
      <c r="R37" s="29">
        <v>18</v>
      </c>
      <c r="S37" s="29">
        <v>17</v>
      </c>
      <c r="T37" s="29">
        <v>18</v>
      </c>
      <c r="U37" s="29">
        <v>18</v>
      </c>
      <c r="V37" s="29">
        <v>18</v>
      </c>
      <c r="W37" s="29">
        <v>18</v>
      </c>
      <c r="X37" s="29">
        <v>18</v>
      </c>
      <c r="Y37" s="29">
        <v>18</v>
      </c>
      <c r="Z37" s="29">
        <v>17</v>
      </c>
      <c r="AA37" s="29">
        <v>17</v>
      </c>
      <c r="AB37" s="29">
        <v>18</v>
      </c>
      <c r="AC37" s="29">
        <v>18</v>
      </c>
      <c r="AD37" s="29">
        <v>18</v>
      </c>
      <c r="AE37" s="29">
        <v>18</v>
      </c>
      <c r="AF37" s="29">
        <v>17</v>
      </c>
      <c r="AG37" s="29">
        <v>17</v>
      </c>
      <c r="AH37" s="29">
        <v>17</v>
      </c>
      <c r="AI37" s="29">
        <v>17</v>
      </c>
      <c r="AJ37" s="29">
        <v>6</v>
      </c>
      <c r="AK37" s="29">
        <v>7</v>
      </c>
      <c r="AL37" s="29">
        <v>17</v>
      </c>
      <c r="AM37" s="29">
        <v>17</v>
      </c>
      <c r="AN37" s="29">
        <v>17</v>
      </c>
      <c r="AO37" s="29">
        <v>17</v>
      </c>
      <c r="AP37" s="29">
        <v>17</v>
      </c>
      <c r="AQ37" s="29">
        <v>18</v>
      </c>
      <c r="AR37" s="29">
        <v>17</v>
      </c>
      <c r="AS37" s="29">
        <v>16</v>
      </c>
      <c r="AT37" s="29">
        <v>17</v>
      </c>
      <c r="AU37" s="29">
        <v>17</v>
      </c>
      <c r="AV37" s="29">
        <v>17</v>
      </c>
      <c r="AW37" s="29">
        <v>17</v>
      </c>
      <c r="AX37" s="29">
        <v>17</v>
      </c>
      <c r="AY37" s="29">
        <v>17</v>
      </c>
      <c r="AZ37" s="29">
        <v>18</v>
      </c>
      <c r="BA37" s="29">
        <v>15</v>
      </c>
      <c r="BB37" s="29">
        <v>17</v>
      </c>
      <c r="BC37" s="30">
        <v>17</v>
      </c>
      <c r="BD37" s="29">
        <v>16</v>
      </c>
      <c r="BE37" s="29">
        <v>12</v>
      </c>
      <c r="BF37" s="29">
        <v>17</v>
      </c>
      <c r="BG37" s="29">
        <v>16</v>
      </c>
      <c r="BH37" s="29">
        <v>16</v>
      </c>
      <c r="BI37" s="29">
        <v>17</v>
      </c>
      <c r="BJ37" s="29">
        <v>17</v>
      </c>
      <c r="BK37" s="29">
        <v>17</v>
      </c>
      <c r="BL37" s="29">
        <v>17</v>
      </c>
      <c r="BM37" s="29">
        <v>17</v>
      </c>
      <c r="BN37" s="29">
        <v>17</v>
      </c>
      <c r="BO37" s="29">
        <v>17</v>
      </c>
      <c r="BP37" s="29">
        <v>17</v>
      </c>
      <c r="BQ37" s="29">
        <v>17</v>
      </c>
      <c r="BR37" s="29">
        <v>15</v>
      </c>
      <c r="BS37" s="29">
        <v>17</v>
      </c>
      <c r="BT37" s="29">
        <v>17</v>
      </c>
      <c r="BU37" s="30">
        <v>16</v>
      </c>
      <c r="BV37" s="29">
        <v>17</v>
      </c>
      <c r="BW37" s="29">
        <v>18</v>
      </c>
      <c r="BX37" s="29">
        <v>17</v>
      </c>
      <c r="BY37" s="29">
        <v>17</v>
      </c>
      <c r="BZ37" s="29">
        <v>17</v>
      </c>
      <c r="CA37" s="29">
        <v>17</v>
      </c>
      <c r="CB37" s="29">
        <v>17</v>
      </c>
      <c r="CC37" s="29">
        <v>17</v>
      </c>
      <c r="CD37" s="29">
        <v>17</v>
      </c>
      <c r="CE37" s="29">
        <v>17</v>
      </c>
      <c r="CF37" s="29">
        <v>17</v>
      </c>
      <c r="CG37" s="29">
        <v>17</v>
      </c>
      <c r="CH37" s="29">
        <v>18</v>
      </c>
      <c r="CI37" s="29">
        <v>18</v>
      </c>
      <c r="CJ37" s="29">
        <v>18</v>
      </c>
      <c r="CK37" s="29">
        <v>10</v>
      </c>
      <c r="CL37" s="29">
        <v>17</v>
      </c>
      <c r="CM37" s="29">
        <v>17</v>
      </c>
      <c r="CN37" s="29">
        <v>18</v>
      </c>
      <c r="CO37" s="29">
        <v>18</v>
      </c>
      <c r="CP37" s="29">
        <v>18</v>
      </c>
      <c r="CQ37" s="29">
        <v>17</v>
      </c>
      <c r="CR37" s="29">
        <v>17</v>
      </c>
      <c r="CS37" s="29">
        <v>16</v>
      </c>
      <c r="CT37" s="33">
        <v>410.8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49</v>
      </c>
      <c r="C38" s="29">
        <v>48</v>
      </c>
      <c r="D38" s="29">
        <v>48</v>
      </c>
      <c r="E38" s="29">
        <v>48</v>
      </c>
      <c r="F38" s="29">
        <v>47</v>
      </c>
      <c r="G38" s="29">
        <v>47</v>
      </c>
      <c r="H38" s="29">
        <v>47</v>
      </c>
      <c r="I38" s="29">
        <v>46</v>
      </c>
      <c r="J38" s="29">
        <v>45</v>
      </c>
      <c r="K38" s="29">
        <v>46</v>
      </c>
      <c r="L38" s="29">
        <v>43</v>
      </c>
      <c r="M38" s="29">
        <v>45</v>
      </c>
      <c r="N38" s="29">
        <v>45</v>
      </c>
      <c r="O38" s="29">
        <v>44</v>
      </c>
      <c r="P38" s="29">
        <v>44</v>
      </c>
      <c r="Q38" s="29">
        <v>44</v>
      </c>
      <c r="R38" s="29">
        <v>44</v>
      </c>
      <c r="S38" s="29">
        <v>44</v>
      </c>
      <c r="T38" s="29">
        <v>45</v>
      </c>
      <c r="U38" s="29">
        <v>44</v>
      </c>
      <c r="V38" s="29">
        <v>43</v>
      </c>
      <c r="W38" s="29">
        <v>44</v>
      </c>
      <c r="X38" s="29">
        <v>45</v>
      </c>
      <c r="Y38" s="29">
        <v>45</v>
      </c>
      <c r="Z38" s="29">
        <v>45</v>
      </c>
      <c r="AA38" s="29">
        <v>42</v>
      </c>
      <c r="AB38" s="29">
        <v>43</v>
      </c>
      <c r="AC38" s="29">
        <v>44</v>
      </c>
      <c r="AD38" s="29">
        <v>46</v>
      </c>
      <c r="AE38" s="29">
        <v>46</v>
      </c>
      <c r="AF38" s="29">
        <v>47</v>
      </c>
      <c r="AG38" s="29">
        <v>47</v>
      </c>
      <c r="AH38" s="29">
        <v>45</v>
      </c>
      <c r="AI38" s="29">
        <v>45</v>
      </c>
      <c r="AJ38" s="29">
        <v>45</v>
      </c>
      <c r="AK38" s="29">
        <v>45</v>
      </c>
      <c r="AL38" s="29">
        <v>44</v>
      </c>
      <c r="AM38" s="29">
        <v>44</v>
      </c>
      <c r="AN38" s="29">
        <v>44</v>
      </c>
      <c r="AO38" s="29">
        <v>45</v>
      </c>
      <c r="AP38" s="29">
        <v>45</v>
      </c>
      <c r="AQ38" s="29">
        <v>45</v>
      </c>
      <c r="AR38" s="29">
        <v>43</v>
      </c>
      <c r="AS38" s="29">
        <v>42</v>
      </c>
      <c r="AT38" s="29">
        <v>44</v>
      </c>
      <c r="AU38" s="29">
        <v>43</v>
      </c>
      <c r="AV38" s="29">
        <v>43</v>
      </c>
      <c r="AW38" s="29">
        <v>43</v>
      </c>
      <c r="AX38" s="29">
        <v>43</v>
      </c>
      <c r="AY38" s="29">
        <v>43</v>
      </c>
      <c r="AZ38" s="29">
        <v>44</v>
      </c>
      <c r="BA38" s="29">
        <v>43</v>
      </c>
      <c r="BB38" s="29">
        <v>45</v>
      </c>
      <c r="BC38" s="30">
        <v>44</v>
      </c>
      <c r="BD38" s="29">
        <v>46</v>
      </c>
      <c r="BE38" s="29">
        <v>45</v>
      </c>
      <c r="BF38" s="29">
        <v>41</v>
      </c>
      <c r="BG38" s="29">
        <v>44</v>
      </c>
      <c r="BH38" s="29">
        <v>42</v>
      </c>
      <c r="BI38" s="29">
        <v>42</v>
      </c>
      <c r="BJ38" s="29">
        <v>44</v>
      </c>
      <c r="BK38" s="29">
        <v>42</v>
      </c>
      <c r="BL38" s="29">
        <v>43</v>
      </c>
      <c r="BM38" s="29">
        <v>43</v>
      </c>
      <c r="BN38" s="29">
        <v>42</v>
      </c>
      <c r="BO38" s="29">
        <v>42</v>
      </c>
      <c r="BP38" s="29">
        <v>43</v>
      </c>
      <c r="BQ38" s="29">
        <v>42</v>
      </c>
      <c r="BR38" s="29">
        <v>43</v>
      </c>
      <c r="BS38" s="29">
        <v>44</v>
      </c>
      <c r="BT38" s="29">
        <v>42</v>
      </c>
      <c r="BU38" s="30">
        <v>41</v>
      </c>
      <c r="BV38" s="29">
        <v>42</v>
      </c>
      <c r="BW38" s="29">
        <v>44</v>
      </c>
      <c r="BX38" s="29">
        <v>44</v>
      </c>
      <c r="BY38" s="29">
        <v>46</v>
      </c>
      <c r="BZ38" s="29">
        <v>45</v>
      </c>
      <c r="CA38" s="29">
        <v>46</v>
      </c>
      <c r="CB38" s="29">
        <v>48</v>
      </c>
      <c r="CC38" s="29">
        <v>45</v>
      </c>
      <c r="CD38" s="29">
        <v>46</v>
      </c>
      <c r="CE38" s="29">
        <v>47</v>
      </c>
      <c r="CF38" s="29">
        <v>47</v>
      </c>
      <c r="CG38" s="29">
        <v>48</v>
      </c>
      <c r="CH38" s="29">
        <v>48</v>
      </c>
      <c r="CI38" s="29">
        <v>48</v>
      </c>
      <c r="CJ38" s="29">
        <v>49</v>
      </c>
      <c r="CK38" s="29">
        <v>35</v>
      </c>
      <c r="CL38" s="29">
        <v>43</v>
      </c>
      <c r="CM38" s="29">
        <v>48</v>
      </c>
      <c r="CN38" s="29">
        <v>45</v>
      </c>
      <c r="CO38" s="29">
        <v>44</v>
      </c>
      <c r="CP38" s="29">
        <v>45</v>
      </c>
      <c r="CQ38" s="29">
        <v>45</v>
      </c>
      <c r="CR38" s="29">
        <v>42</v>
      </c>
      <c r="CS38" s="29">
        <v>44</v>
      </c>
      <c r="CT38" s="33">
        <v>1220.4000000000001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1736</v>
      </c>
      <c r="C39" s="31">
        <v>1690</v>
      </c>
      <c r="D39" s="31">
        <v>1680</v>
      </c>
      <c r="E39" s="31">
        <v>1662</v>
      </c>
      <c r="F39" s="32">
        <v>1647</v>
      </c>
      <c r="G39" s="32">
        <v>1640</v>
      </c>
      <c r="H39" s="32">
        <v>1617</v>
      </c>
      <c r="I39" s="32">
        <v>1612</v>
      </c>
      <c r="J39" s="32">
        <v>1598</v>
      </c>
      <c r="K39" s="32">
        <v>1584</v>
      </c>
      <c r="L39" s="32">
        <v>1569</v>
      </c>
      <c r="M39" s="32">
        <v>1558</v>
      </c>
      <c r="N39" s="32">
        <v>1567</v>
      </c>
      <c r="O39" s="32">
        <v>1562</v>
      </c>
      <c r="P39" s="32">
        <v>1580</v>
      </c>
      <c r="Q39" s="32">
        <v>1593</v>
      </c>
      <c r="R39" s="32">
        <v>1657</v>
      </c>
      <c r="S39" s="32">
        <v>1703</v>
      </c>
      <c r="T39" s="32">
        <v>1757</v>
      </c>
      <c r="U39" s="32">
        <v>1828</v>
      </c>
      <c r="V39" s="32">
        <v>1935</v>
      </c>
      <c r="W39" s="32">
        <v>2020</v>
      </c>
      <c r="X39" s="32">
        <v>2055</v>
      </c>
      <c r="Y39" s="32">
        <v>2058</v>
      </c>
      <c r="Z39" s="32">
        <v>2049</v>
      </c>
      <c r="AA39" s="32">
        <v>1991</v>
      </c>
      <c r="AB39" s="32">
        <v>1918</v>
      </c>
      <c r="AC39" s="32">
        <v>1814</v>
      </c>
      <c r="AD39" s="32">
        <v>1791</v>
      </c>
      <c r="AE39" s="32">
        <v>1802</v>
      </c>
      <c r="AF39" s="32">
        <v>1827</v>
      </c>
      <c r="AG39" s="32">
        <v>1844</v>
      </c>
      <c r="AH39" s="32">
        <v>1902</v>
      </c>
      <c r="AI39" s="32">
        <v>1949</v>
      </c>
      <c r="AJ39" s="32">
        <v>1976</v>
      </c>
      <c r="AK39" s="32">
        <v>1978</v>
      </c>
      <c r="AL39" s="32">
        <v>1985</v>
      </c>
      <c r="AM39" s="32">
        <v>1982</v>
      </c>
      <c r="AN39" s="32">
        <v>1991</v>
      </c>
      <c r="AO39" s="32">
        <v>1985</v>
      </c>
      <c r="AP39" s="31">
        <v>1977</v>
      </c>
      <c r="AQ39" s="31">
        <v>2001</v>
      </c>
      <c r="AR39" s="31">
        <v>1994</v>
      </c>
      <c r="AS39" s="31">
        <v>1997</v>
      </c>
      <c r="AT39" s="31">
        <v>2001</v>
      </c>
      <c r="AU39" s="32">
        <v>2014</v>
      </c>
      <c r="AV39" s="31">
        <v>2035</v>
      </c>
      <c r="AW39" s="31">
        <v>2011</v>
      </c>
      <c r="AX39" s="31">
        <v>1981</v>
      </c>
      <c r="AY39" s="31">
        <v>1973</v>
      </c>
      <c r="AZ39" s="31">
        <v>1949</v>
      </c>
      <c r="BA39" s="31">
        <v>1923</v>
      </c>
      <c r="BB39" s="32">
        <v>1913</v>
      </c>
      <c r="BC39" s="32">
        <v>1916</v>
      </c>
      <c r="BD39" s="32">
        <v>1950</v>
      </c>
      <c r="BE39" s="32">
        <v>1958</v>
      </c>
      <c r="BF39" s="32">
        <v>2031</v>
      </c>
      <c r="BG39" s="32">
        <v>2078</v>
      </c>
      <c r="BH39" s="32">
        <v>2133</v>
      </c>
      <c r="BI39" s="32">
        <v>2155</v>
      </c>
      <c r="BJ39" s="32">
        <v>2179</v>
      </c>
      <c r="BK39" s="32">
        <v>2227</v>
      </c>
      <c r="BL39" s="32">
        <v>2265</v>
      </c>
      <c r="BM39" s="32">
        <v>2294</v>
      </c>
      <c r="BN39" s="32">
        <v>2322</v>
      </c>
      <c r="BO39" s="32">
        <v>2350</v>
      </c>
      <c r="BP39" s="32">
        <v>2381</v>
      </c>
      <c r="BQ39" s="32">
        <v>2370</v>
      </c>
      <c r="BR39" s="32">
        <v>2356</v>
      </c>
      <c r="BS39" s="32">
        <v>2350</v>
      </c>
      <c r="BT39" s="32">
        <v>2335</v>
      </c>
      <c r="BU39" s="32">
        <v>2333</v>
      </c>
      <c r="BV39" s="32">
        <v>2370</v>
      </c>
      <c r="BW39" s="32">
        <v>2448</v>
      </c>
      <c r="BX39" s="32">
        <v>2551</v>
      </c>
      <c r="BY39" s="32">
        <v>2595</v>
      </c>
      <c r="BZ39" s="32">
        <v>2587</v>
      </c>
      <c r="CA39" s="32">
        <v>2549</v>
      </c>
      <c r="CB39" s="32">
        <v>2516</v>
      </c>
      <c r="CC39" s="32">
        <v>2472</v>
      </c>
      <c r="CD39" s="32">
        <v>2429</v>
      </c>
      <c r="CE39" s="32">
        <v>2391</v>
      </c>
      <c r="CF39" s="32">
        <v>2357</v>
      </c>
      <c r="CG39" s="32">
        <v>2326</v>
      </c>
      <c r="CH39" s="32">
        <v>2276</v>
      </c>
      <c r="CI39" s="32">
        <v>2239</v>
      </c>
      <c r="CJ39" s="32">
        <v>2181</v>
      </c>
      <c r="CK39" s="32">
        <v>2111</v>
      </c>
      <c r="CL39" s="31">
        <v>2065</v>
      </c>
      <c r="CM39" s="31">
        <v>2033</v>
      </c>
      <c r="CN39" s="31">
        <v>1989</v>
      </c>
      <c r="CO39" s="31">
        <v>1931</v>
      </c>
      <c r="CP39" s="31">
        <v>1905</v>
      </c>
      <c r="CQ39" s="32">
        <v>1864</v>
      </c>
      <c r="CR39" s="31">
        <v>1824</v>
      </c>
      <c r="CS39" s="31">
        <v>1776</v>
      </c>
      <c r="CT39" s="34">
        <v>50140.2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813</v>
      </c>
      <c r="C41" s="16">
        <f t="shared" si="0"/>
        <v>815</v>
      </c>
      <c r="D41" s="16">
        <f t="shared" si="0"/>
        <v>815</v>
      </c>
      <c r="E41" s="16">
        <f t="shared" si="0"/>
        <v>815</v>
      </c>
      <c r="F41" s="16">
        <f t="shared" si="0"/>
        <v>814</v>
      </c>
      <c r="G41" s="16">
        <f t="shared" si="0"/>
        <v>815</v>
      </c>
      <c r="H41" s="16">
        <f t="shared" si="0"/>
        <v>814</v>
      </c>
      <c r="I41" s="16">
        <f t="shared" si="0"/>
        <v>816</v>
      </c>
      <c r="J41" s="16">
        <f t="shared" si="0"/>
        <v>813</v>
      </c>
      <c r="K41" s="16">
        <f t="shared" si="0"/>
        <v>815</v>
      </c>
      <c r="L41" s="16">
        <f t="shared" si="0"/>
        <v>816</v>
      </c>
      <c r="M41" s="16">
        <f t="shared" si="0"/>
        <v>815</v>
      </c>
      <c r="N41" s="16">
        <f t="shared" si="0"/>
        <v>815</v>
      </c>
      <c r="O41" s="16">
        <f t="shared" si="0"/>
        <v>817</v>
      </c>
      <c r="P41" s="16">
        <f t="shared" si="0"/>
        <v>815</v>
      </c>
      <c r="Q41" s="16">
        <f t="shared" si="0"/>
        <v>816</v>
      </c>
      <c r="R41" s="16">
        <f t="shared" si="0"/>
        <v>816</v>
      </c>
      <c r="S41" s="16">
        <f t="shared" si="0"/>
        <v>813</v>
      </c>
      <c r="T41" s="16">
        <f t="shared" si="0"/>
        <v>816</v>
      </c>
      <c r="U41" s="16">
        <f t="shared" si="0"/>
        <v>816</v>
      </c>
      <c r="V41" s="16">
        <f t="shared" si="0"/>
        <v>816</v>
      </c>
      <c r="W41" s="16">
        <f t="shared" si="0"/>
        <v>816</v>
      </c>
      <c r="X41" s="16">
        <f t="shared" si="0"/>
        <v>814</v>
      </c>
      <c r="Y41" s="16">
        <f t="shared" si="0"/>
        <v>814</v>
      </c>
      <c r="Z41" s="16">
        <f t="shared" si="0"/>
        <v>811</v>
      </c>
      <c r="AA41" s="16">
        <f t="shared" si="0"/>
        <v>813</v>
      </c>
      <c r="AB41" s="16">
        <f t="shared" si="0"/>
        <v>817</v>
      </c>
      <c r="AC41" s="16">
        <f t="shared" si="0"/>
        <v>816</v>
      </c>
      <c r="AD41" s="16">
        <f t="shared" si="0"/>
        <v>815</v>
      </c>
      <c r="AE41" s="16">
        <f t="shared" si="0"/>
        <v>813</v>
      </c>
      <c r="AF41" s="16">
        <f t="shared" si="0"/>
        <v>815</v>
      </c>
      <c r="AG41" s="16">
        <f t="shared" si="0"/>
        <v>815</v>
      </c>
      <c r="AH41" s="16">
        <f t="shared" si="0"/>
        <v>817</v>
      </c>
      <c r="AI41" s="16">
        <f t="shared" si="0"/>
        <v>812</v>
      </c>
      <c r="AJ41" s="16">
        <f t="shared" si="0"/>
        <v>814</v>
      </c>
      <c r="AK41" s="16">
        <f t="shared" si="0"/>
        <v>816</v>
      </c>
      <c r="AL41" s="16">
        <f t="shared" si="0"/>
        <v>814</v>
      </c>
      <c r="AM41" s="16">
        <f t="shared" si="0"/>
        <v>813</v>
      </c>
      <c r="AN41" s="16">
        <f t="shared" si="0"/>
        <v>813</v>
      </c>
      <c r="AO41" s="16">
        <f t="shared" si="0"/>
        <v>814</v>
      </c>
      <c r="AP41" s="16">
        <f t="shared" si="0"/>
        <v>811</v>
      </c>
      <c r="AQ41" s="16">
        <f t="shared" si="0"/>
        <v>815</v>
      </c>
      <c r="AR41" s="16">
        <f t="shared" si="0"/>
        <v>808</v>
      </c>
      <c r="AS41" s="16">
        <f t="shared" si="0"/>
        <v>810</v>
      </c>
      <c r="AT41" s="16">
        <f t="shared" si="0"/>
        <v>811</v>
      </c>
      <c r="AU41" s="16">
        <f t="shared" si="0"/>
        <v>809</v>
      </c>
      <c r="AV41" s="16">
        <f t="shared" si="0"/>
        <v>812</v>
      </c>
      <c r="AW41" s="16">
        <f t="shared" si="0"/>
        <v>811</v>
      </c>
      <c r="AX41" s="16">
        <f t="shared" si="0"/>
        <v>810</v>
      </c>
      <c r="AY41" s="16">
        <f t="shared" si="0"/>
        <v>809</v>
      </c>
      <c r="AZ41" s="16">
        <f t="shared" si="0"/>
        <v>815</v>
      </c>
      <c r="BA41" s="16">
        <f t="shared" si="0"/>
        <v>808</v>
      </c>
      <c r="BB41" s="16">
        <f t="shared" si="0"/>
        <v>809</v>
      </c>
      <c r="BC41" s="16">
        <f t="shared" si="0"/>
        <v>813</v>
      </c>
      <c r="BD41" s="16">
        <f t="shared" si="0"/>
        <v>813</v>
      </c>
      <c r="BE41" s="16">
        <f t="shared" si="0"/>
        <v>813</v>
      </c>
      <c r="BF41" s="16">
        <f t="shared" si="0"/>
        <v>814</v>
      </c>
      <c r="BG41" s="16">
        <f t="shared" si="0"/>
        <v>810</v>
      </c>
      <c r="BH41" s="16">
        <f t="shared" si="0"/>
        <v>810</v>
      </c>
      <c r="BI41" s="16">
        <f t="shared" si="0"/>
        <v>809</v>
      </c>
      <c r="BJ41" s="16">
        <f t="shared" si="0"/>
        <v>811</v>
      </c>
      <c r="BK41" s="16">
        <f t="shared" si="0"/>
        <v>810</v>
      </c>
      <c r="BL41" s="16">
        <f t="shared" si="0"/>
        <v>810</v>
      </c>
      <c r="BM41" s="16">
        <f t="shared" si="0"/>
        <v>810</v>
      </c>
      <c r="BN41" s="16">
        <f t="shared" ref="BN41:CT41" si="1">SUM(BN19:BN21)</f>
        <v>807</v>
      </c>
      <c r="BO41" s="16">
        <f t="shared" si="1"/>
        <v>806</v>
      </c>
      <c r="BP41" s="16">
        <f t="shared" si="1"/>
        <v>808</v>
      </c>
      <c r="BQ41" s="16">
        <f t="shared" si="1"/>
        <v>810</v>
      </c>
      <c r="BR41" s="16">
        <f t="shared" si="1"/>
        <v>810</v>
      </c>
      <c r="BS41" s="16">
        <f t="shared" si="1"/>
        <v>809</v>
      </c>
      <c r="BT41" s="16">
        <f t="shared" si="1"/>
        <v>810</v>
      </c>
      <c r="BU41" s="16">
        <f t="shared" si="1"/>
        <v>810</v>
      </c>
      <c r="BV41" s="16">
        <f t="shared" si="1"/>
        <v>810</v>
      </c>
      <c r="BW41" s="16">
        <f t="shared" si="1"/>
        <v>808</v>
      </c>
      <c r="BX41" s="16">
        <f t="shared" si="1"/>
        <v>810</v>
      </c>
      <c r="BY41" s="16">
        <f t="shared" si="1"/>
        <v>810</v>
      </c>
      <c r="BZ41" s="16">
        <f t="shared" si="1"/>
        <v>813</v>
      </c>
      <c r="CA41" s="16">
        <f t="shared" si="1"/>
        <v>811</v>
      </c>
      <c r="CB41" s="16">
        <f t="shared" si="1"/>
        <v>811</v>
      </c>
      <c r="CC41" s="16">
        <f t="shared" si="1"/>
        <v>814</v>
      </c>
      <c r="CD41" s="16">
        <f t="shared" si="1"/>
        <v>813</v>
      </c>
      <c r="CE41" s="16">
        <f t="shared" si="1"/>
        <v>811</v>
      </c>
      <c r="CF41" s="16">
        <f t="shared" si="1"/>
        <v>812</v>
      </c>
      <c r="CG41" s="16">
        <f t="shared" si="1"/>
        <v>812</v>
      </c>
      <c r="CH41" s="16">
        <f t="shared" si="1"/>
        <v>813</v>
      </c>
      <c r="CI41" s="16">
        <f t="shared" si="1"/>
        <v>813</v>
      </c>
      <c r="CJ41" s="16">
        <f t="shared" si="1"/>
        <v>812</v>
      </c>
      <c r="CK41" s="16">
        <f t="shared" si="1"/>
        <v>814</v>
      </c>
      <c r="CL41" s="16">
        <f t="shared" si="1"/>
        <v>813</v>
      </c>
      <c r="CM41" s="16">
        <f t="shared" si="1"/>
        <v>814</v>
      </c>
      <c r="CN41" s="16">
        <f t="shared" si="1"/>
        <v>813</v>
      </c>
      <c r="CO41" s="16">
        <f t="shared" si="1"/>
        <v>812</v>
      </c>
      <c r="CP41" s="16">
        <f t="shared" si="1"/>
        <v>812</v>
      </c>
      <c r="CQ41" s="16">
        <f t="shared" si="1"/>
        <v>812</v>
      </c>
      <c r="CR41" s="16">
        <f t="shared" si="1"/>
        <v>810</v>
      </c>
      <c r="CS41" s="16">
        <f t="shared" si="1"/>
        <v>812</v>
      </c>
      <c r="CT41" s="16">
        <f t="shared" si="1"/>
        <v>19529</v>
      </c>
    </row>
    <row r="42" spans="1:103">
      <c r="A42" s="15" t="s">
        <v>186</v>
      </c>
      <c r="B42" s="16">
        <f>SUM(B22:B26,B30:B34)</f>
        <v>322</v>
      </c>
      <c r="C42" s="16">
        <f>SUM(C22:C26,C30:C34)</f>
        <v>323</v>
      </c>
      <c r="D42" s="16">
        <f t="shared" ref="D42:BO42" si="2">SUM(D22:D26,D30:D34)</f>
        <v>325</v>
      </c>
      <c r="E42" s="16">
        <f t="shared" si="2"/>
        <v>316</v>
      </c>
      <c r="F42" s="16">
        <f t="shared" si="2"/>
        <v>324</v>
      </c>
      <c r="G42" s="16">
        <f t="shared" si="2"/>
        <v>325</v>
      </c>
      <c r="H42" s="16">
        <f t="shared" si="2"/>
        <v>326</v>
      </c>
      <c r="I42" s="16">
        <f t="shared" si="2"/>
        <v>323</v>
      </c>
      <c r="J42" s="16">
        <f t="shared" si="2"/>
        <v>325</v>
      </c>
      <c r="K42" s="16">
        <f t="shared" si="2"/>
        <v>326</v>
      </c>
      <c r="L42" s="16">
        <f t="shared" si="2"/>
        <v>326</v>
      </c>
      <c r="M42" s="16">
        <f t="shared" si="2"/>
        <v>326</v>
      </c>
      <c r="N42" s="16">
        <f t="shared" si="2"/>
        <v>326</v>
      </c>
      <c r="O42" s="16">
        <f t="shared" si="2"/>
        <v>325</v>
      </c>
      <c r="P42" s="16">
        <f t="shared" si="2"/>
        <v>325</v>
      </c>
      <c r="Q42" s="16">
        <f t="shared" si="2"/>
        <v>326</v>
      </c>
      <c r="R42" s="16">
        <f t="shared" si="2"/>
        <v>325</v>
      </c>
      <c r="S42" s="16">
        <f t="shared" si="2"/>
        <v>325</v>
      </c>
      <c r="T42" s="16">
        <f t="shared" si="2"/>
        <v>325</v>
      </c>
      <c r="U42" s="16">
        <f t="shared" si="2"/>
        <v>326</v>
      </c>
      <c r="V42" s="16">
        <f t="shared" si="2"/>
        <v>326</v>
      </c>
      <c r="W42" s="16">
        <f t="shared" si="2"/>
        <v>327</v>
      </c>
      <c r="X42" s="16">
        <f t="shared" si="2"/>
        <v>325</v>
      </c>
      <c r="Y42" s="16">
        <f t="shared" si="2"/>
        <v>327</v>
      </c>
      <c r="Z42" s="16">
        <f t="shared" si="2"/>
        <v>326</v>
      </c>
      <c r="AA42" s="16">
        <f t="shared" si="2"/>
        <v>327</v>
      </c>
      <c r="AB42" s="16">
        <f t="shared" si="2"/>
        <v>326</v>
      </c>
      <c r="AC42" s="16">
        <f t="shared" si="2"/>
        <v>327</v>
      </c>
      <c r="AD42" s="16">
        <f t="shared" si="2"/>
        <v>328</v>
      </c>
      <c r="AE42" s="16">
        <f t="shared" si="2"/>
        <v>326</v>
      </c>
      <c r="AF42" s="16">
        <f t="shared" si="2"/>
        <v>326</v>
      </c>
      <c r="AG42" s="16">
        <f t="shared" si="2"/>
        <v>325</v>
      </c>
      <c r="AH42" s="16">
        <f t="shared" si="2"/>
        <v>321</v>
      </c>
      <c r="AI42" s="16">
        <f t="shared" si="2"/>
        <v>319</v>
      </c>
      <c r="AJ42" s="16">
        <f t="shared" si="2"/>
        <v>321</v>
      </c>
      <c r="AK42" s="16">
        <f t="shared" si="2"/>
        <v>323</v>
      </c>
      <c r="AL42" s="16">
        <f t="shared" si="2"/>
        <v>324</v>
      </c>
      <c r="AM42" s="16">
        <f t="shared" si="2"/>
        <v>323</v>
      </c>
      <c r="AN42" s="16">
        <f t="shared" si="2"/>
        <v>322</v>
      </c>
      <c r="AO42" s="16">
        <f t="shared" si="2"/>
        <v>322</v>
      </c>
      <c r="AP42" s="16">
        <f t="shared" si="2"/>
        <v>322</v>
      </c>
      <c r="AQ42" s="16">
        <f t="shared" si="2"/>
        <v>322</v>
      </c>
      <c r="AR42" s="16">
        <f t="shared" si="2"/>
        <v>322</v>
      </c>
      <c r="AS42" s="16">
        <f t="shared" si="2"/>
        <v>322</v>
      </c>
      <c r="AT42" s="16">
        <f t="shared" si="2"/>
        <v>321</v>
      </c>
      <c r="AU42" s="16">
        <f t="shared" si="2"/>
        <v>321</v>
      </c>
      <c r="AV42" s="16">
        <f t="shared" si="2"/>
        <v>321</v>
      </c>
      <c r="AW42" s="16">
        <f t="shared" si="2"/>
        <v>322</v>
      </c>
      <c r="AX42" s="16">
        <f t="shared" si="2"/>
        <v>320</v>
      </c>
      <c r="AY42" s="16">
        <f t="shared" si="2"/>
        <v>299</v>
      </c>
      <c r="AZ42" s="16">
        <f t="shared" si="2"/>
        <v>296</v>
      </c>
      <c r="BA42" s="16">
        <f t="shared" si="2"/>
        <v>305</v>
      </c>
      <c r="BB42" s="16">
        <f t="shared" si="2"/>
        <v>304</v>
      </c>
      <c r="BC42" s="16">
        <f t="shared" si="2"/>
        <v>305</v>
      </c>
      <c r="BD42" s="16">
        <f t="shared" si="2"/>
        <v>309</v>
      </c>
      <c r="BE42" s="16">
        <f t="shared" si="2"/>
        <v>316</v>
      </c>
      <c r="BF42" s="16">
        <f t="shared" si="2"/>
        <v>319</v>
      </c>
      <c r="BG42" s="16">
        <f t="shared" si="2"/>
        <v>320</v>
      </c>
      <c r="BH42" s="16">
        <f t="shared" si="2"/>
        <v>320</v>
      </c>
      <c r="BI42" s="16">
        <f t="shared" si="2"/>
        <v>322</v>
      </c>
      <c r="BJ42" s="16">
        <f t="shared" si="2"/>
        <v>312</v>
      </c>
      <c r="BK42" s="16">
        <f t="shared" si="2"/>
        <v>316</v>
      </c>
      <c r="BL42" s="16">
        <f t="shared" si="2"/>
        <v>322</v>
      </c>
      <c r="BM42" s="16">
        <f t="shared" si="2"/>
        <v>320</v>
      </c>
      <c r="BN42" s="16">
        <f t="shared" si="2"/>
        <v>322</v>
      </c>
      <c r="BO42" s="16">
        <f t="shared" si="2"/>
        <v>321</v>
      </c>
      <c r="BP42" s="16">
        <f t="shared" ref="BP42:CT42" si="3">SUM(BP22:BP26,BP30:BP34)</f>
        <v>321</v>
      </c>
      <c r="BQ42" s="16">
        <f t="shared" si="3"/>
        <v>322</v>
      </c>
      <c r="BR42" s="16">
        <f t="shared" si="3"/>
        <v>324</v>
      </c>
      <c r="BS42" s="16">
        <f t="shared" si="3"/>
        <v>322</v>
      </c>
      <c r="BT42" s="16">
        <f t="shared" si="3"/>
        <v>322</v>
      </c>
      <c r="BU42" s="16">
        <f t="shared" si="3"/>
        <v>328</v>
      </c>
      <c r="BV42" s="16">
        <f t="shared" si="3"/>
        <v>328</v>
      </c>
      <c r="BW42" s="16">
        <f t="shared" si="3"/>
        <v>335</v>
      </c>
      <c r="BX42" s="16">
        <f t="shared" si="3"/>
        <v>335</v>
      </c>
      <c r="BY42" s="16">
        <f t="shared" si="3"/>
        <v>336</v>
      </c>
      <c r="BZ42" s="16">
        <f t="shared" si="3"/>
        <v>338</v>
      </c>
      <c r="CA42" s="16">
        <f t="shared" si="3"/>
        <v>339</v>
      </c>
      <c r="CB42" s="16">
        <f t="shared" si="3"/>
        <v>337</v>
      </c>
      <c r="CC42" s="16">
        <f t="shared" si="3"/>
        <v>338</v>
      </c>
      <c r="CD42" s="16">
        <f t="shared" si="3"/>
        <v>337</v>
      </c>
      <c r="CE42" s="16">
        <f t="shared" si="3"/>
        <v>337</v>
      </c>
      <c r="CF42" s="16">
        <f t="shared" si="3"/>
        <v>336</v>
      </c>
      <c r="CG42" s="16">
        <f t="shared" si="3"/>
        <v>338</v>
      </c>
      <c r="CH42" s="16">
        <f t="shared" si="3"/>
        <v>339</v>
      </c>
      <c r="CI42" s="16">
        <f t="shared" si="3"/>
        <v>337</v>
      </c>
      <c r="CJ42" s="16">
        <f t="shared" si="3"/>
        <v>337</v>
      </c>
      <c r="CK42" s="16">
        <f t="shared" si="3"/>
        <v>337</v>
      </c>
      <c r="CL42" s="16">
        <f t="shared" si="3"/>
        <v>336</v>
      </c>
      <c r="CM42" s="16">
        <f t="shared" si="3"/>
        <v>336</v>
      </c>
      <c r="CN42" s="16">
        <f t="shared" si="3"/>
        <v>338</v>
      </c>
      <c r="CO42" s="16">
        <f t="shared" si="3"/>
        <v>337</v>
      </c>
      <c r="CP42" s="16">
        <f t="shared" si="3"/>
        <v>338</v>
      </c>
      <c r="CQ42" s="16">
        <f t="shared" si="3"/>
        <v>340</v>
      </c>
      <c r="CR42" s="16">
        <f t="shared" si="3"/>
        <v>339</v>
      </c>
      <c r="CS42" s="16">
        <f t="shared" si="3"/>
        <v>312</v>
      </c>
      <c r="CT42" s="16">
        <f t="shared" si="3"/>
        <v>7807.9</v>
      </c>
    </row>
    <row r="43" spans="1:103">
      <c r="A43" s="15" t="s">
        <v>187</v>
      </c>
      <c r="B43" s="16">
        <f t="shared" ref="B43:BM43" si="4">SUM(B27:B29,)</f>
        <v>138</v>
      </c>
      <c r="C43" s="16">
        <f t="shared" si="4"/>
        <v>138</v>
      </c>
      <c r="D43" s="16">
        <f t="shared" si="4"/>
        <v>139</v>
      </c>
      <c r="E43" s="16">
        <f t="shared" si="4"/>
        <v>139</v>
      </c>
      <c r="F43" s="16">
        <f t="shared" si="4"/>
        <v>139</v>
      </c>
      <c r="G43" s="16">
        <f t="shared" si="4"/>
        <v>139</v>
      </c>
      <c r="H43" s="16">
        <f t="shared" si="4"/>
        <v>139</v>
      </c>
      <c r="I43" s="16">
        <f t="shared" si="4"/>
        <v>139</v>
      </c>
      <c r="J43" s="16">
        <f t="shared" si="4"/>
        <v>139</v>
      </c>
      <c r="K43" s="16">
        <f t="shared" si="4"/>
        <v>139</v>
      </c>
      <c r="L43" s="16">
        <f t="shared" si="4"/>
        <v>139</v>
      </c>
      <c r="M43" s="16">
        <f t="shared" si="4"/>
        <v>139</v>
      </c>
      <c r="N43" s="16">
        <f t="shared" si="4"/>
        <v>140</v>
      </c>
      <c r="O43" s="16">
        <f t="shared" si="4"/>
        <v>140</v>
      </c>
      <c r="P43" s="16">
        <f t="shared" si="4"/>
        <v>139</v>
      </c>
      <c r="Q43" s="16">
        <f t="shared" si="4"/>
        <v>140</v>
      </c>
      <c r="R43" s="16">
        <f t="shared" si="4"/>
        <v>139</v>
      </c>
      <c r="S43" s="16">
        <f t="shared" si="4"/>
        <v>139</v>
      </c>
      <c r="T43" s="16">
        <f t="shared" si="4"/>
        <v>140</v>
      </c>
      <c r="U43" s="16">
        <f t="shared" si="4"/>
        <v>140</v>
      </c>
      <c r="V43" s="16">
        <f t="shared" si="4"/>
        <v>139</v>
      </c>
      <c r="W43" s="16">
        <f t="shared" si="4"/>
        <v>139</v>
      </c>
      <c r="X43" s="16">
        <f t="shared" si="4"/>
        <v>138</v>
      </c>
      <c r="Y43" s="16">
        <f t="shared" si="4"/>
        <v>138</v>
      </c>
      <c r="Z43" s="16">
        <f t="shared" si="4"/>
        <v>139</v>
      </c>
      <c r="AA43" s="16">
        <f t="shared" si="4"/>
        <v>139</v>
      </c>
      <c r="AB43" s="16">
        <f t="shared" si="4"/>
        <v>148</v>
      </c>
      <c r="AC43" s="16">
        <f t="shared" si="4"/>
        <v>150</v>
      </c>
      <c r="AD43" s="16">
        <f t="shared" si="4"/>
        <v>146</v>
      </c>
      <c r="AE43" s="16">
        <f t="shared" si="4"/>
        <v>236</v>
      </c>
      <c r="AF43" s="16">
        <f t="shared" si="4"/>
        <v>279</v>
      </c>
      <c r="AG43" s="16">
        <f t="shared" si="4"/>
        <v>281</v>
      </c>
      <c r="AH43" s="16">
        <f t="shared" si="4"/>
        <v>279</v>
      </c>
      <c r="AI43" s="16">
        <f t="shared" si="4"/>
        <v>276</v>
      </c>
      <c r="AJ43" s="16">
        <f t="shared" si="4"/>
        <v>278</v>
      </c>
      <c r="AK43" s="16">
        <f t="shared" si="4"/>
        <v>278</v>
      </c>
      <c r="AL43" s="16">
        <f t="shared" si="4"/>
        <v>279</v>
      </c>
      <c r="AM43" s="16">
        <f t="shared" si="4"/>
        <v>278</v>
      </c>
      <c r="AN43" s="16">
        <f t="shared" si="4"/>
        <v>275</v>
      </c>
      <c r="AO43" s="16">
        <f t="shared" si="4"/>
        <v>276</v>
      </c>
      <c r="AP43" s="16">
        <f t="shared" si="4"/>
        <v>277</v>
      </c>
      <c r="AQ43" s="16">
        <f t="shared" si="4"/>
        <v>274</v>
      </c>
      <c r="AR43" s="16">
        <f t="shared" si="4"/>
        <v>274</v>
      </c>
      <c r="AS43" s="16">
        <f t="shared" si="4"/>
        <v>275</v>
      </c>
      <c r="AT43" s="16">
        <f t="shared" si="4"/>
        <v>275</v>
      </c>
      <c r="AU43" s="16">
        <f t="shared" si="4"/>
        <v>275</v>
      </c>
      <c r="AV43" s="16">
        <f t="shared" si="4"/>
        <v>275</v>
      </c>
      <c r="AW43" s="16">
        <f t="shared" si="4"/>
        <v>275</v>
      </c>
      <c r="AX43" s="16">
        <f t="shared" si="4"/>
        <v>274</v>
      </c>
      <c r="AY43" s="16">
        <f t="shared" si="4"/>
        <v>275</v>
      </c>
      <c r="AZ43" s="16">
        <f t="shared" si="4"/>
        <v>275</v>
      </c>
      <c r="BA43" s="16">
        <f t="shared" si="4"/>
        <v>275</v>
      </c>
      <c r="BB43" s="16">
        <f t="shared" si="4"/>
        <v>274</v>
      </c>
      <c r="BC43" s="16">
        <f t="shared" si="4"/>
        <v>275</v>
      </c>
      <c r="BD43" s="16">
        <f t="shared" si="4"/>
        <v>274</v>
      </c>
      <c r="BE43" s="16">
        <f t="shared" si="4"/>
        <v>275</v>
      </c>
      <c r="BF43" s="16">
        <f t="shared" si="4"/>
        <v>275</v>
      </c>
      <c r="BG43" s="16">
        <f t="shared" si="4"/>
        <v>275</v>
      </c>
      <c r="BH43" s="16">
        <f t="shared" si="4"/>
        <v>273</v>
      </c>
      <c r="BI43" s="16">
        <f t="shared" si="4"/>
        <v>274</v>
      </c>
      <c r="BJ43" s="16">
        <f t="shared" si="4"/>
        <v>274</v>
      </c>
      <c r="BK43" s="16">
        <f t="shared" si="4"/>
        <v>274</v>
      </c>
      <c r="BL43" s="16">
        <f t="shared" si="4"/>
        <v>274</v>
      </c>
      <c r="BM43" s="16">
        <f t="shared" si="4"/>
        <v>274</v>
      </c>
      <c r="BN43" s="16">
        <f t="shared" ref="BN43:CS43" si="5">SUM(BN27:BN29,)</f>
        <v>274</v>
      </c>
      <c r="BO43" s="16">
        <f t="shared" si="5"/>
        <v>275</v>
      </c>
      <c r="BP43" s="16">
        <f t="shared" si="5"/>
        <v>274</v>
      </c>
      <c r="BQ43" s="16">
        <f t="shared" si="5"/>
        <v>276</v>
      </c>
      <c r="BR43" s="16">
        <f t="shared" si="5"/>
        <v>276</v>
      </c>
      <c r="BS43" s="16">
        <f t="shared" si="5"/>
        <v>276</v>
      </c>
      <c r="BT43" s="16">
        <f t="shared" si="5"/>
        <v>278</v>
      </c>
      <c r="BU43" s="16">
        <f t="shared" si="5"/>
        <v>276</v>
      </c>
      <c r="BV43" s="16">
        <f t="shared" si="5"/>
        <v>278</v>
      </c>
      <c r="BW43" s="16">
        <f t="shared" si="5"/>
        <v>277</v>
      </c>
      <c r="BX43" s="16">
        <f t="shared" si="5"/>
        <v>276</v>
      </c>
      <c r="BY43" s="16">
        <f t="shared" si="5"/>
        <v>277</v>
      </c>
      <c r="BZ43" s="16">
        <f t="shared" si="5"/>
        <v>276</v>
      </c>
      <c r="CA43" s="16">
        <f t="shared" si="5"/>
        <v>276</v>
      </c>
      <c r="CB43" s="16">
        <f t="shared" si="5"/>
        <v>276</v>
      </c>
      <c r="CC43" s="16">
        <f t="shared" si="5"/>
        <v>279</v>
      </c>
      <c r="CD43" s="16">
        <f t="shared" si="5"/>
        <v>279</v>
      </c>
      <c r="CE43" s="16">
        <f t="shared" si="5"/>
        <v>279</v>
      </c>
      <c r="CF43" s="16">
        <f t="shared" si="5"/>
        <v>278</v>
      </c>
      <c r="CG43" s="16">
        <f t="shared" si="5"/>
        <v>279</v>
      </c>
      <c r="CH43" s="16">
        <f t="shared" si="5"/>
        <v>279</v>
      </c>
      <c r="CI43" s="16">
        <f t="shared" si="5"/>
        <v>278</v>
      </c>
      <c r="CJ43" s="16">
        <f t="shared" si="5"/>
        <v>276</v>
      </c>
      <c r="CK43" s="16">
        <f t="shared" si="5"/>
        <v>277</v>
      </c>
      <c r="CL43" s="16">
        <f t="shared" si="5"/>
        <v>277</v>
      </c>
      <c r="CM43" s="16">
        <f t="shared" si="5"/>
        <v>277</v>
      </c>
      <c r="CN43" s="16">
        <f t="shared" si="5"/>
        <v>275</v>
      </c>
      <c r="CO43" s="16">
        <f t="shared" si="5"/>
        <v>279</v>
      </c>
      <c r="CP43" s="16">
        <f t="shared" si="5"/>
        <v>279</v>
      </c>
      <c r="CQ43" s="16">
        <f t="shared" si="5"/>
        <v>279</v>
      </c>
      <c r="CR43" s="16">
        <f t="shared" si="5"/>
        <v>280</v>
      </c>
      <c r="CS43" s="16">
        <f t="shared" si="5"/>
        <v>280</v>
      </c>
      <c r="CT43" s="16">
        <f>SUM(CT27:CT29)</f>
        <v>5487</v>
      </c>
    </row>
    <row r="44" spans="1:103">
      <c r="A44" s="15" t="s">
        <v>188</v>
      </c>
      <c r="B44" s="16">
        <f t="shared" ref="B44:T44" si="6">SUM(B3:B17)</f>
        <v>370</v>
      </c>
      <c r="C44" s="16">
        <f t="shared" si="6"/>
        <v>327</v>
      </c>
      <c r="D44" s="16">
        <f t="shared" si="6"/>
        <v>314</v>
      </c>
      <c r="E44" s="16">
        <f t="shared" si="6"/>
        <v>309</v>
      </c>
      <c r="F44" s="16">
        <f t="shared" si="6"/>
        <v>291</v>
      </c>
      <c r="G44" s="16">
        <f t="shared" si="6"/>
        <v>283</v>
      </c>
      <c r="H44" s="16">
        <f t="shared" si="6"/>
        <v>259</v>
      </c>
      <c r="I44" s="16">
        <f t="shared" si="6"/>
        <v>259</v>
      </c>
      <c r="J44" s="16">
        <f t="shared" si="6"/>
        <v>246</v>
      </c>
      <c r="K44" s="16">
        <f t="shared" si="6"/>
        <v>230</v>
      </c>
      <c r="L44" s="16">
        <f t="shared" si="6"/>
        <v>214</v>
      </c>
      <c r="M44" s="16">
        <f t="shared" si="6"/>
        <v>201</v>
      </c>
      <c r="N44" s="16">
        <f t="shared" si="6"/>
        <v>207</v>
      </c>
      <c r="O44" s="16">
        <f t="shared" si="6"/>
        <v>200</v>
      </c>
      <c r="P44" s="16">
        <f t="shared" si="6"/>
        <v>218</v>
      </c>
      <c r="Q44" s="16">
        <f t="shared" si="6"/>
        <v>231</v>
      </c>
      <c r="R44" s="16">
        <f t="shared" si="6"/>
        <v>296</v>
      </c>
      <c r="S44" s="16">
        <f t="shared" si="6"/>
        <v>345</v>
      </c>
      <c r="T44" s="16">
        <f t="shared" si="6"/>
        <v>396</v>
      </c>
      <c r="U44" s="16">
        <f>SUM(U3:U18)</f>
        <v>471</v>
      </c>
      <c r="V44" s="16">
        <f>SUM(V3:V18)</f>
        <v>577</v>
      </c>
      <c r="W44" s="16">
        <f t="shared" ref="W44:CH44" si="7">SUM(W3:W18)</f>
        <v>660</v>
      </c>
      <c r="X44" s="16">
        <f t="shared" si="7"/>
        <v>695</v>
      </c>
      <c r="Y44" s="16">
        <f t="shared" si="7"/>
        <v>698</v>
      </c>
      <c r="Z44" s="16">
        <f t="shared" si="7"/>
        <v>694</v>
      </c>
      <c r="AA44" s="16">
        <f t="shared" si="7"/>
        <v>633</v>
      </c>
      <c r="AB44" s="16">
        <f t="shared" si="7"/>
        <v>542</v>
      </c>
      <c r="AC44" s="16">
        <f t="shared" si="7"/>
        <v>432</v>
      </c>
      <c r="AD44" s="16">
        <f t="shared" si="7"/>
        <v>408</v>
      </c>
      <c r="AE44" s="16">
        <f t="shared" si="7"/>
        <v>319</v>
      </c>
      <c r="AF44" s="16">
        <f t="shared" si="7"/>
        <v>290</v>
      </c>
      <c r="AG44" s="16">
        <f t="shared" si="7"/>
        <v>299</v>
      </c>
      <c r="AH44" s="16">
        <f t="shared" si="7"/>
        <v>351</v>
      </c>
      <c r="AI44" s="16">
        <f t="shared" si="7"/>
        <v>396</v>
      </c>
      <c r="AJ44" s="16">
        <f t="shared" si="7"/>
        <v>422</v>
      </c>
      <c r="AK44" s="16">
        <f t="shared" si="7"/>
        <v>409</v>
      </c>
      <c r="AL44" s="16">
        <f t="shared" si="7"/>
        <v>407</v>
      </c>
      <c r="AM44" s="16">
        <f t="shared" si="7"/>
        <v>399</v>
      </c>
      <c r="AN44" s="16">
        <f t="shared" si="7"/>
        <v>411</v>
      </c>
      <c r="AO44" s="16">
        <f t="shared" si="7"/>
        <v>404</v>
      </c>
      <c r="AP44" s="16">
        <f t="shared" si="7"/>
        <v>380</v>
      </c>
      <c r="AQ44" s="16">
        <f t="shared" si="7"/>
        <v>408</v>
      </c>
      <c r="AR44" s="16">
        <f t="shared" si="7"/>
        <v>419</v>
      </c>
      <c r="AS44" s="16">
        <f t="shared" si="7"/>
        <v>447</v>
      </c>
      <c r="AT44" s="16">
        <f t="shared" si="7"/>
        <v>450</v>
      </c>
      <c r="AU44" s="16">
        <f t="shared" si="7"/>
        <v>464</v>
      </c>
      <c r="AV44" s="16">
        <f t="shared" si="7"/>
        <v>456</v>
      </c>
      <c r="AW44" s="16">
        <f t="shared" si="7"/>
        <v>425</v>
      </c>
      <c r="AX44" s="16">
        <f t="shared" si="7"/>
        <v>398</v>
      </c>
      <c r="AY44" s="16">
        <f t="shared" si="7"/>
        <v>412</v>
      </c>
      <c r="AZ44" s="16">
        <f t="shared" si="7"/>
        <v>386</v>
      </c>
      <c r="BA44" s="16">
        <f t="shared" si="7"/>
        <v>371</v>
      </c>
      <c r="BB44" s="16">
        <f t="shared" si="7"/>
        <v>361</v>
      </c>
      <c r="BC44" s="16">
        <f t="shared" si="7"/>
        <v>346</v>
      </c>
      <c r="BD44" s="16">
        <f t="shared" si="7"/>
        <v>393</v>
      </c>
      <c r="BE44" s="16">
        <f t="shared" si="7"/>
        <v>397</v>
      </c>
      <c r="BF44" s="16">
        <f t="shared" si="7"/>
        <v>447</v>
      </c>
      <c r="BG44" s="16">
        <f t="shared" si="7"/>
        <v>497</v>
      </c>
      <c r="BH44" s="16">
        <f t="shared" si="7"/>
        <v>552</v>
      </c>
      <c r="BI44" s="16">
        <f t="shared" si="7"/>
        <v>571</v>
      </c>
      <c r="BJ44" s="16">
        <f t="shared" si="7"/>
        <v>602</v>
      </c>
      <c r="BK44" s="16">
        <f t="shared" si="7"/>
        <v>655</v>
      </c>
      <c r="BL44" s="16">
        <f t="shared" si="7"/>
        <v>683</v>
      </c>
      <c r="BM44" s="16">
        <f t="shared" si="7"/>
        <v>716</v>
      </c>
      <c r="BN44" s="16">
        <f t="shared" si="7"/>
        <v>760</v>
      </c>
      <c r="BO44" s="16">
        <f t="shared" si="7"/>
        <v>788</v>
      </c>
      <c r="BP44" s="16">
        <f t="shared" si="7"/>
        <v>821</v>
      </c>
      <c r="BQ44" s="16">
        <f t="shared" si="7"/>
        <v>820</v>
      </c>
      <c r="BR44" s="16">
        <f t="shared" si="7"/>
        <v>814</v>
      </c>
      <c r="BS44" s="16">
        <f t="shared" si="7"/>
        <v>816</v>
      </c>
      <c r="BT44" s="16">
        <f t="shared" si="7"/>
        <v>803</v>
      </c>
      <c r="BU44" s="16">
        <f t="shared" si="7"/>
        <v>805</v>
      </c>
      <c r="BV44" s="16">
        <f t="shared" si="7"/>
        <v>848</v>
      </c>
      <c r="BW44" s="16">
        <f t="shared" si="7"/>
        <v>925</v>
      </c>
      <c r="BX44" s="16">
        <f t="shared" si="7"/>
        <v>1028</v>
      </c>
      <c r="BY44" s="16">
        <f>SUM(BY3:BY18)</f>
        <v>1071</v>
      </c>
      <c r="BZ44" s="16">
        <f t="shared" si="7"/>
        <v>1060</v>
      </c>
      <c r="CA44" s="16">
        <f t="shared" si="7"/>
        <v>1022</v>
      </c>
      <c r="CB44" s="16">
        <f t="shared" si="7"/>
        <v>990</v>
      </c>
      <c r="CC44" s="16">
        <f t="shared" si="7"/>
        <v>944</v>
      </c>
      <c r="CD44" s="16">
        <f t="shared" si="7"/>
        <v>902</v>
      </c>
      <c r="CE44" s="16">
        <f t="shared" si="7"/>
        <v>862</v>
      </c>
      <c r="CF44" s="16">
        <f t="shared" si="7"/>
        <v>828</v>
      </c>
      <c r="CG44" s="16">
        <f t="shared" si="7"/>
        <v>788</v>
      </c>
      <c r="CH44" s="16">
        <f t="shared" si="7"/>
        <v>740</v>
      </c>
      <c r="CI44" s="16">
        <f t="shared" ref="CI44:CT44" si="8">SUM(CI3:CI18)</f>
        <v>700</v>
      </c>
      <c r="CJ44" s="16">
        <f t="shared" si="8"/>
        <v>651</v>
      </c>
      <c r="CK44" s="16">
        <f t="shared" si="8"/>
        <v>607</v>
      </c>
      <c r="CL44" s="16">
        <f t="shared" si="8"/>
        <v>551</v>
      </c>
      <c r="CM44" s="16">
        <f t="shared" si="8"/>
        <v>515</v>
      </c>
      <c r="CN44" s="16">
        <f t="shared" si="8"/>
        <v>475</v>
      </c>
      <c r="CO44" s="16">
        <f t="shared" si="8"/>
        <v>417</v>
      </c>
      <c r="CP44" s="16">
        <f t="shared" si="8"/>
        <v>387</v>
      </c>
      <c r="CQ44" s="16">
        <f t="shared" si="8"/>
        <v>346</v>
      </c>
      <c r="CR44" s="16">
        <f t="shared" si="8"/>
        <v>309</v>
      </c>
      <c r="CS44" s="16">
        <f t="shared" si="8"/>
        <v>286</v>
      </c>
      <c r="CT44" s="16">
        <f t="shared" si="8"/>
        <v>12546.099999999999</v>
      </c>
    </row>
    <row r="45" spans="1:103">
      <c r="A45" s="15" t="s">
        <v>189</v>
      </c>
      <c r="B45" s="16">
        <f t="shared" ref="B45:BM45" si="9">B36</f>
        <v>25</v>
      </c>
      <c r="C45" s="16">
        <f t="shared" si="9"/>
        <v>21</v>
      </c>
      <c r="D45" s="16">
        <f t="shared" si="9"/>
        <v>21</v>
      </c>
      <c r="E45" s="16">
        <f t="shared" si="9"/>
        <v>18</v>
      </c>
      <c r="F45" s="16">
        <f t="shared" si="9"/>
        <v>15</v>
      </c>
      <c r="G45" s="16">
        <f t="shared" si="9"/>
        <v>14</v>
      </c>
      <c r="H45" s="16">
        <f t="shared" si="9"/>
        <v>13</v>
      </c>
      <c r="I45" s="16">
        <f t="shared" si="9"/>
        <v>11</v>
      </c>
      <c r="J45" s="16">
        <f t="shared" si="9"/>
        <v>11</v>
      </c>
      <c r="K45" s="16">
        <f t="shared" si="9"/>
        <v>11</v>
      </c>
      <c r="L45" s="16">
        <f t="shared" si="9"/>
        <v>13</v>
      </c>
      <c r="M45" s="16">
        <f t="shared" si="9"/>
        <v>15</v>
      </c>
      <c r="N45" s="16">
        <f t="shared" si="9"/>
        <v>17</v>
      </c>
      <c r="O45" s="16">
        <f t="shared" si="9"/>
        <v>19</v>
      </c>
      <c r="P45" s="16">
        <f t="shared" si="9"/>
        <v>19</v>
      </c>
      <c r="Q45" s="16">
        <f t="shared" si="9"/>
        <v>20</v>
      </c>
      <c r="R45" s="16">
        <f t="shared" si="9"/>
        <v>19</v>
      </c>
      <c r="S45" s="16">
        <f t="shared" si="9"/>
        <v>19</v>
      </c>
      <c r="T45" s="16">
        <f t="shared" si="9"/>
        <v>18</v>
      </c>
      <c r="U45" s="16">
        <f t="shared" si="9"/>
        <v>15</v>
      </c>
      <c r="V45" s="16">
        <f t="shared" si="9"/>
        <v>17</v>
      </c>
      <c r="W45" s="16">
        <f t="shared" si="9"/>
        <v>17</v>
      </c>
      <c r="X45" s="16">
        <f t="shared" si="9"/>
        <v>19</v>
      </c>
      <c r="Y45" s="16">
        <f t="shared" si="9"/>
        <v>17</v>
      </c>
      <c r="Z45" s="16">
        <f t="shared" si="9"/>
        <v>16</v>
      </c>
      <c r="AA45" s="16">
        <f t="shared" si="9"/>
        <v>16</v>
      </c>
      <c r="AB45" s="16">
        <f t="shared" si="9"/>
        <v>16</v>
      </c>
      <c r="AC45" s="16">
        <f t="shared" si="9"/>
        <v>13</v>
      </c>
      <c r="AD45" s="16">
        <f t="shared" si="9"/>
        <v>12</v>
      </c>
      <c r="AE45" s="16">
        <f t="shared" si="9"/>
        <v>11</v>
      </c>
      <c r="AF45" s="16">
        <f t="shared" si="9"/>
        <v>10</v>
      </c>
      <c r="AG45" s="16">
        <f t="shared" si="9"/>
        <v>7</v>
      </c>
      <c r="AH45" s="16">
        <f t="shared" si="9"/>
        <v>9</v>
      </c>
      <c r="AI45" s="16">
        <f t="shared" si="9"/>
        <v>14</v>
      </c>
      <c r="AJ45" s="16">
        <f t="shared" si="9"/>
        <v>16</v>
      </c>
      <c r="AK45" s="16">
        <f t="shared" si="9"/>
        <v>21</v>
      </c>
      <c r="AL45" s="16">
        <f t="shared" si="9"/>
        <v>20</v>
      </c>
      <c r="AM45" s="16">
        <f t="shared" si="9"/>
        <v>23</v>
      </c>
      <c r="AN45" s="16">
        <f t="shared" si="9"/>
        <v>20</v>
      </c>
      <c r="AO45" s="16">
        <f t="shared" si="9"/>
        <v>18</v>
      </c>
      <c r="AP45" s="16">
        <f t="shared" si="9"/>
        <v>18</v>
      </c>
      <c r="AQ45" s="16">
        <f t="shared" si="9"/>
        <v>16</v>
      </c>
      <c r="AR45" s="16">
        <f t="shared" si="9"/>
        <v>13</v>
      </c>
      <c r="AS45" s="16">
        <f t="shared" si="9"/>
        <v>15</v>
      </c>
      <c r="AT45" s="16">
        <f t="shared" si="9"/>
        <v>13</v>
      </c>
      <c r="AU45" s="16">
        <f t="shared" si="9"/>
        <v>13</v>
      </c>
      <c r="AV45" s="16">
        <f t="shared" si="9"/>
        <v>12</v>
      </c>
      <c r="AW45" s="16">
        <f t="shared" si="9"/>
        <v>12</v>
      </c>
      <c r="AX45" s="16">
        <f t="shared" si="9"/>
        <v>11</v>
      </c>
      <c r="AY45" s="16">
        <f t="shared" si="9"/>
        <v>9</v>
      </c>
      <c r="AZ45" s="16">
        <f t="shared" si="9"/>
        <v>10</v>
      </c>
      <c r="BA45" s="16">
        <f t="shared" si="9"/>
        <v>7</v>
      </c>
      <c r="BB45" s="16">
        <f t="shared" si="9"/>
        <v>7</v>
      </c>
      <c r="BC45" s="16">
        <f t="shared" si="9"/>
        <v>9</v>
      </c>
      <c r="BD45" s="16">
        <f t="shared" si="9"/>
        <v>11</v>
      </c>
      <c r="BE45" s="16">
        <f t="shared" si="9"/>
        <v>15</v>
      </c>
      <c r="BF45" s="16">
        <f t="shared" si="9"/>
        <v>22</v>
      </c>
      <c r="BG45" s="16">
        <f t="shared" si="9"/>
        <v>25</v>
      </c>
      <c r="BH45" s="16">
        <f t="shared" si="9"/>
        <v>30</v>
      </c>
      <c r="BI45" s="16">
        <f t="shared" si="9"/>
        <v>34</v>
      </c>
      <c r="BJ45" s="16">
        <f t="shared" si="9"/>
        <v>36</v>
      </c>
      <c r="BK45" s="16">
        <f t="shared" si="9"/>
        <v>40</v>
      </c>
      <c r="BL45" s="16">
        <f t="shared" si="9"/>
        <v>47</v>
      </c>
      <c r="BM45" s="16">
        <f t="shared" si="9"/>
        <v>46</v>
      </c>
      <c r="BN45" s="16">
        <f t="shared" ref="BN45:CT45" si="10">BN36</f>
        <v>45</v>
      </c>
      <c r="BO45" s="16">
        <f t="shared" si="10"/>
        <v>53</v>
      </c>
      <c r="BP45" s="16">
        <f t="shared" si="10"/>
        <v>56</v>
      </c>
      <c r="BQ45" s="16">
        <f t="shared" si="10"/>
        <v>59</v>
      </c>
      <c r="BR45" s="16">
        <f t="shared" si="10"/>
        <v>58</v>
      </c>
      <c r="BS45" s="16">
        <f t="shared" si="10"/>
        <v>55</v>
      </c>
      <c r="BT45" s="16">
        <f t="shared" si="10"/>
        <v>58</v>
      </c>
      <c r="BU45" s="16">
        <f t="shared" si="10"/>
        <v>56</v>
      </c>
      <c r="BV45" s="16">
        <f t="shared" si="10"/>
        <v>48</v>
      </c>
      <c r="BW45" s="16">
        <f t="shared" si="10"/>
        <v>43</v>
      </c>
      <c r="BX45" s="16">
        <f t="shared" si="10"/>
        <v>39</v>
      </c>
      <c r="BY45" s="16">
        <f t="shared" si="10"/>
        <v>40</v>
      </c>
      <c r="BZ45" s="16">
        <f t="shared" si="10"/>
        <v>38</v>
      </c>
      <c r="CA45" s="16">
        <f t="shared" si="10"/>
        <v>40</v>
      </c>
      <c r="CB45" s="16">
        <f t="shared" si="10"/>
        <v>38</v>
      </c>
      <c r="CC45" s="16">
        <f t="shared" si="10"/>
        <v>36</v>
      </c>
      <c r="CD45" s="16">
        <f t="shared" si="10"/>
        <v>36</v>
      </c>
      <c r="CE45" s="16">
        <f t="shared" si="10"/>
        <v>38</v>
      </c>
      <c r="CF45" s="16">
        <f t="shared" si="10"/>
        <v>38</v>
      </c>
      <c r="CG45" s="16">
        <f t="shared" si="10"/>
        <v>41</v>
      </c>
      <c r="CH45" s="16">
        <f t="shared" si="10"/>
        <v>39</v>
      </c>
      <c r="CI45" s="16">
        <f t="shared" si="10"/>
        <v>45</v>
      </c>
      <c r="CJ45" s="16">
        <f t="shared" si="10"/>
        <v>38</v>
      </c>
      <c r="CK45" s="16">
        <f t="shared" si="10"/>
        <v>31</v>
      </c>
      <c r="CL45" s="16">
        <f t="shared" si="10"/>
        <v>27</v>
      </c>
      <c r="CM45" s="16">
        <f t="shared" si="10"/>
        <v>25</v>
      </c>
      <c r="CN45" s="16">
        <f t="shared" si="10"/>
        <v>26</v>
      </c>
      <c r="CO45" s="16">
        <f t="shared" si="10"/>
        <v>23</v>
      </c>
      <c r="CP45" s="16">
        <f t="shared" si="10"/>
        <v>23</v>
      </c>
      <c r="CQ45" s="16">
        <f t="shared" si="10"/>
        <v>25</v>
      </c>
      <c r="CR45" s="16">
        <f t="shared" si="10"/>
        <v>25</v>
      </c>
      <c r="CS45" s="16">
        <f t="shared" si="10"/>
        <v>26</v>
      </c>
      <c r="CT45" s="16">
        <f t="shared" si="10"/>
        <v>603.1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2</v>
      </c>
      <c r="AB46" s="16">
        <f t="shared" si="11"/>
        <v>7</v>
      </c>
      <c r="AC46" s="16">
        <f t="shared" si="11"/>
        <v>13</v>
      </c>
      <c r="AD46" s="16">
        <f t="shared" si="11"/>
        <v>19</v>
      </c>
      <c r="AE46" s="16">
        <f t="shared" si="11"/>
        <v>33</v>
      </c>
      <c r="AF46" s="16">
        <f t="shared" si="11"/>
        <v>43</v>
      </c>
      <c r="AG46" s="16">
        <f t="shared" si="11"/>
        <v>53</v>
      </c>
      <c r="AH46" s="16">
        <f t="shared" si="11"/>
        <v>62</v>
      </c>
      <c r="AI46" s="16">
        <f t="shared" si="11"/>
        <v>68</v>
      </c>
      <c r="AJ46" s="16">
        <f t="shared" si="11"/>
        <v>73</v>
      </c>
      <c r="AK46" s="16">
        <f t="shared" si="11"/>
        <v>79</v>
      </c>
      <c r="AL46" s="16">
        <f t="shared" si="11"/>
        <v>81</v>
      </c>
      <c r="AM46" s="16">
        <f t="shared" si="11"/>
        <v>85</v>
      </c>
      <c r="AN46" s="16">
        <f t="shared" si="11"/>
        <v>88</v>
      </c>
      <c r="AO46" s="16">
        <f t="shared" si="11"/>
        <v>88</v>
      </c>
      <c r="AP46" s="16">
        <f t="shared" si="11"/>
        <v>106</v>
      </c>
      <c r="AQ46" s="16">
        <f t="shared" si="11"/>
        <v>103</v>
      </c>
      <c r="AR46" s="16">
        <f t="shared" si="11"/>
        <v>97</v>
      </c>
      <c r="AS46" s="16">
        <f t="shared" si="11"/>
        <v>68</v>
      </c>
      <c r="AT46" s="16">
        <f t="shared" si="11"/>
        <v>69</v>
      </c>
      <c r="AU46" s="16">
        <f t="shared" si="11"/>
        <v>73</v>
      </c>
      <c r="AV46" s="16">
        <f t="shared" si="11"/>
        <v>99</v>
      </c>
      <c r="AW46" s="16">
        <f t="shared" si="11"/>
        <v>107</v>
      </c>
      <c r="AX46" s="16">
        <f t="shared" si="11"/>
        <v>107</v>
      </c>
      <c r="AY46" s="16">
        <f t="shared" si="11"/>
        <v>108</v>
      </c>
      <c r="AZ46" s="16">
        <f t="shared" si="11"/>
        <v>105</v>
      </c>
      <c r="BA46" s="16">
        <f t="shared" si="11"/>
        <v>97</v>
      </c>
      <c r="BB46" s="16">
        <f t="shared" si="11"/>
        <v>94</v>
      </c>
      <c r="BC46" s="16">
        <f t="shared" si="11"/>
        <v>105</v>
      </c>
      <c r="BD46" s="16">
        <f t="shared" si="11"/>
        <v>88</v>
      </c>
      <c r="BE46" s="16">
        <f t="shared" si="11"/>
        <v>86</v>
      </c>
      <c r="BF46" s="16">
        <f t="shared" si="11"/>
        <v>96</v>
      </c>
      <c r="BG46" s="16">
        <f t="shared" si="11"/>
        <v>91</v>
      </c>
      <c r="BH46" s="16">
        <f t="shared" si="11"/>
        <v>89</v>
      </c>
      <c r="BI46" s="16">
        <f t="shared" si="11"/>
        <v>86</v>
      </c>
      <c r="BJ46" s="16">
        <f t="shared" si="11"/>
        <v>81</v>
      </c>
      <c r="BK46" s="16">
        <f t="shared" si="11"/>
        <v>72</v>
      </c>
      <c r="BL46" s="16">
        <f t="shared" si="11"/>
        <v>70</v>
      </c>
      <c r="BM46" s="16">
        <f t="shared" si="11"/>
        <v>64</v>
      </c>
      <c r="BN46" s="16">
        <f t="shared" ref="BN46:CT46" si="12">BN35</f>
        <v>56</v>
      </c>
      <c r="BO46" s="16">
        <f t="shared" si="12"/>
        <v>47</v>
      </c>
      <c r="BP46" s="16">
        <f t="shared" si="12"/>
        <v>40</v>
      </c>
      <c r="BQ46" s="16">
        <f t="shared" si="12"/>
        <v>26</v>
      </c>
      <c r="BR46" s="16">
        <f t="shared" si="12"/>
        <v>17</v>
      </c>
      <c r="BS46" s="16">
        <f t="shared" si="12"/>
        <v>9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2536</v>
      </c>
    </row>
    <row r="47" spans="1:103">
      <c r="A47" s="15" t="s">
        <v>191</v>
      </c>
      <c r="B47" s="16">
        <f t="shared" ref="B47:BM48" si="13">B37</f>
        <v>16</v>
      </c>
      <c r="C47" s="16">
        <f t="shared" si="13"/>
        <v>16</v>
      </c>
      <c r="D47" s="16">
        <f t="shared" si="13"/>
        <v>17</v>
      </c>
      <c r="E47" s="16">
        <f t="shared" si="13"/>
        <v>17</v>
      </c>
      <c r="F47" s="16">
        <f t="shared" si="13"/>
        <v>17</v>
      </c>
      <c r="G47" s="16">
        <f t="shared" si="13"/>
        <v>18</v>
      </c>
      <c r="H47" s="16">
        <f t="shared" si="13"/>
        <v>18</v>
      </c>
      <c r="I47" s="16">
        <f t="shared" si="13"/>
        <v>18</v>
      </c>
      <c r="J47" s="16">
        <f t="shared" si="13"/>
        <v>18</v>
      </c>
      <c r="K47" s="16">
        <f t="shared" si="13"/>
        <v>17</v>
      </c>
      <c r="L47" s="16">
        <f t="shared" si="13"/>
        <v>17</v>
      </c>
      <c r="M47" s="16">
        <f t="shared" si="13"/>
        <v>17</v>
      </c>
      <c r="N47" s="16">
        <f t="shared" si="13"/>
        <v>17</v>
      </c>
      <c r="O47" s="16">
        <f t="shared" si="13"/>
        <v>17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17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18</v>
      </c>
      <c r="X47" s="16">
        <f t="shared" si="13"/>
        <v>18</v>
      </c>
      <c r="Y47" s="16">
        <f t="shared" si="13"/>
        <v>18</v>
      </c>
      <c r="Z47" s="16">
        <f t="shared" si="13"/>
        <v>17</v>
      </c>
      <c r="AA47" s="16">
        <f t="shared" si="13"/>
        <v>17</v>
      </c>
      <c r="AB47" s="16">
        <f t="shared" si="13"/>
        <v>18</v>
      </c>
      <c r="AC47" s="16">
        <f t="shared" si="13"/>
        <v>18</v>
      </c>
      <c r="AD47" s="16">
        <f t="shared" si="13"/>
        <v>18</v>
      </c>
      <c r="AE47" s="16">
        <f t="shared" si="13"/>
        <v>18</v>
      </c>
      <c r="AF47" s="16">
        <f t="shared" si="13"/>
        <v>17</v>
      </c>
      <c r="AG47" s="16">
        <f t="shared" si="13"/>
        <v>17</v>
      </c>
      <c r="AH47" s="16">
        <f t="shared" si="13"/>
        <v>17</v>
      </c>
      <c r="AI47" s="16">
        <f t="shared" si="13"/>
        <v>17</v>
      </c>
      <c r="AJ47" s="16">
        <f t="shared" si="13"/>
        <v>6</v>
      </c>
      <c r="AK47" s="16">
        <f t="shared" si="13"/>
        <v>7</v>
      </c>
      <c r="AL47" s="16">
        <f t="shared" si="13"/>
        <v>17</v>
      </c>
      <c r="AM47" s="16">
        <f t="shared" si="13"/>
        <v>17</v>
      </c>
      <c r="AN47" s="16">
        <f t="shared" si="13"/>
        <v>17</v>
      </c>
      <c r="AO47" s="16">
        <f t="shared" si="13"/>
        <v>17</v>
      </c>
      <c r="AP47" s="16">
        <f t="shared" si="13"/>
        <v>17</v>
      </c>
      <c r="AQ47" s="16">
        <f t="shared" si="13"/>
        <v>18</v>
      </c>
      <c r="AR47" s="16">
        <f t="shared" si="13"/>
        <v>17</v>
      </c>
      <c r="AS47" s="16">
        <f t="shared" si="13"/>
        <v>16</v>
      </c>
      <c r="AT47" s="16">
        <f t="shared" si="13"/>
        <v>17</v>
      </c>
      <c r="AU47" s="16">
        <f t="shared" si="13"/>
        <v>17</v>
      </c>
      <c r="AV47" s="16">
        <f t="shared" si="13"/>
        <v>17</v>
      </c>
      <c r="AW47" s="16">
        <f t="shared" si="13"/>
        <v>17</v>
      </c>
      <c r="AX47" s="16">
        <f t="shared" si="13"/>
        <v>17</v>
      </c>
      <c r="AY47" s="16">
        <f t="shared" si="13"/>
        <v>17</v>
      </c>
      <c r="AZ47" s="16">
        <f t="shared" si="13"/>
        <v>18</v>
      </c>
      <c r="BA47" s="16">
        <f t="shared" si="13"/>
        <v>15</v>
      </c>
      <c r="BB47" s="16">
        <f t="shared" si="13"/>
        <v>17</v>
      </c>
      <c r="BC47" s="16">
        <f t="shared" si="13"/>
        <v>17</v>
      </c>
      <c r="BD47" s="16">
        <f t="shared" si="13"/>
        <v>16</v>
      </c>
      <c r="BE47" s="16">
        <f t="shared" si="13"/>
        <v>12</v>
      </c>
      <c r="BF47" s="16">
        <f t="shared" si="13"/>
        <v>17</v>
      </c>
      <c r="BG47" s="16">
        <f t="shared" si="13"/>
        <v>16</v>
      </c>
      <c r="BH47" s="16">
        <f t="shared" si="13"/>
        <v>16</v>
      </c>
      <c r="BI47" s="16">
        <f t="shared" si="13"/>
        <v>17</v>
      </c>
      <c r="BJ47" s="16">
        <f t="shared" si="13"/>
        <v>17</v>
      </c>
      <c r="BK47" s="16">
        <f t="shared" si="13"/>
        <v>17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17</v>
      </c>
      <c r="BQ47" s="16">
        <f t="shared" si="14"/>
        <v>17</v>
      </c>
      <c r="BR47" s="16">
        <f t="shared" si="14"/>
        <v>15</v>
      </c>
      <c r="BS47" s="16">
        <f t="shared" si="14"/>
        <v>17</v>
      </c>
      <c r="BT47" s="16">
        <f t="shared" si="14"/>
        <v>17</v>
      </c>
      <c r="BU47" s="16">
        <f t="shared" si="14"/>
        <v>16</v>
      </c>
      <c r="BV47" s="16">
        <f t="shared" si="14"/>
        <v>17</v>
      </c>
      <c r="BW47" s="16">
        <f t="shared" si="14"/>
        <v>18</v>
      </c>
      <c r="BX47" s="16">
        <f t="shared" si="14"/>
        <v>17</v>
      </c>
      <c r="BY47" s="16">
        <f t="shared" si="14"/>
        <v>17</v>
      </c>
      <c r="BZ47" s="16">
        <f t="shared" si="14"/>
        <v>17</v>
      </c>
      <c r="CA47" s="16">
        <f t="shared" si="14"/>
        <v>17</v>
      </c>
      <c r="CB47" s="16">
        <f t="shared" si="14"/>
        <v>17</v>
      </c>
      <c r="CC47" s="16">
        <f t="shared" si="14"/>
        <v>17</v>
      </c>
      <c r="CD47" s="16">
        <f t="shared" si="14"/>
        <v>17</v>
      </c>
      <c r="CE47" s="16">
        <f t="shared" si="14"/>
        <v>17</v>
      </c>
      <c r="CF47" s="16">
        <f t="shared" si="14"/>
        <v>17</v>
      </c>
      <c r="CG47" s="16">
        <f t="shared" si="14"/>
        <v>17</v>
      </c>
      <c r="CH47" s="16">
        <f t="shared" si="14"/>
        <v>18</v>
      </c>
      <c r="CI47" s="16">
        <f t="shared" si="14"/>
        <v>18</v>
      </c>
      <c r="CJ47" s="16">
        <f t="shared" si="14"/>
        <v>18</v>
      </c>
      <c r="CK47" s="16">
        <f t="shared" si="14"/>
        <v>10</v>
      </c>
      <c r="CL47" s="16">
        <f t="shared" si="14"/>
        <v>17</v>
      </c>
      <c r="CM47" s="16">
        <f t="shared" si="14"/>
        <v>17</v>
      </c>
      <c r="CN47" s="16">
        <f t="shared" si="14"/>
        <v>18</v>
      </c>
      <c r="CO47" s="16">
        <f t="shared" si="14"/>
        <v>18</v>
      </c>
      <c r="CP47" s="16">
        <f t="shared" si="14"/>
        <v>18</v>
      </c>
      <c r="CQ47" s="16">
        <f t="shared" si="14"/>
        <v>17</v>
      </c>
      <c r="CR47" s="16">
        <f t="shared" si="14"/>
        <v>17</v>
      </c>
      <c r="CS47" s="16">
        <f t="shared" si="14"/>
        <v>16</v>
      </c>
      <c r="CT47" s="16">
        <f t="shared" si="14"/>
        <v>410.8</v>
      </c>
    </row>
    <row r="48" spans="1:103">
      <c r="A48" s="17" t="s">
        <v>192</v>
      </c>
      <c r="B48" s="18">
        <f t="shared" si="13"/>
        <v>49</v>
      </c>
      <c r="C48" s="18">
        <f t="shared" si="13"/>
        <v>48</v>
      </c>
      <c r="D48" s="18">
        <f t="shared" si="13"/>
        <v>48</v>
      </c>
      <c r="E48" s="18">
        <f t="shared" si="13"/>
        <v>48</v>
      </c>
      <c r="F48" s="18">
        <f t="shared" si="13"/>
        <v>47</v>
      </c>
      <c r="G48" s="18">
        <f t="shared" si="13"/>
        <v>47</v>
      </c>
      <c r="H48" s="18">
        <f t="shared" si="13"/>
        <v>47</v>
      </c>
      <c r="I48" s="18">
        <f t="shared" si="13"/>
        <v>46</v>
      </c>
      <c r="J48" s="18">
        <f t="shared" si="13"/>
        <v>45</v>
      </c>
      <c r="K48" s="18">
        <f t="shared" si="13"/>
        <v>46</v>
      </c>
      <c r="L48" s="18">
        <f t="shared" si="13"/>
        <v>43</v>
      </c>
      <c r="M48" s="18">
        <f t="shared" si="13"/>
        <v>45</v>
      </c>
      <c r="N48" s="18">
        <f t="shared" si="13"/>
        <v>45</v>
      </c>
      <c r="O48" s="18">
        <f t="shared" si="13"/>
        <v>44</v>
      </c>
      <c r="P48" s="18">
        <f t="shared" si="13"/>
        <v>44</v>
      </c>
      <c r="Q48" s="18">
        <f t="shared" si="13"/>
        <v>44</v>
      </c>
      <c r="R48" s="18">
        <f t="shared" si="13"/>
        <v>44</v>
      </c>
      <c r="S48" s="18">
        <f t="shared" si="13"/>
        <v>44</v>
      </c>
      <c r="T48" s="18">
        <f t="shared" si="13"/>
        <v>45</v>
      </c>
      <c r="U48" s="18">
        <f t="shared" si="13"/>
        <v>44</v>
      </c>
      <c r="V48" s="18">
        <f t="shared" si="13"/>
        <v>43</v>
      </c>
      <c r="W48" s="18">
        <f t="shared" si="13"/>
        <v>44</v>
      </c>
      <c r="X48" s="18">
        <f t="shared" si="13"/>
        <v>45</v>
      </c>
      <c r="Y48" s="18">
        <f t="shared" si="13"/>
        <v>45</v>
      </c>
      <c r="Z48" s="18">
        <f t="shared" si="13"/>
        <v>45</v>
      </c>
      <c r="AA48" s="18">
        <f t="shared" si="13"/>
        <v>42</v>
      </c>
      <c r="AB48" s="18">
        <f t="shared" si="13"/>
        <v>43</v>
      </c>
      <c r="AC48" s="18">
        <f t="shared" si="13"/>
        <v>44</v>
      </c>
      <c r="AD48" s="18">
        <f t="shared" si="13"/>
        <v>46</v>
      </c>
      <c r="AE48" s="18">
        <f t="shared" si="13"/>
        <v>46</v>
      </c>
      <c r="AF48" s="18">
        <f t="shared" si="13"/>
        <v>47</v>
      </c>
      <c r="AG48" s="18">
        <f t="shared" si="13"/>
        <v>47</v>
      </c>
      <c r="AH48" s="18">
        <f t="shared" si="13"/>
        <v>45</v>
      </c>
      <c r="AI48" s="18">
        <f t="shared" si="13"/>
        <v>45</v>
      </c>
      <c r="AJ48" s="18">
        <f t="shared" si="13"/>
        <v>45</v>
      </c>
      <c r="AK48" s="18">
        <f t="shared" si="13"/>
        <v>45</v>
      </c>
      <c r="AL48" s="18">
        <f t="shared" si="13"/>
        <v>44</v>
      </c>
      <c r="AM48" s="18">
        <f t="shared" si="13"/>
        <v>44</v>
      </c>
      <c r="AN48" s="18">
        <f t="shared" si="13"/>
        <v>44</v>
      </c>
      <c r="AO48" s="18">
        <f t="shared" si="13"/>
        <v>45</v>
      </c>
      <c r="AP48" s="18">
        <f t="shared" si="13"/>
        <v>45</v>
      </c>
      <c r="AQ48" s="18">
        <f t="shared" si="13"/>
        <v>45</v>
      </c>
      <c r="AR48" s="18">
        <f t="shared" si="13"/>
        <v>43</v>
      </c>
      <c r="AS48" s="18">
        <f t="shared" si="13"/>
        <v>42</v>
      </c>
      <c r="AT48" s="18">
        <f t="shared" si="13"/>
        <v>44</v>
      </c>
      <c r="AU48" s="18">
        <f t="shared" si="13"/>
        <v>43</v>
      </c>
      <c r="AV48" s="18">
        <f t="shared" si="13"/>
        <v>43</v>
      </c>
      <c r="AW48" s="18">
        <f t="shared" si="13"/>
        <v>43</v>
      </c>
      <c r="AX48" s="18">
        <f t="shared" si="13"/>
        <v>43</v>
      </c>
      <c r="AY48" s="18">
        <f t="shared" si="13"/>
        <v>43</v>
      </c>
      <c r="AZ48" s="18">
        <f t="shared" si="13"/>
        <v>44</v>
      </c>
      <c r="BA48" s="18">
        <f t="shared" si="13"/>
        <v>43</v>
      </c>
      <c r="BB48" s="18">
        <f t="shared" si="13"/>
        <v>45</v>
      </c>
      <c r="BC48" s="18">
        <f t="shared" si="13"/>
        <v>44</v>
      </c>
      <c r="BD48" s="18">
        <f t="shared" si="13"/>
        <v>46</v>
      </c>
      <c r="BE48" s="18">
        <f t="shared" si="13"/>
        <v>45</v>
      </c>
      <c r="BF48" s="18">
        <f t="shared" si="13"/>
        <v>41</v>
      </c>
      <c r="BG48" s="18">
        <f t="shared" si="13"/>
        <v>44</v>
      </c>
      <c r="BH48" s="18">
        <f t="shared" si="13"/>
        <v>42</v>
      </c>
      <c r="BI48" s="18">
        <f t="shared" si="13"/>
        <v>42</v>
      </c>
      <c r="BJ48" s="18">
        <f t="shared" si="13"/>
        <v>44</v>
      </c>
      <c r="BK48" s="18">
        <f t="shared" si="13"/>
        <v>42</v>
      </c>
      <c r="BL48" s="18">
        <f t="shared" si="13"/>
        <v>43</v>
      </c>
      <c r="BM48" s="18">
        <f t="shared" si="13"/>
        <v>43</v>
      </c>
      <c r="BN48" s="18">
        <f t="shared" si="14"/>
        <v>42</v>
      </c>
      <c r="BO48" s="18">
        <f t="shared" si="14"/>
        <v>42</v>
      </c>
      <c r="BP48" s="18">
        <f t="shared" si="14"/>
        <v>43</v>
      </c>
      <c r="BQ48" s="18">
        <f t="shared" si="14"/>
        <v>42</v>
      </c>
      <c r="BR48" s="18">
        <f t="shared" si="14"/>
        <v>43</v>
      </c>
      <c r="BS48" s="18">
        <f t="shared" si="14"/>
        <v>44</v>
      </c>
      <c r="BT48" s="18">
        <f t="shared" si="14"/>
        <v>42</v>
      </c>
      <c r="BU48" s="18">
        <f t="shared" si="14"/>
        <v>41</v>
      </c>
      <c r="BV48" s="18">
        <f t="shared" si="14"/>
        <v>42</v>
      </c>
      <c r="BW48" s="18">
        <f t="shared" si="14"/>
        <v>44</v>
      </c>
      <c r="BX48" s="18">
        <f t="shared" si="14"/>
        <v>44</v>
      </c>
      <c r="BY48" s="18">
        <f t="shared" si="14"/>
        <v>46</v>
      </c>
      <c r="BZ48" s="18">
        <f t="shared" si="14"/>
        <v>45</v>
      </c>
      <c r="CA48" s="18">
        <f t="shared" si="14"/>
        <v>46</v>
      </c>
      <c r="CB48" s="18">
        <f t="shared" si="14"/>
        <v>48</v>
      </c>
      <c r="CC48" s="18">
        <f t="shared" si="14"/>
        <v>45</v>
      </c>
      <c r="CD48" s="18">
        <f t="shared" si="14"/>
        <v>46</v>
      </c>
      <c r="CE48" s="18">
        <f t="shared" si="14"/>
        <v>47</v>
      </c>
      <c r="CF48" s="18">
        <f t="shared" si="14"/>
        <v>47</v>
      </c>
      <c r="CG48" s="18">
        <f t="shared" si="14"/>
        <v>48</v>
      </c>
      <c r="CH48" s="18">
        <f t="shared" si="14"/>
        <v>48</v>
      </c>
      <c r="CI48" s="18">
        <f t="shared" si="14"/>
        <v>48</v>
      </c>
      <c r="CJ48" s="18">
        <f t="shared" si="14"/>
        <v>49</v>
      </c>
      <c r="CK48" s="18">
        <f t="shared" si="14"/>
        <v>35</v>
      </c>
      <c r="CL48" s="18">
        <f t="shared" si="14"/>
        <v>43</v>
      </c>
      <c r="CM48" s="18">
        <f t="shared" si="14"/>
        <v>48</v>
      </c>
      <c r="CN48" s="18">
        <f t="shared" si="14"/>
        <v>45</v>
      </c>
      <c r="CO48" s="18">
        <f t="shared" si="14"/>
        <v>44</v>
      </c>
      <c r="CP48" s="18">
        <f t="shared" si="14"/>
        <v>45</v>
      </c>
      <c r="CQ48" s="18">
        <f t="shared" si="14"/>
        <v>45</v>
      </c>
      <c r="CR48" s="18">
        <f t="shared" si="14"/>
        <v>42</v>
      </c>
      <c r="CS48" s="18">
        <f t="shared" si="14"/>
        <v>44</v>
      </c>
      <c r="CT48" s="18">
        <f t="shared" si="14"/>
        <v>1220.4000000000001</v>
      </c>
    </row>
    <row r="49" spans="1:98">
      <c r="A49" s="19"/>
      <c r="B49" s="16">
        <f>SUM(B41:B48)</f>
        <v>1733</v>
      </c>
      <c r="C49" s="16">
        <f t="shared" ref="C49:BN49" si="15">SUM(C41:C48)</f>
        <v>1688</v>
      </c>
      <c r="D49" s="16">
        <f t="shared" si="15"/>
        <v>1679</v>
      </c>
      <c r="E49" s="16">
        <f t="shared" si="15"/>
        <v>1662</v>
      </c>
      <c r="F49" s="16">
        <f t="shared" si="15"/>
        <v>1647</v>
      </c>
      <c r="G49" s="16">
        <f t="shared" si="15"/>
        <v>1641</v>
      </c>
      <c r="H49" s="16">
        <f t="shared" si="15"/>
        <v>1616</v>
      </c>
      <c r="I49" s="16">
        <f t="shared" si="15"/>
        <v>1612</v>
      </c>
      <c r="J49" s="16">
        <f t="shared" si="15"/>
        <v>1597</v>
      </c>
      <c r="K49" s="16">
        <f t="shared" si="15"/>
        <v>1584</v>
      </c>
      <c r="L49" s="16">
        <f t="shared" si="15"/>
        <v>1568</v>
      </c>
      <c r="M49" s="16">
        <f t="shared" si="15"/>
        <v>1558</v>
      </c>
      <c r="N49" s="16">
        <f t="shared" si="15"/>
        <v>1567</v>
      </c>
      <c r="O49" s="16">
        <f t="shared" si="15"/>
        <v>1562</v>
      </c>
      <c r="P49" s="16">
        <f t="shared" si="15"/>
        <v>1578</v>
      </c>
      <c r="Q49" s="16">
        <f t="shared" si="15"/>
        <v>1595</v>
      </c>
      <c r="R49" s="16">
        <f t="shared" si="15"/>
        <v>1657</v>
      </c>
      <c r="S49" s="16">
        <f t="shared" si="15"/>
        <v>1702</v>
      </c>
      <c r="T49" s="16">
        <f t="shared" si="15"/>
        <v>1758</v>
      </c>
      <c r="U49" s="16">
        <f t="shared" si="15"/>
        <v>1830</v>
      </c>
      <c r="V49" s="16">
        <f t="shared" si="15"/>
        <v>1936</v>
      </c>
      <c r="W49" s="16">
        <f t="shared" si="15"/>
        <v>2021</v>
      </c>
      <c r="X49" s="16">
        <f t="shared" si="15"/>
        <v>2054</v>
      </c>
      <c r="Y49" s="16">
        <f t="shared" si="15"/>
        <v>2057</v>
      </c>
      <c r="Z49" s="16">
        <f t="shared" si="15"/>
        <v>2049</v>
      </c>
      <c r="AA49" s="16">
        <f t="shared" si="15"/>
        <v>1989</v>
      </c>
      <c r="AB49" s="16">
        <f t="shared" si="15"/>
        <v>1917</v>
      </c>
      <c r="AC49" s="16">
        <f t="shared" si="15"/>
        <v>1813</v>
      </c>
      <c r="AD49" s="16">
        <f t="shared" si="15"/>
        <v>1792</v>
      </c>
      <c r="AE49" s="16">
        <f t="shared" si="15"/>
        <v>1802</v>
      </c>
      <c r="AF49" s="16">
        <f t="shared" si="15"/>
        <v>1827</v>
      </c>
      <c r="AG49" s="16">
        <f t="shared" si="15"/>
        <v>1844</v>
      </c>
      <c r="AH49" s="16">
        <f t="shared" si="15"/>
        <v>1901</v>
      </c>
      <c r="AI49" s="16">
        <f t="shared" si="15"/>
        <v>1947</v>
      </c>
      <c r="AJ49" s="16">
        <f t="shared" si="15"/>
        <v>1975</v>
      </c>
      <c r="AK49" s="16">
        <f t="shared" si="15"/>
        <v>1978</v>
      </c>
      <c r="AL49" s="16">
        <f t="shared" si="15"/>
        <v>1986</v>
      </c>
      <c r="AM49" s="16">
        <f t="shared" si="15"/>
        <v>1982</v>
      </c>
      <c r="AN49" s="16">
        <f t="shared" si="15"/>
        <v>1990</v>
      </c>
      <c r="AO49" s="16">
        <f t="shared" si="15"/>
        <v>1984</v>
      </c>
      <c r="AP49" s="16">
        <f t="shared" si="15"/>
        <v>1976</v>
      </c>
      <c r="AQ49" s="16">
        <f t="shared" si="15"/>
        <v>2001</v>
      </c>
      <c r="AR49" s="16">
        <f t="shared" si="15"/>
        <v>1993</v>
      </c>
      <c r="AS49" s="16">
        <f t="shared" si="15"/>
        <v>1995</v>
      </c>
      <c r="AT49" s="16">
        <f t="shared" si="15"/>
        <v>2000</v>
      </c>
      <c r="AU49" s="16">
        <f t="shared" si="15"/>
        <v>2015</v>
      </c>
      <c r="AV49" s="16">
        <f t="shared" si="15"/>
        <v>2035</v>
      </c>
      <c r="AW49" s="16">
        <f t="shared" si="15"/>
        <v>2012</v>
      </c>
      <c r="AX49" s="16">
        <f t="shared" si="15"/>
        <v>1980</v>
      </c>
      <c r="AY49" s="16">
        <f t="shared" si="15"/>
        <v>1972</v>
      </c>
      <c r="AZ49" s="16">
        <f t="shared" si="15"/>
        <v>1949</v>
      </c>
      <c r="BA49" s="16">
        <f t="shared" si="15"/>
        <v>1921</v>
      </c>
      <c r="BB49" s="16">
        <f t="shared" si="15"/>
        <v>1911</v>
      </c>
      <c r="BC49" s="16">
        <f t="shared" si="15"/>
        <v>1914</v>
      </c>
      <c r="BD49" s="16">
        <f t="shared" si="15"/>
        <v>1950</v>
      </c>
      <c r="BE49" s="16">
        <f t="shared" si="15"/>
        <v>1959</v>
      </c>
      <c r="BF49" s="16">
        <f t="shared" si="15"/>
        <v>2031</v>
      </c>
      <c r="BG49" s="16">
        <f t="shared" si="15"/>
        <v>2078</v>
      </c>
      <c r="BH49" s="16">
        <f t="shared" si="15"/>
        <v>2132</v>
      </c>
      <c r="BI49" s="16">
        <f t="shared" si="15"/>
        <v>2155</v>
      </c>
      <c r="BJ49" s="16">
        <f t="shared" si="15"/>
        <v>2177</v>
      </c>
      <c r="BK49" s="16">
        <f t="shared" si="15"/>
        <v>2226</v>
      </c>
      <c r="BL49" s="16">
        <f t="shared" si="15"/>
        <v>2266</v>
      </c>
      <c r="BM49" s="16">
        <f t="shared" si="15"/>
        <v>2290</v>
      </c>
      <c r="BN49" s="16">
        <f t="shared" si="15"/>
        <v>2323</v>
      </c>
      <c r="BO49" s="16">
        <f t="shared" ref="BO49:CT49" si="16">SUM(BO41:BO48)</f>
        <v>2349</v>
      </c>
      <c r="BP49" s="16">
        <f t="shared" si="16"/>
        <v>2380</v>
      </c>
      <c r="BQ49" s="16">
        <f t="shared" si="16"/>
        <v>2372</v>
      </c>
      <c r="BR49" s="16">
        <f t="shared" si="16"/>
        <v>2357</v>
      </c>
      <c r="BS49" s="16">
        <f t="shared" si="16"/>
        <v>2348</v>
      </c>
      <c r="BT49" s="16">
        <f t="shared" si="16"/>
        <v>2334</v>
      </c>
      <c r="BU49" s="16">
        <f t="shared" si="16"/>
        <v>2333</v>
      </c>
      <c r="BV49" s="16">
        <f t="shared" si="16"/>
        <v>2371</v>
      </c>
      <c r="BW49" s="16">
        <f t="shared" si="16"/>
        <v>2450</v>
      </c>
      <c r="BX49" s="16">
        <f t="shared" si="16"/>
        <v>2549</v>
      </c>
      <c r="BY49" s="16">
        <f t="shared" si="16"/>
        <v>2597</v>
      </c>
      <c r="BZ49" s="16">
        <f t="shared" si="16"/>
        <v>2587</v>
      </c>
      <c r="CA49" s="16">
        <f t="shared" si="16"/>
        <v>2551</v>
      </c>
      <c r="CB49" s="16">
        <f t="shared" si="16"/>
        <v>2517</v>
      </c>
      <c r="CC49" s="16">
        <f t="shared" si="16"/>
        <v>2473</v>
      </c>
      <c r="CD49" s="16">
        <f t="shared" si="16"/>
        <v>2430</v>
      </c>
      <c r="CE49" s="16">
        <f t="shared" si="16"/>
        <v>2391</v>
      </c>
      <c r="CF49" s="16">
        <f t="shared" si="16"/>
        <v>2356</v>
      </c>
      <c r="CG49" s="16">
        <f t="shared" si="16"/>
        <v>2323</v>
      </c>
      <c r="CH49" s="16">
        <f t="shared" si="16"/>
        <v>2276</v>
      </c>
      <c r="CI49" s="16">
        <f t="shared" si="16"/>
        <v>2239</v>
      </c>
      <c r="CJ49" s="16">
        <f t="shared" si="16"/>
        <v>2181</v>
      </c>
      <c r="CK49" s="16">
        <f t="shared" si="16"/>
        <v>2111</v>
      </c>
      <c r="CL49" s="16">
        <f t="shared" si="16"/>
        <v>2064</v>
      </c>
      <c r="CM49" s="16">
        <f t="shared" si="16"/>
        <v>2032</v>
      </c>
      <c r="CN49" s="16">
        <f t="shared" si="16"/>
        <v>1990</v>
      </c>
      <c r="CO49" s="16">
        <f t="shared" si="16"/>
        <v>1930</v>
      </c>
      <c r="CP49" s="16">
        <f t="shared" si="16"/>
        <v>1902</v>
      </c>
      <c r="CQ49" s="16">
        <f t="shared" si="16"/>
        <v>1864</v>
      </c>
      <c r="CR49" s="16">
        <f t="shared" si="16"/>
        <v>1822</v>
      </c>
      <c r="CS49" s="16">
        <f>SUM(CS41:CS48)</f>
        <v>1776</v>
      </c>
      <c r="CT49" s="16">
        <f t="shared" si="16"/>
        <v>50140.3</v>
      </c>
    </row>
  </sheetData>
  <mergeCells count="3">
    <mergeCell ref="A1:H1"/>
    <mergeCell ref="I1:K1"/>
    <mergeCell ref="L1:R1"/>
  </mergeCells>
  <phoneticPr fontId="3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Y49"/>
  <sheetViews>
    <sheetView zoomScale="80" zoomScaleNormal="80" workbookViewId="0">
      <pane xSplit="1" ySplit="1" topLeftCell="CB2" activePane="bottomRight" state="frozen"/>
      <selection pane="topRight" activeCell="B1" sqref="B1"/>
      <selection pane="bottomLeft" activeCell="A2" sqref="A2"/>
      <selection pane="bottomRight" activeCell="CT35" sqref="CT35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45353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20</v>
      </c>
      <c r="T3" s="29">
        <v>20</v>
      </c>
      <c r="U3" s="29">
        <v>20</v>
      </c>
      <c r="V3" s="29">
        <v>20</v>
      </c>
      <c r="W3" s="29">
        <v>20</v>
      </c>
      <c r="X3" s="29">
        <v>40</v>
      </c>
      <c r="Y3" s="29">
        <v>31</v>
      </c>
      <c r="Z3" s="29">
        <v>31</v>
      </c>
      <c r="AA3" s="29">
        <v>31</v>
      </c>
      <c r="AB3" s="29">
        <v>41</v>
      </c>
      <c r="AC3" s="29">
        <v>45</v>
      </c>
      <c r="AD3" s="29">
        <v>45</v>
      </c>
      <c r="AE3" s="29">
        <v>45</v>
      </c>
      <c r="AF3" s="29">
        <v>45</v>
      </c>
      <c r="AG3" s="29">
        <v>45</v>
      </c>
      <c r="AH3" s="29">
        <v>45</v>
      </c>
      <c r="AI3" s="29">
        <v>45</v>
      </c>
      <c r="AJ3" s="29">
        <v>45</v>
      </c>
      <c r="AK3" s="29">
        <v>31</v>
      </c>
      <c r="AL3" s="29">
        <v>15</v>
      </c>
      <c r="AM3" s="29">
        <v>15</v>
      </c>
      <c r="AN3" s="29">
        <v>15</v>
      </c>
      <c r="AO3" s="29">
        <v>15</v>
      </c>
      <c r="AP3" s="29">
        <v>15</v>
      </c>
      <c r="AQ3" s="29">
        <v>15</v>
      </c>
      <c r="AR3" s="29">
        <v>15</v>
      </c>
      <c r="AS3" s="29">
        <v>20</v>
      </c>
      <c r="AT3" s="29">
        <v>20</v>
      </c>
      <c r="AU3" s="29">
        <v>20</v>
      </c>
      <c r="AV3" s="29">
        <v>20</v>
      </c>
      <c r="AW3" s="29">
        <v>20</v>
      </c>
      <c r="AX3" s="29">
        <v>20</v>
      </c>
      <c r="AY3" s="29">
        <v>20</v>
      </c>
      <c r="AZ3" s="29">
        <v>20</v>
      </c>
      <c r="BA3" s="29">
        <v>20</v>
      </c>
      <c r="BB3" s="29">
        <v>20</v>
      </c>
      <c r="BC3" s="30">
        <v>20</v>
      </c>
      <c r="BD3" s="29">
        <v>20</v>
      </c>
      <c r="BE3" s="29">
        <v>20</v>
      </c>
      <c r="BF3" s="29">
        <v>20</v>
      </c>
      <c r="BG3" s="29">
        <v>20</v>
      </c>
      <c r="BH3" s="29">
        <v>20</v>
      </c>
      <c r="BI3" s="29">
        <v>20</v>
      </c>
      <c r="BJ3" s="29">
        <v>20</v>
      </c>
      <c r="BK3" s="29">
        <v>20</v>
      </c>
      <c r="BL3" s="29">
        <v>20</v>
      </c>
      <c r="BM3" s="29">
        <v>20</v>
      </c>
      <c r="BN3" s="29">
        <v>20</v>
      </c>
      <c r="BO3" s="29">
        <v>20</v>
      </c>
      <c r="BP3" s="29">
        <v>20</v>
      </c>
      <c r="BQ3" s="29">
        <v>20</v>
      </c>
      <c r="BR3" s="29">
        <v>20</v>
      </c>
      <c r="BS3" s="29">
        <v>20</v>
      </c>
      <c r="BT3" s="29">
        <v>20</v>
      </c>
      <c r="BU3" s="30">
        <v>20</v>
      </c>
      <c r="BV3" s="29">
        <v>20</v>
      </c>
      <c r="BW3" s="29">
        <v>20</v>
      </c>
      <c r="BX3" s="29">
        <v>30</v>
      </c>
      <c r="BY3" s="29">
        <v>30</v>
      </c>
      <c r="BZ3" s="29">
        <v>30</v>
      </c>
      <c r="CA3" s="29">
        <v>30</v>
      </c>
      <c r="CB3" s="29">
        <v>30</v>
      </c>
      <c r="CC3" s="29">
        <v>30</v>
      </c>
      <c r="CD3" s="29">
        <v>30</v>
      </c>
      <c r="CE3" s="29">
        <v>30</v>
      </c>
      <c r="CF3" s="29">
        <v>30</v>
      </c>
      <c r="CG3" s="29">
        <v>30</v>
      </c>
      <c r="CH3" s="29">
        <v>30</v>
      </c>
      <c r="CI3" s="29">
        <v>30</v>
      </c>
      <c r="CJ3" s="29">
        <v>30</v>
      </c>
      <c r="CK3" s="29">
        <v>30</v>
      </c>
      <c r="CL3" s="29">
        <v>30</v>
      </c>
      <c r="CM3" s="29">
        <v>30</v>
      </c>
      <c r="CN3" s="29">
        <v>30</v>
      </c>
      <c r="CO3" s="29">
        <v>30</v>
      </c>
      <c r="CP3" s="29">
        <v>30</v>
      </c>
      <c r="CQ3" s="29">
        <v>30</v>
      </c>
      <c r="CR3" s="29">
        <v>30</v>
      </c>
      <c r="CS3" s="29">
        <v>30</v>
      </c>
      <c r="CT3" s="33">
        <v>516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5</v>
      </c>
      <c r="Y4" s="29">
        <v>15</v>
      </c>
      <c r="Z4" s="29">
        <v>15</v>
      </c>
      <c r="AA4" s="29">
        <v>15</v>
      </c>
      <c r="AB4" s="29">
        <v>15</v>
      </c>
      <c r="AC4" s="29">
        <v>15</v>
      </c>
      <c r="AD4" s="29">
        <v>15</v>
      </c>
      <c r="AE4" s="29">
        <v>15</v>
      </c>
      <c r="AF4" s="29">
        <v>15</v>
      </c>
      <c r="AG4" s="29">
        <v>15</v>
      </c>
      <c r="AH4" s="29">
        <v>15</v>
      </c>
      <c r="AI4" s="29">
        <v>15</v>
      </c>
      <c r="AJ4" s="29">
        <v>15</v>
      </c>
      <c r="AK4" s="29">
        <v>15</v>
      </c>
      <c r="AL4" s="29">
        <v>15</v>
      </c>
      <c r="AM4" s="29">
        <v>15</v>
      </c>
      <c r="AN4" s="29">
        <v>15</v>
      </c>
      <c r="AO4" s="29">
        <v>15</v>
      </c>
      <c r="AP4" s="29">
        <v>15</v>
      </c>
      <c r="AQ4" s="29">
        <v>15</v>
      </c>
      <c r="AR4" s="29">
        <v>15</v>
      </c>
      <c r="AS4" s="29">
        <v>15</v>
      </c>
      <c r="AT4" s="29">
        <v>15</v>
      </c>
      <c r="AU4" s="29">
        <v>15</v>
      </c>
      <c r="AV4" s="29">
        <v>15</v>
      </c>
      <c r="AW4" s="29">
        <v>15</v>
      </c>
      <c r="AX4" s="29">
        <v>15</v>
      </c>
      <c r="AY4" s="29">
        <v>15</v>
      </c>
      <c r="AZ4" s="29">
        <v>15</v>
      </c>
      <c r="BA4" s="29">
        <v>15</v>
      </c>
      <c r="BB4" s="29">
        <v>15</v>
      </c>
      <c r="BC4" s="30">
        <v>15</v>
      </c>
      <c r="BD4" s="29">
        <v>15</v>
      </c>
      <c r="BE4" s="29">
        <v>15</v>
      </c>
      <c r="BF4" s="29">
        <v>15</v>
      </c>
      <c r="BG4" s="29">
        <v>15</v>
      </c>
      <c r="BH4" s="29">
        <v>15</v>
      </c>
      <c r="BI4" s="29">
        <v>5</v>
      </c>
      <c r="BJ4" s="29">
        <v>5</v>
      </c>
      <c r="BK4" s="29">
        <v>0</v>
      </c>
      <c r="BL4" s="29">
        <v>0</v>
      </c>
      <c r="BM4" s="29">
        <v>0</v>
      </c>
      <c r="BN4" s="29">
        <v>0</v>
      </c>
      <c r="BO4" s="29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29">
        <v>0</v>
      </c>
      <c r="BV4" s="29">
        <v>0</v>
      </c>
      <c r="BW4" s="29">
        <v>0</v>
      </c>
      <c r="BX4" s="29">
        <v>0</v>
      </c>
      <c r="BY4" s="29">
        <v>10</v>
      </c>
      <c r="BZ4" s="29">
        <v>10</v>
      </c>
      <c r="CA4" s="29">
        <v>10</v>
      </c>
      <c r="CB4" s="29">
        <v>10</v>
      </c>
      <c r="CC4" s="29">
        <v>10</v>
      </c>
      <c r="CD4" s="29">
        <v>10</v>
      </c>
      <c r="CE4" s="29">
        <v>10</v>
      </c>
      <c r="CF4" s="29">
        <v>10</v>
      </c>
      <c r="CG4" s="29">
        <v>10</v>
      </c>
      <c r="CH4" s="29">
        <v>10</v>
      </c>
      <c r="CI4" s="29">
        <v>10</v>
      </c>
      <c r="CJ4" s="29">
        <v>10</v>
      </c>
      <c r="CK4" s="29">
        <v>10</v>
      </c>
      <c r="CL4" s="29">
        <v>10</v>
      </c>
      <c r="CM4" s="29">
        <v>10</v>
      </c>
      <c r="CN4" s="29">
        <v>10</v>
      </c>
      <c r="CO4" s="29">
        <v>10</v>
      </c>
      <c r="CP4" s="29">
        <v>10</v>
      </c>
      <c r="CQ4" s="29">
        <v>10</v>
      </c>
      <c r="CR4" s="29">
        <v>10</v>
      </c>
      <c r="CS4" s="29">
        <v>10</v>
      </c>
      <c r="CT4" s="33">
        <v>189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25</v>
      </c>
      <c r="BJ5" s="29">
        <v>25</v>
      </c>
      <c r="BK5" s="29">
        <v>25</v>
      </c>
      <c r="BL5" s="29">
        <v>25</v>
      </c>
      <c r="BM5" s="29">
        <v>25</v>
      </c>
      <c r="BN5" s="29">
        <v>25</v>
      </c>
      <c r="BO5" s="29">
        <v>25</v>
      </c>
      <c r="BP5" s="29">
        <v>25</v>
      </c>
      <c r="BQ5" s="29">
        <v>25</v>
      </c>
      <c r="BR5" s="29">
        <v>25</v>
      </c>
      <c r="BS5" s="29">
        <v>25</v>
      </c>
      <c r="BT5" s="29">
        <v>25</v>
      </c>
      <c r="BU5" s="30">
        <v>25</v>
      </c>
      <c r="BV5" s="29">
        <v>25</v>
      </c>
      <c r="BW5" s="29">
        <v>25</v>
      </c>
      <c r="BX5" s="29">
        <v>25</v>
      </c>
      <c r="BY5" s="29">
        <v>41</v>
      </c>
      <c r="BZ5" s="29">
        <v>41</v>
      </c>
      <c r="CA5" s="29">
        <v>41</v>
      </c>
      <c r="CB5" s="29">
        <v>41</v>
      </c>
      <c r="CC5" s="29">
        <v>14</v>
      </c>
      <c r="CD5" s="29">
        <v>14</v>
      </c>
      <c r="CE5" s="29">
        <v>14</v>
      </c>
      <c r="CF5" s="29">
        <v>33</v>
      </c>
      <c r="CG5" s="29">
        <v>33</v>
      </c>
      <c r="CH5" s="29">
        <v>33</v>
      </c>
      <c r="CI5" s="29">
        <v>33</v>
      </c>
      <c r="CJ5" s="29">
        <v>33</v>
      </c>
      <c r="CK5" s="29">
        <v>33</v>
      </c>
      <c r="CL5" s="29">
        <v>33</v>
      </c>
      <c r="CM5" s="29">
        <v>33</v>
      </c>
      <c r="CN5" s="29">
        <v>41</v>
      </c>
      <c r="CO5" s="29">
        <v>41</v>
      </c>
      <c r="CP5" s="29">
        <v>41</v>
      </c>
      <c r="CQ5" s="29">
        <v>41</v>
      </c>
      <c r="CR5" s="29">
        <v>30</v>
      </c>
      <c r="CS5" s="29">
        <v>13</v>
      </c>
      <c r="CT5" s="33">
        <v>464.1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81</v>
      </c>
      <c r="C6" s="29">
        <v>81</v>
      </c>
      <c r="D6" s="29">
        <v>81</v>
      </c>
      <c r="E6" s="29">
        <v>81</v>
      </c>
      <c r="F6" s="29">
        <v>70</v>
      </c>
      <c r="G6" s="29">
        <v>71</v>
      </c>
      <c r="H6" s="29">
        <v>71</v>
      </c>
      <c r="I6" s="29">
        <v>61</v>
      </c>
      <c r="J6" s="29">
        <v>61</v>
      </c>
      <c r="K6" s="29">
        <v>61</v>
      </c>
      <c r="L6" s="29">
        <v>51</v>
      </c>
      <c r="M6" s="29">
        <v>51</v>
      </c>
      <c r="N6" s="29">
        <v>51</v>
      </c>
      <c r="O6" s="29">
        <v>51</v>
      </c>
      <c r="P6" s="29">
        <v>51</v>
      </c>
      <c r="Q6" s="29">
        <v>51</v>
      </c>
      <c r="R6" s="29">
        <v>51</v>
      </c>
      <c r="S6" s="29">
        <v>51</v>
      </c>
      <c r="T6" s="29">
        <v>51</v>
      </c>
      <c r="U6" s="29">
        <v>60</v>
      </c>
      <c r="V6" s="29">
        <v>61</v>
      </c>
      <c r="W6" s="29">
        <v>61</v>
      </c>
      <c r="X6" s="29">
        <v>61</v>
      </c>
      <c r="Y6" s="29">
        <v>60</v>
      </c>
      <c r="Z6" s="29">
        <v>61</v>
      </c>
      <c r="AA6" s="29">
        <v>61</v>
      </c>
      <c r="AB6" s="29">
        <v>81</v>
      </c>
      <c r="AC6" s="29">
        <v>80</v>
      </c>
      <c r="AD6" s="29">
        <v>80</v>
      </c>
      <c r="AE6" s="29">
        <v>61</v>
      </c>
      <c r="AF6" s="29">
        <v>61</v>
      </c>
      <c r="AG6" s="29">
        <v>61</v>
      </c>
      <c r="AH6" s="29">
        <v>61</v>
      </c>
      <c r="AI6" s="29">
        <v>81</v>
      </c>
      <c r="AJ6" s="29">
        <v>81</v>
      </c>
      <c r="AK6" s="29">
        <v>80</v>
      </c>
      <c r="AL6" s="29">
        <v>61</v>
      </c>
      <c r="AM6" s="29">
        <v>61</v>
      </c>
      <c r="AN6" s="29">
        <v>61</v>
      </c>
      <c r="AO6" s="29">
        <v>61</v>
      </c>
      <c r="AP6" s="29">
        <v>61</v>
      </c>
      <c r="AQ6" s="29">
        <v>61</v>
      </c>
      <c r="AR6" s="29">
        <v>51</v>
      </c>
      <c r="AS6" s="29">
        <v>50</v>
      </c>
      <c r="AT6" s="29">
        <v>81</v>
      </c>
      <c r="AU6" s="29">
        <v>80</v>
      </c>
      <c r="AV6" s="29">
        <v>60</v>
      </c>
      <c r="AW6" s="29">
        <v>40</v>
      </c>
      <c r="AX6" s="29">
        <v>40</v>
      </c>
      <c r="AY6" s="29">
        <v>61</v>
      </c>
      <c r="AZ6" s="29">
        <v>51</v>
      </c>
      <c r="BA6" s="29">
        <v>60</v>
      </c>
      <c r="BB6" s="29">
        <v>61</v>
      </c>
      <c r="BC6" s="30">
        <v>61</v>
      </c>
      <c r="BD6" s="29">
        <v>61</v>
      </c>
      <c r="BE6" s="29">
        <v>61</v>
      </c>
      <c r="BF6" s="29">
        <v>80</v>
      </c>
      <c r="BG6" s="29">
        <v>61</v>
      </c>
      <c r="BH6" s="29">
        <v>70</v>
      </c>
      <c r="BI6" s="29">
        <v>71</v>
      </c>
      <c r="BJ6" s="29">
        <v>71</v>
      </c>
      <c r="BK6" s="29">
        <v>81</v>
      </c>
      <c r="BL6" s="29">
        <v>67</v>
      </c>
      <c r="BM6" s="29">
        <v>61</v>
      </c>
      <c r="BN6" s="29">
        <v>61</v>
      </c>
      <c r="BO6" s="29">
        <v>61</v>
      </c>
      <c r="BP6" s="29">
        <v>80</v>
      </c>
      <c r="BQ6" s="29">
        <v>61</v>
      </c>
      <c r="BR6" s="29">
        <v>21</v>
      </c>
      <c r="BS6" s="29">
        <v>21</v>
      </c>
      <c r="BT6" s="29">
        <v>40</v>
      </c>
      <c r="BU6" s="30">
        <v>41</v>
      </c>
      <c r="BV6" s="29">
        <v>41</v>
      </c>
      <c r="BW6" s="29">
        <v>40</v>
      </c>
      <c r="BX6" s="29">
        <v>91</v>
      </c>
      <c r="BY6" s="29">
        <v>100</v>
      </c>
      <c r="BZ6" s="30">
        <v>100</v>
      </c>
      <c r="CA6" s="30">
        <v>101</v>
      </c>
      <c r="CB6" s="29">
        <v>100</v>
      </c>
      <c r="CC6" s="29">
        <v>62</v>
      </c>
      <c r="CD6" s="29">
        <v>62</v>
      </c>
      <c r="CE6" s="29">
        <v>62</v>
      </c>
      <c r="CF6" s="29">
        <v>62</v>
      </c>
      <c r="CG6" s="29">
        <v>62</v>
      </c>
      <c r="CH6" s="29">
        <v>62</v>
      </c>
      <c r="CI6" s="29">
        <v>62</v>
      </c>
      <c r="CJ6" s="29">
        <v>62</v>
      </c>
      <c r="CK6" s="29">
        <v>59</v>
      </c>
      <c r="CL6" s="29">
        <v>62</v>
      </c>
      <c r="CM6" s="29">
        <v>62</v>
      </c>
      <c r="CN6" s="29">
        <v>40</v>
      </c>
      <c r="CO6" s="29">
        <v>41</v>
      </c>
      <c r="CP6" s="29">
        <v>41</v>
      </c>
      <c r="CQ6" s="29">
        <v>40</v>
      </c>
      <c r="CR6" s="29">
        <v>31</v>
      </c>
      <c r="CS6" s="29">
        <v>30</v>
      </c>
      <c r="CT6" s="33">
        <v>1480.7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49</v>
      </c>
      <c r="C7" s="29">
        <v>39</v>
      </c>
      <c r="D7" s="29">
        <v>40</v>
      </c>
      <c r="E7" s="29">
        <v>38</v>
      </c>
      <c r="F7" s="29">
        <v>36</v>
      </c>
      <c r="G7" s="29">
        <v>37</v>
      </c>
      <c r="H7" s="29">
        <v>37</v>
      </c>
      <c r="I7" s="29">
        <v>37</v>
      </c>
      <c r="J7" s="29">
        <v>37</v>
      </c>
      <c r="K7" s="29">
        <v>34</v>
      </c>
      <c r="L7" s="29">
        <v>37</v>
      </c>
      <c r="M7" s="29">
        <v>37</v>
      </c>
      <c r="N7" s="29">
        <v>34</v>
      </c>
      <c r="O7" s="29">
        <v>37</v>
      </c>
      <c r="P7" s="29">
        <v>37</v>
      </c>
      <c r="Q7" s="29">
        <v>36</v>
      </c>
      <c r="R7" s="29">
        <v>39</v>
      </c>
      <c r="S7" s="29">
        <v>35</v>
      </c>
      <c r="T7" s="29">
        <v>34</v>
      </c>
      <c r="U7" s="29">
        <v>36</v>
      </c>
      <c r="V7" s="29">
        <v>39</v>
      </c>
      <c r="W7" s="29">
        <v>36</v>
      </c>
      <c r="X7" s="29">
        <v>38</v>
      </c>
      <c r="Y7" s="29">
        <v>33</v>
      </c>
      <c r="Z7" s="29">
        <v>39</v>
      </c>
      <c r="AA7" s="29">
        <v>37</v>
      </c>
      <c r="AB7" s="29">
        <v>33</v>
      </c>
      <c r="AC7" s="29">
        <v>32</v>
      </c>
      <c r="AD7" s="29">
        <v>34</v>
      </c>
      <c r="AE7" s="29">
        <v>33</v>
      </c>
      <c r="AF7" s="29">
        <v>33</v>
      </c>
      <c r="AG7" s="29">
        <v>38</v>
      </c>
      <c r="AH7" s="29">
        <v>38</v>
      </c>
      <c r="AI7" s="29">
        <v>39</v>
      </c>
      <c r="AJ7" s="29">
        <v>38</v>
      </c>
      <c r="AK7" s="29">
        <v>38</v>
      </c>
      <c r="AL7" s="29">
        <v>38</v>
      </c>
      <c r="AM7" s="29">
        <v>39</v>
      </c>
      <c r="AN7" s="29">
        <v>40</v>
      </c>
      <c r="AO7" s="29">
        <v>40</v>
      </c>
      <c r="AP7" s="29">
        <v>39</v>
      </c>
      <c r="AQ7" s="29">
        <v>39</v>
      </c>
      <c r="AR7" s="29">
        <v>23</v>
      </c>
      <c r="AS7" s="29">
        <v>23</v>
      </c>
      <c r="AT7" s="29">
        <v>36</v>
      </c>
      <c r="AU7" s="29">
        <v>37</v>
      </c>
      <c r="AV7" s="29">
        <v>37</v>
      </c>
      <c r="AW7" s="29">
        <v>37</v>
      </c>
      <c r="AX7" s="29">
        <v>36</v>
      </c>
      <c r="AY7" s="29">
        <v>20</v>
      </c>
      <c r="AZ7" s="29">
        <v>18</v>
      </c>
      <c r="BA7" s="29">
        <v>18</v>
      </c>
      <c r="BB7" s="29">
        <v>19</v>
      </c>
      <c r="BC7" s="30">
        <v>19</v>
      </c>
      <c r="BD7" s="29">
        <v>20</v>
      </c>
      <c r="BE7" s="29">
        <v>20</v>
      </c>
      <c r="BF7" s="29">
        <v>19</v>
      </c>
      <c r="BG7" s="29">
        <v>20</v>
      </c>
      <c r="BH7" s="29">
        <v>20</v>
      </c>
      <c r="BI7" s="29">
        <v>19</v>
      </c>
      <c r="BJ7" s="29">
        <v>19</v>
      </c>
      <c r="BK7" s="29">
        <v>19</v>
      </c>
      <c r="BL7" s="29">
        <v>35</v>
      </c>
      <c r="BM7" s="29">
        <v>51</v>
      </c>
      <c r="BN7" s="29">
        <v>48</v>
      </c>
      <c r="BO7" s="29">
        <v>50</v>
      </c>
      <c r="BP7" s="29">
        <v>47</v>
      </c>
      <c r="BQ7" s="29">
        <v>49</v>
      </c>
      <c r="BR7" s="29">
        <v>49</v>
      </c>
      <c r="BS7" s="29">
        <v>46</v>
      </c>
      <c r="BT7" s="29">
        <v>36</v>
      </c>
      <c r="BU7" s="30">
        <v>37</v>
      </c>
      <c r="BV7" s="29">
        <v>38</v>
      </c>
      <c r="BW7" s="29">
        <v>38</v>
      </c>
      <c r="BX7" s="29">
        <v>67</v>
      </c>
      <c r="BY7" s="29">
        <v>79</v>
      </c>
      <c r="BZ7" s="29">
        <v>79</v>
      </c>
      <c r="CA7" s="29">
        <v>79</v>
      </c>
      <c r="CB7" s="29">
        <v>78</v>
      </c>
      <c r="CC7" s="29">
        <v>79</v>
      </c>
      <c r="CD7" s="29">
        <v>61</v>
      </c>
      <c r="CE7" s="29">
        <v>48</v>
      </c>
      <c r="CF7" s="29">
        <v>25</v>
      </c>
      <c r="CG7" s="29">
        <v>25</v>
      </c>
      <c r="CH7" s="29">
        <v>25</v>
      </c>
      <c r="CI7" s="29">
        <v>25</v>
      </c>
      <c r="CJ7" s="29">
        <v>25</v>
      </c>
      <c r="CK7" s="29">
        <v>33</v>
      </c>
      <c r="CL7" s="29">
        <v>35</v>
      </c>
      <c r="CM7" s="29">
        <v>36</v>
      </c>
      <c r="CN7" s="29">
        <v>34</v>
      </c>
      <c r="CO7" s="29">
        <v>50</v>
      </c>
      <c r="CP7" s="29">
        <v>56</v>
      </c>
      <c r="CQ7" s="29">
        <v>51</v>
      </c>
      <c r="CR7" s="29">
        <v>51</v>
      </c>
      <c r="CS7" s="29">
        <v>49</v>
      </c>
      <c r="CT7" s="33">
        <v>900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14</v>
      </c>
      <c r="C8" s="29">
        <v>12</v>
      </c>
      <c r="D8" s="29">
        <v>10</v>
      </c>
      <c r="E8" s="29">
        <v>10</v>
      </c>
      <c r="F8" s="29">
        <v>10</v>
      </c>
      <c r="G8" s="29">
        <v>9</v>
      </c>
      <c r="H8" s="29">
        <v>9</v>
      </c>
      <c r="I8" s="29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9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17</v>
      </c>
      <c r="BQ8" s="29">
        <v>17</v>
      </c>
      <c r="BR8" s="29">
        <v>17</v>
      </c>
      <c r="BS8" s="29">
        <v>17</v>
      </c>
      <c r="BT8" s="29">
        <v>17</v>
      </c>
      <c r="BU8" s="30">
        <v>13</v>
      </c>
      <c r="BV8" s="29">
        <v>9</v>
      </c>
      <c r="BW8" s="29">
        <v>9</v>
      </c>
      <c r="BX8" s="29">
        <v>9</v>
      </c>
      <c r="BY8" s="29">
        <v>15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9</v>
      </c>
      <c r="CG8" s="29">
        <v>9</v>
      </c>
      <c r="CH8" s="29">
        <v>9</v>
      </c>
      <c r="CI8" s="29">
        <v>9</v>
      </c>
      <c r="CJ8" s="29">
        <v>9</v>
      </c>
      <c r="CK8" s="29">
        <v>9</v>
      </c>
      <c r="CL8" s="29">
        <v>9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3">
        <v>166.5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35</v>
      </c>
      <c r="BG9" s="29">
        <v>75</v>
      </c>
      <c r="BH9" s="29">
        <v>75</v>
      </c>
      <c r="BI9" s="29">
        <v>75</v>
      </c>
      <c r="BJ9" s="29">
        <v>50</v>
      </c>
      <c r="BK9" s="29">
        <v>75</v>
      </c>
      <c r="BL9" s="29">
        <v>40</v>
      </c>
      <c r="BM9" s="29">
        <v>40</v>
      </c>
      <c r="BN9" s="29">
        <v>40</v>
      </c>
      <c r="BO9" s="29">
        <v>60</v>
      </c>
      <c r="BP9" s="29">
        <v>40</v>
      </c>
      <c r="BQ9" s="29">
        <v>40</v>
      </c>
      <c r="BR9" s="29">
        <v>40</v>
      </c>
      <c r="BS9" s="29">
        <v>60</v>
      </c>
      <c r="BT9" s="29">
        <v>60</v>
      </c>
      <c r="BU9" s="30">
        <v>75</v>
      </c>
      <c r="BV9" s="29">
        <v>75</v>
      </c>
      <c r="BW9" s="29">
        <v>75</v>
      </c>
      <c r="BX9" s="29">
        <v>75</v>
      </c>
      <c r="BY9" s="29">
        <v>75</v>
      </c>
      <c r="BZ9" s="29">
        <v>75</v>
      </c>
      <c r="CA9" s="29">
        <v>75</v>
      </c>
      <c r="CB9" s="29">
        <v>75</v>
      </c>
      <c r="CC9" s="29">
        <v>75</v>
      </c>
      <c r="CD9" s="29">
        <v>75</v>
      </c>
      <c r="CE9" s="29">
        <v>75</v>
      </c>
      <c r="CF9" s="29">
        <v>75</v>
      </c>
      <c r="CG9" s="29">
        <v>75</v>
      </c>
      <c r="CH9" s="29">
        <v>75</v>
      </c>
      <c r="CI9" s="29">
        <v>75</v>
      </c>
      <c r="CJ9" s="29">
        <v>75</v>
      </c>
      <c r="CK9" s="29">
        <v>75</v>
      </c>
      <c r="CL9" s="29">
        <v>75</v>
      </c>
      <c r="CM9" s="29">
        <v>75</v>
      </c>
      <c r="CN9" s="29">
        <v>75</v>
      </c>
      <c r="CO9" s="29">
        <v>75</v>
      </c>
      <c r="CP9" s="29">
        <v>75</v>
      </c>
      <c r="CQ9" s="29">
        <v>75</v>
      </c>
      <c r="CR9" s="29">
        <v>75</v>
      </c>
      <c r="CS9" s="29">
        <v>75</v>
      </c>
      <c r="CT9" s="33">
        <v>657.1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29">
        <v>0</v>
      </c>
      <c r="BS10" s="29">
        <v>0</v>
      </c>
      <c r="BT10" s="29">
        <v>0</v>
      </c>
      <c r="BU10" s="29">
        <v>0</v>
      </c>
      <c r="BV10" s="29">
        <v>29</v>
      </c>
      <c r="BW10" s="29">
        <v>79</v>
      </c>
      <c r="BX10" s="29">
        <v>91</v>
      </c>
      <c r="BY10" s="29">
        <v>80</v>
      </c>
      <c r="BZ10" s="29">
        <v>78</v>
      </c>
      <c r="CA10" s="29">
        <v>58</v>
      </c>
      <c r="CB10" s="29">
        <v>48</v>
      </c>
      <c r="CC10" s="29">
        <v>63</v>
      </c>
      <c r="CD10" s="29">
        <v>54</v>
      </c>
      <c r="CE10" s="29">
        <v>27</v>
      </c>
      <c r="CF10" s="29">
        <v>30</v>
      </c>
      <c r="CG10" s="29">
        <v>31</v>
      </c>
      <c r="CH10" s="29">
        <v>29</v>
      </c>
      <c r="CI10" s="29">
        <v>30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180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48</v>
      </c>
      <c r="C11" s="29">
        <v>44</v>
      </c>
      <c r="D11" s="29">
        <v>49</v>
      </c>
      <c r="E11" s="29">
        <v>45</v>
      </c>
      <c r="F11" s="29">
        <v>38</v>
      </c>
      <c r="G11" s="29">
        <v>46</v>
      </c>
      <c r="H11" s="29">
        <v>36</v>
      </c>
      <c r="I11" s="29">
        <v>44</v>
      </c>
      <c r="J11" s="29">
        <v>41</v>
      </c>
      <c r="K11" s="29">
        <v>30</v>
      </c>
      <c r="L11" s="29">
        <v>45</v>
      </c>
      <c r="M11" s="29">
        <v>41</v>
      </c>
      <c r="N11" s="29">
        <v>32</v>
      </c>
      <c r="O11" s="29">
        <v>42</v>
      </c>
      <c r="P11" s="29">
        <v>41</v>
      </c>
      <c r="Q11" s="29">
        <v>42</v>
      </c>
      <c r="R11" s="29">
        <v>54</v>
      </c>
      <c r="S11" s="29">
        <v>38</v>
      </c>
      <c r="T11" s="29">
        <v>30</v>
      </c>
      <c r="U11" s="29">
        <v>34</v>
      </c>
      <c r="V11" s="29">
        <v>55</v>
      </c>
      <c r="W11" s="29">
        <v>44</v>
      </c>
      <c r="X11" s="29">
        <v>50</v>
      </c>
      <c r="Y11" s="29">
        <v>27</v>
      </c>
      <c r="Z11" s="29">
        <v>43</v>
      </c>
      <c r="AA11" s="29">
        <v>48</v>
      </c>
      <c r="AB11" s="29">
        <v>27</v>
      </c>
      <c r="AC11" s="29">
        <v>23</v>
      </c>
      <c r="AD11" s="29">
        <v>31</v>
      </c>
      <c r="AE11" s="29">
        <v>32</v>
      </c>
      <c r="AF11" s="29">
        <v>32</v>
      </c>
      <c r="AG11" s="29">
        <v>35</v>
      </c>
      <c r="AH11" s="29">
        <v>54</v>
      </c>
      <c r="AI11" s="29">
        <v>37</v>
      </c>
      <c r="AJ11" s="29">
        <v>34</v>
      </c>
      <c r="AK11" s="29">
        <v>37</v>
      </c>
      <c r="AL11" s="29">
        <v>40</v>
      </c>
      <c r="AM11" s="29">
        <v>40</v>
      </c>
      <c r="AN11" s="29">
        <v>47</v>
      </c>
      <c r="AO11" s="29">
        <v>41</v>
      </c>
      <c r="AP11" s="29">
        <v>44</v>
      </c>
      <c r="AQ11" s="29">
        <v>41</v>
      </c>
      <c r="AR11" s="29">
        <v>27</v>
      </c>
      <c r="AS11" s="29">
        <v>30</v>
      </c>
      <c r="AT11" s="29">
        <v>33</v>
      </c>
      <c r="AU11" s="29">
        <v>33</v>
      </c>
      <c r="AV11" s="29">
        <v>53</v>
      </c>
      <c r="AW11" s="29">
        <v>47</v>
      </c>
      <c r="AX11" s="29">
        <v>53</v>
      </c>
      <c r="AY11" s="29">
        <v>41</v>
      </c>
      <c r="AZ11" s="29">
        <v>29</v>
      </c>
      <c r="BA11" s="29">
        <v>32</v>
      </c>
      <c r="BB11" s="29">
        <v>36</v>
      </c>
      <c r="BC11" s="30">
        <v>49</v>
      </c>
      <c r="BD11" s="29">
        <v>41</v>
      </c>
      <c r="BE11" s="29">
        <v>57</v>
      </c>
      <c r="BF11" s="29">
        <v>38</v>
      </c>
      <c r="BG11" s="29">
        <v>44</v>
      </c>
      <c r="BH11" s="29">
        <v>52</v>
      </c>
      <c r="BI11" s="29">
        <v>45</v>
      </c>
      <c r="BJ11" s="29">
        <v>59</v>
      </c>
      <c r="BK11" s="29">
        <v>41</v>
      </c>
      <c r="BL11" s="29">
        <v>42</v>
      </c>
      <c r="BM11" s="29">
        <v>43</v>
      </c>
      <c r="BN11" s="29">
        <v>35</v>
      </c>
      <c r="BO11" s="29">
        <v>60</v>
      </c>
      <c r="BP11" s="29">
        <v>33</v>
      </c>
      <c r="BQ11" s="29">
        <v>40</v>
      </c>
      <c r="BR11" s="29">
        <v>69</v>
      </c>
      <c r="BS11" s="29">
        <v>61</v>
      </c>
      <c r="BT11" s="29">
        <v>60</v>
      </c>
      <c r="BU11" s="30">
        <v>81</v>
      </c>
      <c r="BV11" s="30">
        <v>110</v>
      </c>
      <c r="BW11" s="29">
        <v>107</v>
      </c>
      <c r="BX11" s="29">
        <v>96</v>
      </c>
      <c r="BY11" s="29">
        <v>69</v>
      </c>
      <c r="BZ11" s="29">
        <v>56</v>
      </c>
      <c r="CA11" s="29">
        <v>67</v>
      </c>
      <c r="CB11" s="29">
        <v>50</v>
      </c>
      <c r="CC11" s="29">
        <v>81</v>
      </c>
      <c r="CD11" s="29">
        <v>69</v>
      </c>
      <c r="CE11" s="29">
        <v>64</v>
      </c>
      <c r="CF11" s="29">
        <v>91</v>
      </c>
      <c r="CG11" s="29">
        <v>73</v>
      </c>
      <c r="CH11" s="29">
        <v>68</v>
      </c>
      <c r="CI11" s="29">
        <v>74</v>
      </c>
      <c r="CJ11" s="29">
        <v>54</v>
      </c>
      <c r="CK11" s="29">
        <v>50</v>
      </c>
      <c r="CL11" s="29">
        <v>60</v>
      </c>
      <c r="CM11" s="29">
        <v>40</v>
      </c>
      <c r="CN11" s="29">
        <v>39</v>
      </c>
      <c r="CO11" s="29">
        <v>37</v>
      </c>
      <c r="CP11" s="29">
        <v>48</v>
      </c>
      <c r="CQ11" s="29">
        <v>30</v>
      </c>
      <c r="CR11" s="29">
        <v>29</v>
      </c>
      <c r="CS11" s="29">
        <v>27</v>
      </c>
      <c r="CT11" s="33">
        <v>1146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7</v>
      </c>
      <c r="AA12" s="29">
        <v>44</v>
      </c>
      <c r="AB12" s="29">
        <v>93</v>
      </c>
      <c r="AC12" s="29">
        <v>91</v>
      </c>
      <c r="AD12" s="29">
        <v>48</v>
      </c>
      <c r="AE12" s="29">
        <v>48</v>
      </c>
      <c r="AF12" s="29">
        <v>48</v>
      </c>
      <c r="AG12" s="29">
        <v>50</v>
      </c>
      <c r="AH12" s="29">
        <v>50</v>
      </c>
      <c r="AI12" s="29">
        <v>50</v>
      </c>
      <c r="AJ12" s="29">
        <v>50</v>
      </c>
      <c r="AK12" s="29">
        <v>46</v>
      </c>
      <c r="AL12" s="29">
        <v>48</v>
      </c>
      <c r="AM12" s="29">
        <v>48</v>
      </c>
      <c r="AN12" s="29">
        <v>48</v>
      </c>
      <c r="AO12" s="29">
        <v>48</v>
      </c>
      <c r="AP12" s="29">
        <v>48</v>
      </c>
      <c r="AQ12" s="29">
        <v>48</v>
      </c>
      <c r="AR12" s="29">
        <v>47</v>
      </c>
      <c r="AS12" s="29">
        <v>47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46</v>
      </c>
      <c r="BM12" s="29">
        <v>58</v>
      </c>
      <c r="BN12" s="29">
        <v>58</v>
      </c>
      <c r="BO12" s="29">
        <v>58</v>
      </c>
      <c r="BP12" s="29">
        <v>93</v>
      </c>
      <c r="BQ12" s="29">
        <v>93</v>
      </c>
      <c r="BR12" s="29">
        <v>92</v>
      </c>
      <c r="BS12" s="29">
        <v>90</v>
      </c>
      <c r="BT12" s="29">
        <v>91</v>
      </c>
      <c r="BU12" s="30">
        <v>91</v>
      </c>
      <c r="BV12" s="29">
        <v>98</v>
      </c>
      <c r="BW12" s="29">
        <v>116</v>
      </c>
      <c r="BX12" s="30">
        <v>116</v>
      </c>
      <c r="BY12" s="29">
        <v>116</v>
      </c>
      <c r="BZ12" s="30">
        <v>116</v>
      </c>
      <c r="CA12" s="30">
        <v>116</v>
      </c>
      <c r="CB12" s="29">
        <v>116</v>
      </c>
      <c r="CC12" s="30">
        <v>116</v>
      </c>
      <c r="CD12" s="29">
        <v>116</v>
      </c>
      <c r="CE12" s="30">
        <v>116</v>
      </c>
      <c r="CF12" s="29">
        <v>116</v>
      </c>
      <c r="CG12" s="29">
        <v>92</v>
      </c>
      <c r="CH12" s="29">
        <v>59</v>
      </c>
      <c r="CI12" s="29">
        <v>45</v>
      </c>
      <c r="CJ12" s="29">
        <v>45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818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15</v>
      </c>
      <c r="W13" s="29">
        <v>30</v>
      </c>
      <c r="X13" s="29">
        <v>30</v>
      </c>
      <c r="Y13" s="29">
        <v>30</v>
      </c>
      <c r="Z13" s="29">
        <v>29</v>
      </c>
      <c r="AA13" s="29">
        <v>30</v>
      </c>
      <c r="AB13" s="29">
        <v>29</v>
      </c>
      <c r="AC13" s="29">
        <v>29</v>
      </c>
      <c r="AD13" s="29">
        <v>30</v>
      </c>
      <c r="AE13" s="29">
        <v>29</v>
      </c>
      <c r="AF13" s="29">
        <v>30</v>
      </c>
      <c r="AG13" s="29">
        <v>29</v>
      </c>
      <c r="AH13" s="29">
        <v>16</v>
      </c>
      <c r="AI13" s="29">
        <v>15</v>
      </c>
      <c r="AJ13" s="29">
        <v>15</v>
      </c>
      <c r="AK13" s="29">
        <v>16</v>
      </c>
      <c r="AL13" s="29">
        <v>15</v>
      </c>
      <c r="AM13" s="29">
        <v>16</v>
      </c>
      <c r="AN13" s="29">
        <v>16</v>
      </c>
      <c r="AO13" s="29">
        <v>16</v>
      </c>
      <c r="AP13" s="29">
        <v>16</v>
      </c>
      <c r="AQ13" s="29">
        <v>16</v>
      </c>
      <c r="AR13" s="29">
        <v>15</v>
      </c>
      <c r="AS13" s="29">
        <v>15</v>
      </c>
      <c r="AT13" s="29">
        <v>15</v>
      </c>
      <c r="AU13" s="29">
        <v>16</v>
      </c>
      <c r="AV13" s="29">
        <v>16</v>
      </c>
      <c r="AW13" s="29">
        <v>14</v>
      </c>
      <c r="AX13" s="29">
        <v>15</v>
      </c>
      <c r="AY13" s="29">
        <v>15</v>
      </c>
      <c r="AZ13" s="29">
        <v>15</v>
      </c>
      <c r="BA13" s="29">
        <v>15</v>
      </c>
      <c r="BB13" s="29">
        <v>15</v>
      </c>
      <c r="BC13" s="30">
        <v>15</v>
      </c>
      <c r="BD13" s="29">
        <v>15</v>
      </c>
      <c r="BE13" s="29">
        <v>15</v>
      </c>
      <c r="BF13" s="29">
        <v>15</v>
      </c>
      <c r="BG13" s="29">
        <v>14</v>
      </c>
      <c r="BH13" s="29">
        <v>15</v>
      </c>
      <c r="BI13" s="29">
        <v>15</v>
      </c>
      <c r="BJ13" s="29">
        <v>15</v>
      </c>
      <c r="BK13" s="29">
        <v>14</v>
      </c>
      <c r="BL13" s="29">
        <v>14</v>
      </c>
      <c r="BM13" s="29">
        <v>15</v>
      </c>
      <c r="BN13" s="29">
        <v>15</v>
      </c>
      <c r="BO13" s="29">
        <v>14</v>
      </c>
      <c r="BP13" s="29">
        <v>15</v>
      </c>
      <c r="BQ13" s="29">
        <v>14</v>
      </c>
      <c r="BR13" s="29">
        <v>15</v>
      </c>
      <c r="BS13" s="29">
        <v>31</v>
      </c>
      <c r="BT13" s="29">
        <v>31</v>
      </c>
      <c r="BU13" s="30">
        <v>30</v>
      </c>
      <c r="BV13" s="29">
        <v>39</v>
      </c>
      <c r="BW13" s="29">
        <v>50</v>
      </c>
      <c r="BX13" s="29">
        <v>50</v>
      </c>
      <c r="BY13" s="29">
        <v>50</v>
      </c>
      <c r="BZ13" s="29">
        <v>50</v>
      </c>
      <c r="CA13" s="29">
        <v>41</v>
      </c>
      <c r="CB13" s="29">
        <v>31</v>
      </c>
      <c r="CC13" s="29">
        <v>32</v>
      </c>
      <c r="CD13" s="29">
        <v>32</v>
      </c>
      <c r="CE13" s="29">
        <v>31</v>
      </c>
      <c r="CF13" s="29">
        <v>16</v>
      </c>
      <c r="CG13" s="29">
        <v>16</v>
      </c>
      <c r="CH13" s="29">
        <v>16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359.5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20</v>
      </c>
      <c r="T14" s="29">
        <v>20</v>
      </c>
      <c r="U14" s="29">
        <v>36</v>
      </c>
      <c r="V14" s="29">
        <v>37</v>
      </c>
      <c r="W14" s="29">
        <v>37</v>
      </c>
      <c r="X14" s="29">
        <v>37</v>
      </c>
      <c r="Y14" s="29">
        <v>37</v>
      </c>
      <c r="Z14" s="29">
        <v>37</v>
      </c>
      <c r="AA14" s="29">
        <v>37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18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38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9">
        <v>37</v>
      </c>
      <c r="CH14" s="29">
        <v>37</v>
      </c>
      <c r="CI14" s="29">
        <v>37</v>
      </c>
      <c r="CJ14" s="29">
        <v>37</v>
      </c>
      <c r="CK14" s="29">
        <v>37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230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10</v>
      </c>
      <c r="BU15" s="30">
        <v>39</v>
      </c>
      <c r="BV15" s="29">
        <v>39</v>
      </c>
      <c r="BW15" s="29">
        <v>39</v>
      </c>
      <c r="BX15" s="29">
        <v>39</v>
      </c>
      <c r="BY15" s="29">
        <v>39</v>
      </c>
      <c r="BZ15" s="29">
        <v>39</v>
      </c>
      <c r="CA15" s="29">
        <v>39</v>
      </c>
      <c r="CB15" s="29">
        <v>39</v>
      </c>
      <c r="CC15" s="29">
        <v>39</v>
      </c>
      <c r="CD15" s="29">
        <v>39</v>
      </c>
      <c r="CE15" s="29">
        <v>39</v>
      </c>
      <c r="CF15" s="29">
        <v>39</v>
      </c>
      <c r="CG15" s="29">
        <v>39</v>
      </c>
      <c r="CH15" s="29">
        <v>39</v>
      </c>
      <c r="CI15" s="29">
        <v>39</v>
      </c>
      <c r="CJ15" s="29">
        <v>39</v>
      </c>
      <c r="CK15" s="29">
        <v>31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171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10</v>
      </c>
      <c r="C16" s="29">
        <v>10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10</v>
      </c>
      <c r="V16" s="29">
        <v>10</v>
      </c>
      <c r="W16" s="29">
        <v>10</v>
      </c>
      <c r="X16" s="29">
        <v>10</v>
      </c>
      <c r="Y16" s="29">
        <v>30</v>
      </c>
      <c r="Z16" s="29">
        <v>40</v>
      </c>
      <c r="AA16" s="29">
        <v>40</v>
      </c>
      <c r="AB16" s="29">
        <v>40</v>
      </c>
      <c r="AC16" s="29">
        <v>40</v>
      </c>
      <c r="AD16" s="29">
        <v>40</v>
      </c>
      <c r="AE16" s="29">
        <v>40</v>
      </c>
      <c r="AF16" s="29">
        <v>40</v>
      </c>
      <c r="AG16" s="29">
        <v>40</v>
      </c>
      <c r="AH16" s="29">
        <v>40</v>
      </c>
      <c r="AI16" s="29">
        <v>40</v>
      </c>
      <c r="AJ16" s="29">
        <v>40</v>
      </c>
      <c r="AK16" s="29">
        <v>40</v>
      </c>
      <c r="AL16" s="29">
        <v>61</v>
      </c>
      <c r="AM16" s="29">
        <v>61</v>
      </c>
      <c r="AN16" s="29">
        <v>61</v>
      </c>
      <c r="AO16" s="29">
        <v>61</v>
      </c>
      <c r="AP16" s="29">
        <v>40</v>
      </c>
      <c r="AQ16" s="29">
        <v>40</v>
      </c>
      <c r="AR16" s="29">
        <v>29</v>
      </c>
      <c r="AS16" s="29">
        <v>10</v>
      </c>
      <c r="AT16" s="29">
        <v>60</v>
      </c>
      <c r="AU16" s="29">
        <v>61</v>
      </c>
      <c r="AV16" s="29">
        <v>61</v>
      </c>
      <c r="AW16" s="29">
        <v>61</v>
      </c>
      <c r="AX16" s="29">
        <v>61</v>
      </c>
      <c r="AY16" s="29">
        <v>61</v>
      </c>
      <c r="AZ16" s="29">
        <v>41</v>
      </c>
      <c r="BA16" s="29">
        <v>41</v>
      </c>
      <c r="BB16" s="29">
        <v>41</v>
      </c>
      <c r="BC16" s="30">
        <v>41</v>
      </c>
      <c r="BD16" s="29">
        <v>61</v>
      </c>
      <c r="BE16" s="29">
        <v>61</v>
      </c>
      <c r="BF16" s="29">
        <v>61</v>
      </c>
      <c r="BG16" s="29">
        <v>61</v>
      </c>
      <c r="BH16" s="29">
        <v>61</v>
      </c>
      <c r="BI16" s="29">
        <v>61</v>
      </c>
      <c r="BJ16" s="29">
        <v>61</v>
      </c>
      <c r="BK16" s="29">
        <v>61</v>
      </c>
      <c r="BL16" s="29">
        <v>60</v>
      </c>
      <c r="BM16" s="29">
        <v>80</v>
      </c>
      <c r="BN16" s="30">
        <v>101</v>
      </c>
      <c r="BO16" s="29">
        <v>100</v>
      </c>
      <c r="BP16" s="29">
        <v>80</v>
      </c>
      <c r="BQ16" s="29">
        <v>80</v>
      </c>
      <c r="BR16" s="29">
        <v>39</v>
      </c>
      <c r="BS16" s="29">
        <v>80</v>
      </c>
      <c r="BT16" s="29">
        <v>60</v>
      </c>
      <c r="BU16" s="30">
        <v>60</v>
      </c>
      <c r="BV16" s="29">
        <v>80</v>
      </c>
      <c r="BW16" s="29">
        <v>80</v>
      </c>
      <c r="BX16" s="30">
        <v>100</v>
      </c>
      <c r="BY16" s="29">
        <v>121</v>
      </c>
      <c r="BZ16" s="30">
        <v>121</v>
      </c>
      <c r="CA16" s="30">
        <v>100</v>
      </c>
      <c r="CB16" s="29">
        <v>100</v>
      </c>
      <c r="CC16" s="29">
        <v>81</v>
      </c>
      <c r="CD16" s="29">
        <v>81</v>
      </c>
      <c r="CE16" s="29">
        <v>70</v>
      </c>
      <c r="CF16" s="29">
        <v>49</v>
      </c>
      <c r="CG16" s="29">
        <v>49</v>
      </c>
      <c r="CH16" s="29">
        <v>39</v>
      </c>
      <c r="CI16" s="29">
        <v>19</v>
      </c>
      <c r="CJ16" s="29">
        <v>18</v>
      </c>
      <c r="CK16" s="29">
        <v>40</v>
      </c>
      <c r="CL16" s="29">
        <v>40</v>
      </c>
      <c r="CM16" s="29">
        <v>19</v>
      </c>
      <c r="CN16" s="29">
        <v>19</v>
      </c>
      <c r="CO16" s="29">
        <v>19</v>
      </c>
      <c r="CP16" s="29">
        <v>19</v>
      </c>
      <c r="CQ16" s="29">
        <v>19</v>
      </c>
      <c r="CR16" s="29">
        <v>10</v>
      </c>
      <c r="CS16" s="29">
        <v>11</v>
      </c>
      <c r="CT16" s="33">
        <v>978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30</v>
      </c>
      <c r="U17" s="29">
        <v>30</v>
      </c>
      <c r="V17" s="29">
        <v>38</v>
      </c>
      <c r="W17" s="29">
        <v>38</v>
      </c>
      <c r="X17" s="29">
        <v>38</v>
      </c>
      <c r="Y17" s="29">
        <v>39</v>
      </c>
      <c r="Z17" s="29">
        <v>38</v>
      </c>
      <c r="AA17" s="29">
        <v>38</v>
      </c>
      <c r="AB17" s="29">
        <v>37</v>
      </c>
      <c r="AC17" s="29">
        <v>38</v>
      </c>
      <c r="AD17" s="29">
        <v>38</v>
      </c>
      <c r="AE17" s="29">
        <v>38</v>
      </c>
      <c r="AF17" s="29">
        <v>25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115.1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16</v>
      </c>
      <c r="AS18" s="29">
        <v>16</v>
      </c>
      <c r="AT18" s="29">
        <v>16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16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16</v>
      </c>
      <c r="BK18" s="29">
        <v>0</v>
      </c>
      <c r="BL18" s="29">
        <v>0</v>
      </c>
      <c r="BM18" s="29">
        <v>0</v>
      </c>
      <c r="BN18" s="29">
        <v>16</v>
      </c>
      <c r="BO18" s="29">
        <v>0</v>
      </c>
      <c r="BP18" s="29">
        <v>0</v>
      </c>
      <c r="BQ18" s="29">
        <v>0</v>
      </c>
      <c r="BR18" s="29">
        <v>31</v>
      </c>
      <c r="BS18" s="29">
        <v>0</v>
      </c>
      <c r="BT18" s="29">
        <v>31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38</v>
      </c>
    </row>
    <row r="19" spans="1:103">
      <c r="A19" s="9" t="s">
        <v>207</v>
      </c>
      <c r="B19" s="30">
        <v>273</v>
      </c>
      <c r="C19" s="30">
        <v>271</v>
      </c>
      <c r="D19" s="29">
        <v>273</v>
      </c>
      <c r="E19" s="29">
        <v>273</v>
      </c>
      <c r="F19" s="30">
        <v>275</v>
      </c>
      <c r="G19" s="29">
        <v>275</v>
      </c>
      <c r="H19" s="29">
        <v>274</v>
      </c>
      <c r="I19" s="30">
        <v>274</v>
      </c>
      <c r="J19" s="29">
        <v>273</v>
      </c>
      <c r="K19" s="30">
        <v>272</v>
      </c>
      <c r="L19" s="29">
        <v>273</v>
      </c>
      <c r="M19" s="29">
        <v>274</v>
      </c>
      <c r="N19" s="30">
        <v>275</v>
      </c>
      <c r="O19" s="29">
        <v>273</v>
      </c>
      <c r="P19" s="30">
        <v>274</v>
      </c>
      <c r="Q19" s="30">
        <v>274</v>
      </c>
      <c r="R19" s="29">
        <v>273</v>
      </c>
      <c r="S19" s="30">
        <v>274</v>
      </c>
      <c r="T19" s="29">
        <v>273</v>
      </c>
      <c r="U19" s="30">
        <v>272</v>
      </c>
      <c r="V19" s="29">
        <v>273</v>
      </c>
      <c r="W19" s="29">
        <v>273</v>
      </c>
      <c r="X19" s="30">
        <v>275</v>
      </c>
      <c r="Y19" s="29">
        <v>274</v>
      </c>
      <c r="Z19" s="30">
        <v>273</v>
      </c>
      <c r="AA19" s="29">
        <v>273</v>
      </c>
      <c r="AB19" s="30">
        <v>271</v>
      </c>
      <c r="AC19" s="30">
        <v>274</v>
      </c>
      <c r="AD19" s="29">
        <v>271</v>
      </c>
      <c r="AE19" s="30">
        <v>272</v>
      </c>
      <c r="AF19" s="29">
        <v>273</v>
      </c>
      <c r="AG19" s="30">
        <v>275</v>
      </c>
      <c r="AH19" s="30">
        <v>273</v>
      </c>
      <c r="AI19" s="29">
        <v>274</v>
      </c>
      <c r="AJ19" s="30">
        <v>274</v>
      </c>
      <c r="AK19" s="29">
        <v>273</v>
      </c>
      <c r="AL19" s="30">
        <v>273</v>
      </c>
      <c r="AM19" s="29">
        <v>274</v>
      </c>
      <c r="AN19" s="29">
        <v>271</v>
      </c>
      <c r="AO19" s="30">
        <v>271</v>
      </c>
      <c r="AP19" s="30">
        <v>272</v>
      </c>
      <c r="AQ19" s="29">
        <v>272</v>
      </c>
      <c r="AR19" s="29">
        <v>274</v>
      </c>
      <c r="AS19" s="30">
        <v>272</v>
      </c>
      <c r="AT19" s="29">
        <v>272</v>
      </c>
      <c r="AU19" s="29">
        <v>272</v>
      </c>
      <c r="AV19" s="29">
        <v>271</v>
      </c>
      <c r="AW19" s="29">
        <v>273</v>
      </c>
      <c r="AX19" s="30">
        <v>272</v>
      </c>
      <c r="AY19" s="30">
        <v>272</v>
      </c>
      <c r="AZ19" s="29">
        <v>271</v>
      </c>
      <c r="BA19" s="30">
        <v>275</v>
      </c>
      <c r="BB19" s="30">
        <v>271</v>
      </c>
      <c r="BC19" s="30">
        <v>270</v>
      </c>
      <c r="BD19" s="29">
        <v>270</v>
      </c>
      <c r="BE19" s="30">
        <v>271</v>
      </c>
      <c r="BF19" s="29">
        <v>270</v>
      </c>
      <c r="BG19" s="30">
        <v>267</v>
      </c>
      <c r="BH19" s="29">
        <v>267</v>
      </c>
      <c r="BI19" s="30">
        <v>267</v>
      </c>
      <c r="BJ19" s="30">
        <v>268</v>
      </c>
      <c r="BK19" s="29">
        <v>268</v>
      </c>
      <c r="BL19" s="30">
        <v>266</v>
      </c>
      <c r="BM19" s="29">
        <v>265</v>
      </c>
      <c r="BN19" s="30">
        <v>266</v>
      </c>
      <c r="BO19" s="29">
        <v>266</v>
      </c>
      <c r="BP19" s="30">
        <v>269</v>
      </c>
      <c r="BQ19" s="30">
        <v>269</v>
      </c>
      <c r="BR19" s="29">
        <v>270</v>
      </c>
      <c r="BS19" s="30">
        <v>269</v>
      </c>
      <c r="BT19" s="29">
        <v>269</v>
      </c>
      <c r="BU19" s="30">
        <v>270</v>
      </c>
      <c r="BV19" s="30">
        <v>270</v>
      </c>
      <c r="BW19" s="29">
        <v>269</v>
      </c>
      <c r="BX19" s="30">
        <v>270</v>
      </c>
      <c r="BY19" s="29">
        <v>268</v>
      </c>
      <c r="BZ19" s="30">
        <v>269</v>
      </c>
      <c r="CA19" s="30">
        <v>272</v>
      </c>
      <c r="CB19" s="29">
        <v>271</v>
      </c>
      <c r="CC19" s="30">
        <v>270</v>
      </c>
      <c r="CD19" s="29">
        <v>271</v>
      </c>
      <c r="CE19" s="30">
        <v>270</v>
      </c>
      <c r="CF19" s="29">
        <v>271</v>
      </c>
      <c r="CG19" s="29">
        <v>275</v>
      </c>
      <c r="CH19" s="30">
        <v>271</v>
      </c>
      <c r="CI19" s="29">
        <v>271</v>
      </c>
      <c r="CJ19" s="30">
        <v>271</v>
      </c>
      <c r="CK19" s="29">
        <v>272</v>
      </c>
      <c r="CL19" s="30">
        <v>271</v>
      </c>
      <c r="CM19" s="30">
        <v>270</v>
      </c>
      <c r="CN19" s="29">
        <v>270</v>
      </c>
      <c r="CO19" s="30">
        <v>269</v>
      </c>
      <c r="CP19" s="29">
        <v>265</v>
      </c>
      <c r="CQ19" s="30">
        <v>268</v>
      </c>
      <c r="CR19" s="30">
        <v>268</v>
      </c>
      <c r="CS19" s="29">
        <v>268</v>
      </c>
      <c r="CT19" s="33">
        <v>6525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269</v>
      </c>
      <c r="C20" s="30">
        <v>268</v>
      </c>
      <c r="D20" s="29">
        <v>269</v>
      </c>
      <c r="E20" s="29">
        <v>269</v>
      </c>
      <c r="F20" s="30">
        <v>269</v>
      </c>
      <c r="G20" s="29">
        <v>269</v>
      </c>
      <c r="H20" s="29">
        <v>270</v>
      </c>
      <c r="I20" s="30">
        <v>270</v>
      </c>
      <c r="J20" s="29">
        <v>269</v>
      </c>
      <c r="K20" s="30">
        <v>269</v>
      </c>
      <c r="L20" s="29">
        <v>269</v>
      </c>
      <c r="M20" s="29">
        <v>269</v>
      </c>
      <c r="N20" s="30">
        <v>268</v>
      </c>
      <c r="O20" s="29">
        <v>270</v>
      </c>
      <c r="P20" s="30">
        <v>269</v>
      </c>
      <c r="Q20" s="30">
        <v>270</v>
      </c>
      <c r="R20" s="29">
        <v>269</v>
      </c>
      <c r="S20" s="30">
        <v>270</v>
      </c>
      <c r="T20" s="29">
        <v>269</v>
      </c>
      <c r="U20" s="30">
        <v>270</v>
      </c>
      <c r="V20" s="29">
        <v>270</v>
      </c>
      <c r="W20" s="29">
        <v>270</v>
      </c>
      <c r="X20" s="30">
        <v>270</v>
      </c>
      <c r="Y20" s="29">
        <v>269</v>
      </c>
      <c r="Z20" s="30">
        <v>270</v>
      </c>
      <c r="AA20" s="29">
        <v>270</v>
      </c>
      <c r="AB20" s="30">
        <v>270</v>
      </c>
      <c r="AC20" s="30">
        <v>269</v>
      </c>
      <c r="AD20" s="29">
        <v>269</v>
      </c>
      <c r="AE20" s="30">
        <v>270</v>
      </c>
      <c r="AF20" s="29">
        <v>269</v>
      </c>
      <c r="AG20" s="30">
        <v>270</v>
      </c>
      <c r="AH20" s="30">
        <v>270</v>
      </c>
      <c r="AI20" s="29">
        <v>269</v>
      </c>
      <c r="AJ20" s="30">
        <v>269</v>
      </c>
      <c r="AK20" s="29">
        <v>269</v>
      </c>
      <c r="AL20" s="30">
        <v>270</v>
      </c>
      <c r="AM20" s="29">
        <v>269</v>
      </c>
      <c r="AN20" s="29">
        <v>270</v>
      </c>
      <c r="AO20" s="30">
        <v>270</v>
      </c>
      <c r="AP20" s="30">
        <v>269</v>
      </c>
      <c r="AQ20" s="29">
        <v>269</v>
      </c>
      <c r="AR20" s="29">
        <v>269</v>
      </c>
      <c r="AS20" s="30">
        <v>269</v>
      </c>
      <c r="AT20" s="29">
        <v>269</v>
      </c>
      <c r="AU20" s="29">
        <v>269</v>
      </c>
      <c r="AV20" s="29">
        <v>269</v>
      </c>
      <c r="AW20" s="29">
        <v>269</v>
      </c>
      <c r="AX20" s="30">
        <v>268</v>
      </c>
      <c r="AY20" s="30">
        <v>270</v>
      </c>
      <c r="AZ20" s="29">
        <v>270</v>
      </c>
      <c r="BA20" s="30">
        <v>269</v>
      </c>
      <c r="BB20" s="30">
        <v>270</v>
      </c>
      <c r="BC20" s="30">
        <v>270</v>
      </c>
      <c r="BD20" s="29">
        <v>270</v>
      </c>
      <c r="BE20" s="30">
        <v>270</v>
      </c>
      <c r="BF20" s="29">
        <v>270</v>
      </c>
      <c r="BG20" s="30">
        <v>270</v>
      </c>
      <c r="BH20" s="29">
        <v>271</v>
      </c>
      <c r="BI20" s="30">
        <v>269</v>
      </c>
      <c r="BJ20" s="30">
        <v>270</v>
      </c>
      <c r="BK20" s="29">
        <v>269</v>
      </c>
      <c r="BL20" s="30">
        <v>269</v>
      </c>
      <c r="BM20" s="29">
        <v>270</v>
      </c>
      <c r="BN20" s="30">
        <v>269</v>
      </c>
      <c r="BO20" s="29">
        <v>269</v>
      </c>
      <c r="BP20" s="30">
        <v>269</v>
      </c>
      <c r="BQ20" s="30">
        <v>269</v>
      </c>
      <c r="BR20" s="29">
        <v>268</v>
      </c>
      <c r="BS20" s="30">
        <v>269</v>
      </c>
      <c r="BT20" s="29">
        <v>269</v>
      </c>
      <c r="BU20" s="30">
        <v>268</v>
      </c>
      <c r="BV20" s="30">
        <v>270</v>
      </c>
      <c r="BW20" s="29">
        <v>270</v>
      </c>
      <c r="BX20" s="30">
        <v>269</v>
      </c>
      <c r="BY20" s="29">
        <v>269</v>
      </c>
      <c r="BZ20" s="30">
        <v>268</v>
      </c>
      <c r="CA20" s="30">
        <v>268</v>
      </c>
      <c r="CB20" s="29">
        <v>268</v>
      </c>
      <c r="CC20" s="30">
        <v>269</v>
      </c>
      <c r="CD20" s="29">
        <v>269</v>
      </c>
      <c r="CE20" s="30">
        <v>269</v>
      </c>
      <c r="CF20" s="29">
        <v>269</v>
      </c>
      <c r="CG20" s="29">
        <v>270</v>
      </c>
      <c r="CH20" s="30">
        <v>269</v>
      </c>
      <c r="CI20" s="29">
        <v>270</v>
      </c>
      <c r="CJ20" s="30">
        <v>269</v>
      </c>
      <c r="CK20" s="29">
        <v>269</v>
      </c>
      <c r="CL20" s="30">
        <v>268</v>
      </c>
      <c r="CM20" s="30">
        <v>270</v>
      </c>
      <c r="CN20" s="29">
        <v>270</v>
      </c>
      <c r="CO20" s="30">
        <v>269</v>
      </c>
      <c r="CP20" s="29">
        <v>269</v>
      </c>
      <c r="CQ20" s="30">
        <v>269</v>
      </c>
      <c r="CR20" s="30">
        <v>270</v>
      </c>
      <c r="CS20" s="29">
        <v>269</v>
      </c>
      <c r="CT20" s="33">
        <v>6484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272</v>
      </c>
      <c r="D21" s="29">
        <v>272</v>
      </c>
      <c r="E21" s="29">
        <v>272</v>
      </c>
      <c r="F21" s="30">
        <v>272</v>
      </c>
      <c r="G21" s="29">
        <v>271</v>
      </c>
      <c r="H21" s="29">
        <v>272</v>
      </c>
      <c r="I21" s="30">
        <v>271</v>
      </c>
      <c r="J21" s="29">
        <v>272</v>
      </c>
      <c r="K21" s="30">
        <v>273</v>
      </c>
      <c r="L21" s="29">
        <v>272</v>
      </c>
      <c r="M21" s="29">
        <v>271</v>
      </c>
      <c r="N21" s="30">
        <v>271</v>
      </c>
      <c r="O21" s="29">
        <v>272</v>
      </c>
      <c r="P21" s="30">
        <v>272</v>
      </c>
      <c r="Q21" s="30">
        <v>272</v>
      </c>
      <c r="R21" s="29">
        <v>272</v>
      </c>
      <c r="S21" s="30">
        <v>272</v>
      </c>
      <c r="T21" s="29">
        <v>271</v>
      </c>
      <c r="U21" s="30">
        <v>272</v>
      </c>
      <c r="V21" s="29">
        <v>273</v>
      </c>
      <c r="W21" s="29">
        <v>272</v>
      </c>
      <c r="X21" s="30">
        <v>272</v>
      </c>
      <c r="Y21" s="29">
        <v>272</v>
      </c>
      <c r="Z21" s="30">
        <v>271</v>
      </c>
      <c r="AA21" s="29">
        <v>272</v>
      </c>
      <c r="AB21" s="30">
        <v>272</v>
      </c>
      <c r="AC21" s="30">
        <v>271</v>
      </c>
      <c r="AD21" s="29">
        <v>272</v>
      </c>
      <c r="AE21" s="30">
        <v>272</v>
      </c>
      <c r="AF21" s="29">
        <v>272</v>
      </c>
      <c r="AG21" s="30">
        <v>272</v>
      </c>
      <c r="AH21" s="30">
        <v>272</v>
      </c>
      <c r="AI21" s="29">
        <v>271</v>
      </c>
      <c r="AJ21" s="30">
        <v>271</v>
      </c>
      <c r="AK21" s="29">
        <v>272</v>
      </c>
      <c r="AL21" s="30">
        <v>271</v>
      </c>
      <c r="AM21" s="29">
        <v>271</v>
      </c>
      <c r="AN21" s="29">
        <v>272</v>
      </c>
      <c r="AO21" s="30">
        <v>271</v>
      </c>
      <c r="AP21" s="30">
        <v>271</v>
      </c>
      <c r="AQ21" s="29">
        <v>272</v>
      </c>
      <c r="AR21" s="29">
        <v>272</v>
      </c>
      <c r="AS21" s="30">
        <v>271</v>
      </c>
      <c r="AT21" s="29">
        <v>272</v>
      </c>
      <c r="AU21" s="29">
        <v>272</v>
      </c>
      <c r="AV21" s="29">
        <v>273</v>
      </c>
      <c r="AW21" s="29">
        <v>272</v>
      </c>
      <c r="AX21" s="30">
        <v>272</v>
      </c>
      <c r="AY21" s="30">
        <v>272</v>
      </c>
      <c r="AZ21" s="29">
        <v>272</v>
      </c>
      <c r="BA21" s="30">
        <v>271</v>
      </c>
      <c r="BB21" s="30">
        <v>271</v>
      </c>
      <c r="BC21" s="30">
        <v>272</v>
      </c>
      <c r="BD21" s="29">
        <v>272</v>
      </c>
      <c r="BE21" s="30">
        <v>272</v>
      </c>
      <c r="BF21" s="29">
        <v>271</v>
      </c>
      <c r="BG21" s="30">
        <v>270</v>
      </c>
      <c r="BH21" s="29">
        <v>272</v>
      </c>
      <c r="BI21" s="30">
        <v>271</v>
      </c>
      <c r="BJ21" s="30">
        <v>273</v>
      </c>
      <c r="BK21" s="29">
        <v>271</v>
      </c>
      <c r="BL21" s="30">
        <v>272</v>
      </c>
      <c r="BM21" s="29">
        <v>271</v>
      </c>
      <c r="BN21" s="30">
        <v>272</v>
      </c>
      <c r="BO21" s="29">
        <v>271</v>
      </c>
      <c r="BP21" s="30">
        <v>272</v>
      </c>
      <c r="BQ21" s="30">
        <v>272</v>
      </c>
      <c r="BR21" s="29">
        <v>272</v>
      </c>
      <c r="BS21" s="30">
        <v>272</v>
      </c>
      <c r="BT21" s="29">
        <v>272</v>
      </c>
      <c r="BU21" s="30">
        <v>272</v>
      </c>
      <c r="BV21" s="30">
        <v>271</v>
      </c>
      <c r="BW21" s="29">
        <v>273</v>
      </c>
      <c r="BX21" s="30">
        <v>272</v>
      </c>
      <c r="BY21" s="29">
        <v>272</v>
      </c>
      <c r="BZ21" s="30">
        <v>272</v>
      </c>
      <c r="CA21" s="30">
        <v>272</v>
      </c>
      <c r="CB21" s="29">
        <v>272</v>
      </c>
      <c r="CC21" s="30">
        <v>272</v>
      </c>
      <c r="CD21" s="29">
        <v>272</v>
      </c>
      <c r="CE21" s="30">
        <v>272</v>
      </c>
      <c r="CF21" s="29">
        <v>272</v>
      </c>
      <c r="CG21" s="29">
        <v>272</v>
      </c>
      <c r="CH21" s="30">
        <v>271</v>
      </c>
      <c r="CI21" s="29">
        <v>272</v>
      </c>
      <c r="CJ21" s="30">
        <v>271</v>
      </c>
      <c r="CK21" s="29">
        <v>272</v>
      </c>
      <c r="CL21" s="30">
        <v>272</v>
      </c>
      <c r="CM21" s="30">
        <v>272</v>
      </c>
      <c r="CN21" s="29">
        <v>272</v>
      </c>
      <c r="CO21" s="30">
        <v>271</v>
      </c>
      <c r="CP21" s="29">
        <v>272</v>
      </c>
      <c r="CQ21" s="30">
        <v>272</v>
      </c>
      <c r="CR21" s="30">
        <v>271</v>
      </c>
      <c r="CS21" s="29">
        <v>271</v>
      </c>
      <c r="CT21" s="33">
        <v>6529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40</v>
      </c>
      <c r="C22" s="29">
        <v>40</v>
      </c>
      <c r="D22" s="29">
        <v>41</v>
      </c>
      <c r="E22" s="29">
        <v>42</v>
      </c>
      <c r="F22" s="29">
        <v>41</v>
      </c>
      <c r="G22" s="29">
        <v>41</v>
      </c>
      <c r="H22" s="29">
        <v>43</v>
      </c>
      <c r="I22" s="29">
        <v>42</v>
      </c>
      <c r="J22" s="29">
        <v>43</v>
      </c>
      <c r="K22" s="29">
        <v>43</v>
      </c>
      <c r="L22" s="29">
        <v>42</v>
      </c>
      <c r="M22" s="29">
        <v>43</v>
      </c>
      <c r="N22" s="29">
        <v>43</v>
      </c>
      <c r="O22" s="29">
        <v>43</v>
      </c>
      <c r="P22" s="29">
        <v>45</v>
      </c>
      <c r="Q22" s="29">
        <v>44</v>
      </c>
      <c r="R22" s="29">
        <v>44</v>
      </c>
      <c r="S22" s="29">
        <v>44</v>
      </c>
      <c r="T22" s="29">
        <v>44</v>
      </c>
      <c r="U22" s="29">
        <v>35</v>
      </c>
      <c r="V22" s="29">
        <v>38</v>
      </c>
      <c r="W22" s="29">
        <v>42</v>
      </c>
      <c r="X22" s="29">
        <v>45</v>
      </c>
      <c r="Y22" s="29">
        <v>45</v>
      </c>
      <c r="Z22" s="29">
        <v>46</v>
      </c>
      <c r="AA22" s="29">
        <v>45</v>
      </c>
      <c r="AB22" s="29">
        <v>47</v>
      </c>
      <c r="AC22" s="29">
        <v>46</v>
      </c>
      <c r="AD22" s="29">
        <v>46</v>
      </c>
      <c r="AE22" s="29">
        <v>46</v>
      </c>
      <c r="AF22" s="29">
        <v>47</v>
      </c>
      <c r="AG22" s="29">
        <v>47</v>
      </c>
      <c r="AH22" s="29">
        <v>47</v>
      </c>
      <c r="AI22" s="29">
        <v>47</v>
      </c>
      <c r="AJ22" s="29">
        <v>47</v>
      </c>
      <c r="AK22" s="29">
        <v>47</v>
      </c>
      <c r="AL22" s="29">
        <v>47</v>
      </c>
      <c r="AM22" s="29">
        <v>48</v>
      </c>
      <c r="AN22" s="29">
        <v>48</v>
      </c>
      <c r="AO22" s="29">
        <v>48</v>
      </c>
      <c r="AP22" s="29">
        <v>50</v>
      </c>
      <c r="AQ22" s="29">
        <v>50</v>
      </c>
      <c r="AR22" s="29">
        <v>49</v>
      </c>
      <c r="AS22" s="29">
        <v>50</v>
      </c>
      <c r="AT22" s="29">
        <v>50</v>
      </c>
      <c r="AU22" s="29">
        <v>50</v>
      </c>
      <c r="AV22" s="29">
        <v>50</v>
      </c>
      <c r="AW22" s="29">
        <v>50</v>
      </c>
      <c r="AX22" s="29">
        <v>51</v>
      </c>
      <c r="AY22" s="29">
        <v>51</v>
      </c>
      <c r="AZ22" s="29">
        <v>51</v>
      </c>
      <c r="BA22" s="29">
        <v>51</v>
      </c>
      <c r="BB22" s="29">
        <v>48</v>
      </c>
      <c r="BC22" s="30">
        <v>44</v>
      </c>
      <c r="BD22" s="29">
        <v>44</v>
      </c>
      <c r="BE22" s="29">
        <v>44</v>
      </c>
      <c r="BF22" s="29">
        <v>44</v>
      </c>
      <c r="BG22" s="29">
        <v>44</v>
      </c>
      <c r="BH22" s="29">
        <v>44</v>
      </c>
      <c r="BI22" s="29">
        <v>44</v>
      </c>
      <c r="BJ22" s="29">
        <v>44</v>
      </c>
      <c r="BK22" s="29">
        <v>44</v>
      </c>
      <c r="BL22" s="29">
        <v>45</v>
      </c>
      <c r="BM22" s="29">
        <v>44</v>
      </c>
      <c r="BN22" s="29">
        <v>44</v>
      </c>
      <c r="BO22" s="29">
        <v>44</v>
      </c>
      <c r="BP22" s="29">
        <v>44</v>
      </c>
      <c r="BQ22" s="29">
        <v>44</v>
      </c>
      <c r="BR22" s="29">
        <v>44</v>
      </c>
      <c r="BS22" s="29">
        <v>44</v>
      </c>
      <c r="BT22" s="29">
        <v>44</v>
      </c>
      <c r="BU22" s="30">
        <v>44</v>
      </c>
      <c r="BV22" s="29">
        <v>44</v>
      </c>
      <c r="BW22" s="29">
        <v>44</v>
      </c>
      <c r="BX22" s="29">
        <v>44</v>
      </c>
      <c r="BY22" s="29">
        <v>44</v>
      </c>
      <c r="BZ22" s="29">
        <v>44</v>
      </c>
      <c r="CA22" s="29">
        <v>44</v>
      </c>
      <c r="CB22" s="29">
        <v>44</v>
      </c>
      <c r="CC22" s="29">
        <v>44</v>
      </c>
      <c r="CD22" s="29">
        <v>44</v>
      </c>
      <c r="CE22" s="29">
        <v>44</v>
      </c>
      <c r="CF22" s="29">
        <v>44</v>
      </c>
      <c r="CG22" s="29">
        <v>44</v>
      </c>
      <c r="CH22" s="29">
        <v>44</v>
      </c>
      <c r="CI22" s="29">
        <v>44</v>
      </c>
      <c r="CJ22" s="29">
        <v>44</v>
      </c>
      <c r="CK22" s="29">
        <v>44</v>
      </c>
      <c r="CL22" s="29">
        <v>44</v>
      </c>
      <c r="CM22" s="29">
        <v>44</v>
      </c>
      <c r="CN22" s="29">
        <v>44</v>
      </c>
      <c r="CO22" s="29">
        <v>44</v>
      </c>
      <c r="CP22" s="29">
        <v>44</v>
      </c>
      <c r="CQ22" s="29">
        <v>44</v>
      </c>
      <c r="CR22" s="29">
        <v>44</v>
      </c>
      <c r="CS22" s="29">
        <v>44</v>
      </c>
      <c r="CT22" s="33">
        <v>1026.9000000000001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35</v>
      </c>
      <c r="C23" s="29">
        <v>35</v>
      </c>
      <c r="D23" s="29">
        <v>35</v>
      </c>
      <c r="E23" s="29">
        <v>35</v>
      </c>
      <c r="F23" s="29">
        <v>34</v>
      </c>
      <c r="G23" s="29">
        <v>35</v>
      </c>
      <c r="H23" s="29">
        <v>35</v>
      </c>
      <c r="I23" s="29">
        <v>36</v>
      </c>
      <c r="J23" s="29">
        <v>35</v>
      </c>
      <c r="K23" s="29">
        <v>35</v>
      </c>
      <c r="L23" s="29">
        <v>35</v>
      </c>
      <c r="M23" s="29">
        <v>35</v>
      </c>
      <c r="N23" s="29">
        <v>35</v>
      </c>
      <c r="O23" s="29">
        <v>35</v>
      </c>
      <c r="P23" s="29">
        <v>36</v>
      </c>
      <c r="Q23" s="29">
        <v>35</v>
      </c>
      <c r="R23" s="29">
        <v>35</v>
      </c>
      <c r="S23" s="29">
        <v>35</v>
      </c>
      <c r="T23" s="29">
        <v>35</v>
      </c>
      <c r="U23" s="29">
        <v>35</v>
      </c>
      <c r="V23" s="29">
        <v>35</v>
      </c>
      <c r="W23" s="29">
        <v>35</v>
      </c>
      <c r="X23" s="29">
        <v>35</v>
      </c>
      <c r="Y23" s="29">
        <v>35</v>
      </c>
      <c r="Z23" s="29">
        <v>35</v>
      </c>
      <c r="AA23" s="29">
        <v>35</v>
      </c>
      <c r="AB23" s="29">
        <v>35</v>
      </c>
      <c r="AC23" s="29">
        <v>35</v>
      </c>
      <c r="AD23" s="29">
        <v>35</v>
      </c>
      <c r="AE23" s="29">
        <v>35</v>
      </c>
      <c r="AF23" s="29">
        <v>35</v>
      </c>
      <c r="AG23" s="29">
        <v>35</v>
      </c>
      <c r="AH23" s="29">
        <v>35</v>
      </c>
      <c r="AI23" s="29">
        <v>35</v>
      </c>
      <c r="AJ23" s="29">
        <v>35</v>
      </c>
      <c r="AK23" s="29">
        <v>35</v>
      </c>
      <c r="AL23" s="29">
        <v>35</v>
      </c>
      <c r="AM23" s="29">
        <v>35</v>
      </c>
      <c r="AN23" s="29">
        <v>35</v>
      </c>
      <c r="AO23" s="29">
        <v>35</v>
      </c>
      <c r="AP23" s="29">
        <v>34</v>
      </c>
      <c r="AQ23" s="29">
        <v>35</v>
      </c>
      <c r="AR23" s="29">
        <v>35</v>
      </c>
      <c r="AS23" s="29">
        <v>35</v>
      </c>
      <c r="AT23" s="29">
        <v>35</v>
      </c>
      <c r="AU23" s="29">
        <v>35</v>
      </c>
      <c r="AV23" s="29">
        <v>36</v>
      </c>
      <c r="AW23" s="29">
        <v>35</v>
      </c>
      <c r="AX23" s="29">
        <v>35</v>
      </c>
      <c r="AY23" s="29">
        <v>35</v>
      </c>
      <c r="AZ23" s="29">
        <v>35</v>
      </c>
      <c r="BA23" s="29">
        <v>35</v>
      </c>
      <c r="BB23" s="29">
        <v>34</v>
      </c>
      <c r="BC23" s="30">
        <v>35</v>
      </c>
      <c r="BD23" s="29">
        <v>35</v>
      </c>
      <c r="BE23" s="29">
        <v>35</v>
      </c>
      <c r="BF23" s="29">
        <v>35</v>
      </c>
      <c r="BG23" s="29">
        <v>35</v>
      </c>
      <c r="BH23" s="29">
        <v>34</v>
      </c>
      <c r="BI23" s="29">
        <v>35</v>
      </c>
      <c r="BJ23" s="29">
        <v>35</v>
      </c>
      <c r="BK23" s="29">
        <v>35</v>
      </c>
      <c r="BL23" s="29">
        <v>34</v>
      </c>
      <c r="BM23" s="29">
        <v>35</v>
      </c>
      <c r="BN23" s="29">
        <v>35</v>
      </c>
      <c r="BO23" s="29">
        <v>35</v>
      </c>
      <c r="BP23" s="29">
        <v>35</v>
      </c>
      <c r="BQ23" s="29">
        <v>35</v>
      </c>
      <c r="BR23" s="29">
        <v>35</v>
      </c>
      <c r="BS23" s="29">
        <v>35</v>
      </c>
      <c r="BT23" s="29">
        <v>35</v>
      </c>
      <c r="BU23" s="30">
        <v>35</v>
      </c>
      <c r="BV23" s="29">
        <v>34</v>
      </c>
      <c r="BW23" s="29">
        <v>35</v>
      </c>
      <c r="BX23" s="29">
        <v>35</v>
      </c>
      <c r="BY23" s="29">
        <v>35</v>
      </c>
      <c r="BZ23" s="29">
        <v>35</v>
      </c>
      <c r="CA23" s="29">
        <v>35</v>
      </c>
      <c r="CB23" s="29">
        <v>35</v>
      </c>
      <c r="CC23" s="29">
        <v>35</v>
      </c>
      <c r="CD23" s="29">
        <v>35</v>
      </c>
      <c r="CE23" s="29">
        <v>35</v>
      </c>
      <c r="CF23" s="29">
        <v>35</v>
      </c>
      <c r="CG23" s="29">
        <v>35</v>
      </c>
      <c r="CH23" s="29">
        <v>35</v>
      </c>
      <c r="CI23" s="29">
        <v>35</v>
      </c>
      <c r="CJ23" s="29">
        <v>35</v>
      </c>
      <c r="CK23" s="29">
        <v>36</v>
      </c>
      <c r="CL23" s="29">
        <v>35</v>
      </c>
      <c r="CM23" s="29">
        <v>35</v>
      </c>
      <c r="CN23" s="29">
        <v>35</v>
      </c>
      <c r="CO23" s="29">
        <v>35</v>
      </c>
      <c r="CP23" s="29">
        <v>35</v>
      </c>
      <c r="CQ23" s="29">
        <v>35</v>
      </c>
      <c r="CR23" s="29">
        <v>35</v>
      </c>
      <c r="CS23" s="29">
        <v>35</v>
      </c>
      <c r="CT23" s="33">
        <v>805.1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3">
        <v>0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3">
        <v>0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150</v>
      </c>
      <c r="C26" s="30">
        <v>149</v>
      </c>
      <c r="D26" s="29">
        <v>150</v>
      </c>
      <c r="E26" s="29">
        <v>149</v>
      </c>
      <c r="F26" s="30">
        <v>149</v>
      </c>
      <c r="G26" s="29">
        <v>148</v>
      </c>
      <c r="H26" s="29">
        <v>150</v>
      </c>
      <c r="I26" s="30">
        <v>149</v>
      </c>
      <c r="J26" s="29">
        <v>150</v>
      </c>
      <c r="K26" s="30">
        <v>147</v>
      </c>
      <c r="L26" s="29">
        <v>150</v>
      </c>
      <c r="M26" s="29">
        <v>150</v>
      </c>
      <c r="N26" s="30">
        <v>151</v>
      </c>
      <c r="O26" s="29">
        <v>151</v>
      </c>
      <c r="P26" s="30">
        <v>151</v>
      </c>
      <c r="Q26" s="30">
        <v>151</v>
      </c>
      <c r="R26" s="29">
        <v>151</v>
      </c>
      <c r="S26" s="30">
        <v>151</v>
      </c>
      <c r="T26" s="29">
        <v>152</v>
      </c>
      <c r="U26" s="30">
        <v>151</v>
      </c>
      <c r="V26" s="29">
        <v>151</v>
      </c>
      <c r="W26" s="29">
        <v>146</v>
      </c>
      <c r="X26" s="30">
        <v>151</v>
      </c>
      <c r="Y26" s="29">
        <v>152</v>
      </c>
      <c r="Z26" s="30">
        <v>151</v>
      </c>
      <c r="AA26" s="29">
        <v>152</v>
      </c>
      <c r="AB26" s="30">
        <v>153</v>
      </c>
      <c r="AC26" s="30">
        <v>152</v>
      </c>
      <c r="AD26" s="29">
        <v>153</v>
      </c>
      <c r="AE26" s="30">
        <v>152</v>
      </c>
      <c r="AF26" s="29">
        <v>152</v>
      </c>
      <c r="AG26" s="30">
        <v>151</v>
      </c>
      <c r="AH26" s="30">
        <v>151</v>
      </c>
      <c r="AI26" s="29">
        <v>151</v>
      </c>
      <c r="AJ26" s="30">
        <v>150</v>
      </c>
      <c r="AK26" s="29">
        <v>149</v>
      </c>
      <c r="AL26" s="30">
        <v>149</v>
      </c>
      <c r="AM26" s="29">
        <v>149</v>
      </c>
      <c r="AN26" s="29">
        <v>149</v>
      </c>
      <c r="AO26" s="30">
        <v>149</v>
      </c>
      <c r="AP26" s="30">
        <v>148</v>
      </c>
      <c r="AQ26" s="29">
        <v>148</v>
      </c>
      <c r="AR26" s="29">
        <v>148</v>
      </c>
      <c r="AS26" s="30">
        <v>148</v>
      </c>
      <c r="AT26" s="29">
        <v>146</v>
      </c>
      <c r="AU26" s="29">
        <v>147</v>
      </c>
      <c r="AV26" s="29">
        <v>145</v>
      </c>
      <c r="AW26" s="29">
        <v>146</v>
      </c>
      <c r="AX26" s="30">
        <v>145</v>
      </c>
      <c r="AY26" s="30">
        <v>145</v>
      </c>
      <c r="AZ26" s="29">
        <v>146</v>
      </c>
      <c r="BA26" s="30">
        <v>146</v>
      </c>
      <c r="BB26" s="30">
        <v>146</v>
      </c>
      <c r="BC26" s="30">
        <v>145</v>
      </c>
      <c r="BD26" s="29">
        <v>145</v>
      </c>
      <c r="BE26" s="30">
        <v>143</v>
      </c>
      <c r="BF26" s="29">
        <v>140</v>
      </c>
      <c r="BG26" s="30">
        <v>147</v>
      </c>
      <c r="BH26" s="29">
        <v>143</v>
      </c>
      <c r="BI26" s="30">
        <v>146</v>
      </c>
      <c r="BJ26" s="30">
        <v>145</v>
      </c>
      <c r="BK26" s="29">
        <v>147</v>
      </c>
      <c r="BL26" s="30">
        <v>146</v>
      </c>
      <c r="BM26" s="29">
        <v>147</v>
      </c>
      <c r="BN26" s="30">
        <v>147</v>
      </c>
      <c r="BO26" s="29">
        <v>147</v>
      </c>
      <c r="BP26" s="30">
        <v>147</v>
      </c>
      <c r="BQ26" s="30">
        <v>147</v>
      </c>
      <c r="BR26" s="29">
        <v>147</v>
      </c>
      <c r="BS26" s="30">
        <v>147</v>
      </c>
      <c r="BT26" s="29">
        <v>146</v>
      </c>
      <c r="BU26" s="30">
        <v>145</v>
      </c>
      <c r="BV26" s="30">
        <v>141</v>
      </c>
      <c r="BW26" s="29">
        <v>146</v>
      </c>
      <c r="BX26" s="30">
        <v>146</v>
      </c>
      <c r="BY26" s="29">
        <v>148</v>
      </c>
      <c r="BZ26" s="30">
        <v>148</v>
      </c>
      <c r="CA26" s="30">
        <v>149</v>
      </c>
      <c r="CB26" s="29">
        <v>149</v>
      </c>
      <c r="CC26" s="30">
        <v>148</v>
      </c>
      <c r="CD26" s="29">
        <v>148</v>
      </c>
      <c r="CE26" s="30">
        <v>149</v>
      </c>
      <c r="CF26" s="29">
        <v>149</v>
      </c>
      <c r="CG26" s="29">
        <v>149</v>
      </c>
      <c r="CH26" s="30">
        <v>149</v>
      </c>
      <c r="CI26" s="29">
        <v>149</v>
      </c>
      <c r="CJ26" s="30">
        <v>149</v>
      </c>
      <c r="CK26" s="29">
        <v>149</v>
      </c>
      <c r="CL26" s="30">
        <v>149</v>
      </c>
      <c r="CM26" s="30">
        <v>149</v>
      </c>
      <c r="CN26" s="29">
        <v>149</v>
      </c>
      <c r="CO26" s="30">
        <v>149</v>
      </c>
      <c r="CP26" s="29">
        <v>150</v>
      </c>
      <c r="CQ26" s="30">
        <v>150</v>
      </c>
      <c r="CR26" s="30">
        <v>150</v>
      </c>
      <c r="CS26" s="29">
        <v>151</v>
      </c>
      <c r="CT26" s="33">
        <v>3634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12</v>
      </c>
      <c r="BL27" s="29">
        <v>25</v>
      </c>
      <c r="BM27" s="29">
        <v>26</v>
      </c>
      <c r="BN27" s="29">
        <v>26</v>
      </c>
      <c r="BO27" s="29">
        <v>26</v>
      </c>
      <c r="BP27" s="29">
        <v>41</v>
      </c>
      <c r="BQ27" s="29">
        <v>63</v>
      </c>
      <c r="BR27" s="29">
        <v>75</v>
      </c>
      <c r="BS27" s="29">
        <v>81</v>
      </c>
      <c r="BT27" s="29">
        <v>80</v>
      </c>
      <c r="BU27" s="30">
        <v>83</v>
      </c>
      <c r="BV27" s="29">
        <v>82</v>
      </c>
      <c r="BW27" s="29">
        <v>83</v>
      </c>
      <c r="BX27" s="29">
        <v>87</v>
      </c>
      <c r="BY27" s="29">
        <v>90</v>
      </c>
      <c r="BZ27" s="29">
        <v>90</v>
      </c>
      <c r="CA27" s="29">
        <v>90</v>
      </c>
      <c r="CB27" s="29">
        <v>90</v>
      </c>
      <c r="CC27" s="29">
        <v>90</v>
      </c>
      <c r="CD27" s="29">
        <v>90</v>
      </c>
      <c r="CE27" s="29">
        <v>90</v>
      </c>
      <c r="CF27" s="29">
        <v>90</v>
      </c>
      <c r="CG27" s="29">
        <v>90</v>
      </c>
      <c r="CH27" s="29">
        <v>90</v>
      </c>
      <c r="CI27" s="29">
        <v>90</v>
      </c>
      <c r="CJ27" s="29">
        <v>91</v>
      </c>
      <c r="CK27" s="29">
        <v>91</v>
      </c>
      <c r="CL27" s="29">
        <v>90</v>
      </c>
      <c r="CM27" s="29">
        <v>90</v>
      </c>
      <c r="CN27" s="29">
        <v>66</v>
      </c>
      <c r="CO27" s="29">
        <v>64</v>
      </c>
      <c r="CP27" s="29">
        <v>39</v>
      </c>
      <c r="CQ27" s="29">
        <v>38</v>
      </c>
      <c r="CR27" s="29">
        <v>39</v>
      </c>
      <c r="CS27" s="29">
        <v>26</v>
      </c>
      <c r="CT27" s="33">
        <v>596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278</v>
      </c>
      <c r="C29" s="30">
        <v>278</v>
      </c>
      <c r="D29" s="29">
        <v>253</v>
      </c>
      <c r="E29" s="29">
        <v>252</v>
      </c>
      <c r="F29" s="30">
        <v>252</v>
      </c>
      <c r="G29" s="29">
        <v>221</v>
      </c>
      <c r="H29" s="29">
        <v>217</v>
      </c>
      <c r="I29" s="30">
        <v>200</v>
      </c>
      <c r="J29" s="29">
        <v>196</v>
      </c>
      <c r="K29" s="30">
        <v>195</v>
      </c>
      <c r="L29" s="29">
        <v>195</v>
      </c>
      <c r="M29" s="29">
        <v>195</v>
      </c>
      <c r="N29" s="30">
        <v>195</v>
      </c>
      <c r="O29" s="29">
        <v>175</v>
      </c>
      <c r="P29" s="30">
        <v>174</v>
      </c>
      <c r="Q29" s="30">
        <v>174</v>
      </c>
      <c r="R29" s="29">
        <v>175</v>
      </c>
      <c r="S29" s="30">
        <v>174</v>
      </c>
      <c r="T29" s="29">
        <v>174</v>
      </c>
      <c r="U29" s="30">
        <v>173</v>
      </c>
      <c r="V29" s="29">
        <v>172</v>
      </c>
      <c r="W29" s="29">
        <v>218</v>
      </c>
      <c r="X29" s="30">
        <v>220</v>
      </c>
      <c r="Y29" s="29">
        <v>253</v>
      </c>
      <c r="Z29" s="30">
        <v>278</v>
      </c>
      <c r="AA29" s="29">
        <v>282</v>
      </c>
      <c r="AB29" s="30">
        <v>269</v>
      </c>
      <c r="AC29" s="30">
        <v>252</v>
      </c>
      <c r="AD29" s="29">
        <v>252</v>
      </c>
      <c r="AE29" s="30">
        <v>252</v>
      </c>
      <c r="AF29" s="29">
        <v>251</v>
      </c>
      <c r="AG29" s="30">
        <v>251</v>
      </c>
      <c r="AH29" s="30">
        <v>251</v>
      </c>
      <c r="AI29" s="29">
        <v>251</v>
      </c>
      <c r="AJ29" s="30">
        <v>251</v>
      </c>
      <c r="AK29" s="29">
        <v>254</v>
      </c>
      <c r="AL29" s="30">
        <v>232</v>
      </c>
      <c r="AM29" s="29">
        <v>225</v>
      </c>
      <c r="AN29" s="29">
        <v>225</v>
      </c>
      <c r="AO29" s="30">
        <v>225</v>
      </c>
      <c r="AP29" s="30">
        <v>225</v>
      </c>
      <c r="AQ29" s="29">
        <v>224</v>
      </c>
      <c r="AR29" s="29">
        <v>223</v>
      </c>
      <c r="AS29" s="30">
        <v>223</v>
      </c>
      <c r="AT29" s="29">
        <v>221</v>
      </c>
      <c r="AU29" s="29">
        <v>242</v>
      </c>
      <c r="AV29" s="29">
        <v>243</v>
      </c>
      <c r="AW29" s="29">
        <v>242</v>
      </c>
      <c r="AX29" s="30">
        <v>243</v>
      </c>
      <c r="AY29" s="30">
        <v>244</v>
      </c>
      <c r="AZ29" s="29">
        <v>243</v>
      </c>
      <c r="BA29" s="30">
        <v>221</v>
      </c>
      <c r="BB29" s="30">
        <v>217</v>
      </c>
      <c r="BC29" s="30">
        <v>190</v>
      </c>
      <c r="BD29" s="29">
        <v>184</v>
      </c>
      <c r="BE29" s="30">
        <v>184</v>
      </c>
      <c r="BF29" s="29">
        <v>184</v>
      </c>
      <c r="BG29" s="30">
        <v>184</v>
      </c>
      <c r="BH29" s="29">
        <v>227</v>
      </c>
      <c r="BI29" s="30">
        <v>241</v>
      </c>
      <c r="BJ29" s="30">
        <v>242</v>
      </c>
      <c r="BK29" s="29">
        <v>276</v>
      </c>
      <c r="BL29" s="30">
        <v>275</v>
      </c>
      <c r="BM29" s="29">
        <v>265</v>
      </c>
      <c r="BN29" s="30">
        <v>265</v>
      </c>
      <c r="BO29" s="29">
        <v>275</v>
      </c>
      <c r="BP29" s="30">
        <v>275</v>
      </c>
      <c r="BQ29" s="30">
        <v>275</v>
      </c>
      <c r="BR29" s="29">
        <v>276</v>
      </c>
      <c r="BS29" s="30">
        <v>274</v>
      </c>
      <c r="BT29" s="29">
        <v>276</v>
      </c>
      <c r="BU29" s="30">
        <v>276</v>
      </c>
      <c r="BV29" s="30">
        <v>275</v>
      </c>
      <c r="BW29" s="29">
        <v>277</v>
      </c>
      <c r="BX29" s="30">
        <v>277</v>
      </c>
      <c r="BY29" s="29">
        <v>275</v>
      </c>
      <c r="BZ29" s="30">
        <v>275</v>
      </c>
      <c r="CA29" s="30">
        <v>275</v>
      </c>
      <c r="CB29" s="29">
        <v>274</v>
      </c>
      <c r="CC29" s="30">
        <v>273</v>
      </c>
      <c r="CD29" s="29">
        <v>273</v>
      </c>
      <c r="CE29" s="30">
        <v>277</v>
      </c>
      <c r="CF29" s="29">
        <v>275</v>
      </c>
      <c r="CG29" s="29">
        <v>275</v>
      </c>
      <c r="CH29" s="30">
        <v>276</v>
      </c>
      <c r="CI29" s="29">
        <v>275</v>
      </c>
      <c r="CJ29" s="30">
        <v>276</v>
      </c>
      <c r="CK29" s="29">
        <v>275</v>
      </c>
      <c r="CL29" s="30">
        <v>277</v>
      </c>
      <c r="CM29" s="30">
        <v>279</v>
      </c>
      <c r="CN29" s="29">
        <v>278</v>
      </c>
      <c r="CO29" s="30">
        <v>228</v>
      </c>
      <c r="CP29" s="29">
        <v>199</v>
      </c>
      <c r="CQ29" s="30">
        <v>196</v>
      </c>
      <c r="CR29" s="30">
        <v>195</v>
      </c>
      <c r="CS29" s="29">
        <v>196</v>
      </c>
      <c r="CT29" s="33">
        <v>5617.2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1</v>
      </c>
      <c r="AB35" s="29">
        <v>4</v>
      </c>
      <c r="AC35" s="29">
        <v>9</v>
      </c>
      <c r="AD35" s="29">
        <v>15</v>
      </c>
      <c r="AE35" s="29">
        <v>19</v>
      </c>
      <c r="AF35" s="29">
        <v>20</v>
      </c>
      <c r="AG35" s="29">
        <v>30</v>
      </c>
      <c r="AH35" s="29">
        <v>38</v>
      </c>
      <c r="AI35" s="29">
        <v>46</v>
      </c>
      <c r="AJ35" s="29">
        <v>47</v>
      </c>
      <c r="AK35" s="29">
        <v>52</v>
      </c>
      <c r="AL35" s="29">
        <v>48</v>
      </c>
      <c r="AM35" s="29">
        <v>59</v>
      </c>
      <c r="AN35" s="29">
        <v>68</v>
      </c>
      <c r="AO35" s="29">
        <v>82</v>
      </c>
      <c r="AP35" s="29">
        <v>84</v>
      </c>
      <c r="AQ35" s="29">
        <v>88</v>
      </c>
      <c r="AR35" s="29">
        <v>88</v>
      </c>
      <c r="AS35" s="30">
        <v>101</v>
      </c>
      <c r="AT35" s="29">
        <v>98</v>
      </c>
      <c r="AU35" s="29">
        <v>102</v>
      </c>
      <c r="AV35" s="29">
        <v>100</v>
      </c>
      <c r="AW35" s="29">
        <v>109</v>
      </c>
      <c r="AX35" s="30">
        <v>106</v>
      </c>
      <c r="AY35" s="29">
        <v>92</v>
      </c>
      <c r="AZ35" s="29">
        <v>85</v>
      </c>
      <c r="BA35" s="29">
        <v>91</v>
      </c>
      <c r="BB35" s="29">
        <v>92</v>
      </c>
      <c r="BC35" s="30">
        <v>78</v>
      </c>
      <c r="BD35" s="29">
        <v>99</v>
      </c>
      <c r="BE35" s="29">
        <v>72</v>
      </c>
      <c r="BF35" s="29">
        <v>87</v>
      </c>
      <c r="BG35" s="29">
        <v>82</v>
      </c>
      <c r="BH35" s="29">
        <v>83</v>
      </c>
      <c r="BI35" s="29">
        <v>75</v>
      </c>
      <c r="BJ35" s="29">
        <v>73</v>
      </c>
      <c r="BK35" s="29">
        <v>62</v>
      </c>
      <c r="BL35" s="29">
        <v>66</v>
      </c>
      <c r="BM35" s="29">
        <v>56</v>
      </c>
      <c r="BN35" s="29">
        <v>62</v>
      </c>
      <c r="BO35" s="29">
        <v>44</v>
      </c>
      <c r="BP35" s="29">
        <v>35</v>
      </c>
      <c r="BQ35" s="29">
        <v>25</v>
      </c>
      <c r="BR35" s="29">
        <v>18</v>
      </c>
      <c r="BS35" s="29">
        <v>11</v>
      </c>
      <c r="BT35" s="29">
        <v>5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2459.1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42</v>
      </c>
      <c r="C36" s="29">
        <v>41</v>
      </c>
      <c r="D36" s="29">
        <v>44</v>
      </c>
      <c r="E36" s="29">
        <v>39</v>
      </c>
      <c r="F36" s="29">
        <v>37</v>
      </c>
      <c r="G36" s="29">
        <v>41</v>
      </c>
      <c r="H36" s="29">
        <v>44</v>
      </c>
      <c r="I36" s="29">
        <v>40</v>
      </c>
      <c r="J36" s="29">
        <v>39</v>
      </c>
      <c r="K36" s="29">
        <v>37</v>
      </c>
      <c r="L36" s="29">
        <v>32</v>
      </c>
      <c r="M36" s="29">
        <v>29</v>
      </c>
      <c r="N36" s="29">
        <v>27</v>
      </c>
      <c r="O36" s="29">
        <v>27</v>
      </c>
      <c r="P36" s="29">
        <v>29</v>
      </c>
      <c r="Q36" s="29">
        <v>29</v>
      </c>
      <c r="R36" s="29">
        <v>29</v>
      </c>
      <c r="S36" s="29">
        <v>26</v>
      </c>
      <c r="T36" s="29">
        <v>25</v>
      </c>
      <c r="U36" s="29">
        <v>21</v>
      </c>
      <c r="V36" s="29">
        <v>20</v>
      </c>
      <c r="W36" s="29">
        <v>21</v>
      </c>
      <c r="X36" s="29">
        <v>21</v>
      </c>
      <c r="Y36" s="29">
        <v>21</v>
      </c>
      <c r="Z36" s="29">
        <v>17</v>
      </c>
      <c r="AA36" s="29">
        <v>17</v>
      </c>
      <c r="AB36" s="29">
        <v>17</v>
      </c>
      <c r="AC36" s="29">
        <v>16</v>
      </c>
      <c r="AD36" s="29">
        <v>14</v>
      </c>
      <c r="AE36" s="29">
        <v>13</v>
      </c>
      <c r="AF36" s="29">
        <v>13</v>
      </c>
      <c r="AG36" s="29">
        <v>9</v>
      </c>
      <c r="AH36" s="29">
        <v>13</v>
      </c>
      <c r="AI36" s="29">
        <v>13</v>
      </c>
      <c r="AJ36" s="29">
        <v>13</v>
      </c>
      <c r="AK36" s="29">
        <v>13</v>
      </c>
      <c r="AL36" s="29">
        <v>13</v>
      </c>
      <c r="AM36" s="29">
        <v>18</v>
      </c>
      <c r="AN36" s="29">
        <v>20</v>
      </c>
      <c r="AO36" s="29">
        <v>19</v>
      </c>
      <c r="AP36" s="29">
        <v>18</v>
      </c>
      <c r="AQ36" s="29">
        <v>15</v>
      </c>
      <c r="AR36" s="29">
        <v>15</v>
      </c>
      <c r="AS36" s="29">
        <v>15</v>
      </c>
      <c r="AT36" s="29">
        <v>15</v>
      </c>
      <c r="AU36" s="29">
        <v>13</v>
      </c>
      <c r="AV36" s="29">
        <v>10</v>
      </c>
      <c r="AW36" s="29">
        <v>15</v>
      </c>
      <c r="AX36" s="29">
        <v>13</v>
      </c>
      <c r="AY36" s="29">
        <v>17</v>
      </c>
      <c r="AZ36" s="29">
        <v>17</v>
      </c>
      <c r="BA36" s="29">
        <v>17</v>
      </c>
      <c r="BB36" s="29">
        <v>17</v>
      </c>
      <c r="BC36" s="30">
        <v>17</v>
      </c>
      <c r="BD36" s="29">
        <v>20</v>
      </c>
      <c r="BE36" s="29">
        <v>19</v>
      </c>
      <c r="BF36" s="29">
        <v>18</v>
      </c>
      <c r="BG36" s="29">
        <v>22</v>
      </c>
      <c r="BH36" s="29">
        <v>25</v>
      </c>
      <c r="BI36" s="29">
        <v>30</v>
      </c>
      <c r="BJ36" s="29">
        <v>40</v>
      </c>
      <c r="BK36" s="29">
        <v>40</v>
      </c>
      <c r="BL36" s="29">
        <v>39</v>
      </c>
      <c r="BM36" s="29">
        <v>38</v>
      </c>
      <c r="BN36" s="29">
        <v>40</v>
      </c>
      <c r="BO36" s="29">
        <v>33</v>
      </c>
      <c r="BP36" s="29">
        <v>35</v>
      </c>
      <c r="BQ36" s="29">
        <v>38</v>
      </c>
      <c r="BR36" s="29">
        <v>31</v>
      </c>
      <c r="BS36" s="29">
        <v>37</v>
      </c>
      <c r="BT36" s="29">
        <v>36</v>
      </c>
      <c r="BU36" s="30">
        <v>32</v>
      </c>
      <c r="BV36" s="29">
        <v>30</v>
      </c>
      <c r="BW36" s="29">
        <v>32</v>
      </c>
      <c r="BX36" s="29">
        <v>35</v>
      </c>
      <c r="BY36" s="29">
        <v>36</v>
      </c>
      <c r="BZ36" s="29">
        <v>37</v>
      </c>
      <c r="CA36" s="29">
        <v>50</v>
      </c>
      <c r="CB36" s="29">
        <v>50</v>
      </c>
      <c r="CC36" s="29">
        <v>48</v>
      </c>
      <c r="CD36" s="29">
        <v>50</v>
      </c>
      <c r="CE36" s="29">
        <v>53</v>
      </c>
      <c r="CF36" s="29">
        <v>56</v>
      </c>
      <c r="CG36" s="29">
        <v>58</v>
      </c>
      <c r="CH36" s="29">
        <v>59</v>
      </c>
      <c r="CI36" s="29">
        <v>62</v>
      </c>
      <c r="CJ36" s="29">
        <v>62</v>
      </c>
      <c r="CK36" s="29">
        <v>51</v>
      </c>
      <c r="CL36" s="29">
        <v>54</v>
      </c>
      <c r="CM36" s="29">
        <v>56</v>
      </c>
      <c r="CN36" s="29">
        <v>58</v>
      </c>
      <c r="CO36" s="29">
        <v>63</v>
      </c>
      <c r="CP36" s="29">
        <v>65</v>
      </c>
      <c r="CQ36" s="29">
        <v>65</v>
      </c>
      <c r="CR36" s="29">
        <v>66</v>
      </c>
      <c r="CS36" s="29">
        <v>68</v>
      </c>
      <c r="CT36" s="33">
        <v>781.6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15</v>
      </c>
      <c r="C37" s="29">
        <v>16</v>
      </c>
      <c r="D37" s="29">
        <v>17</v>
      </c>
      <c r="E37" s="29">
        <v>16</v>
      </c>
      <c r="F37" s="29">
        <v>16</v>
      </c>
      <c r="G37" s="29">
        <v>16</v>
      </c>
      <c r="H37" s="29">
        <v>16</v>
      </c>
      <c r="I37" s="29">
        <v>16</v>
      </c>
      <c r="J37" s="29">
        <v>16</v>
      </c>
      <c r="K37" s="29">
        <v>16</v>
      </c>
      <c r="L37" s="29">
        <v>16</v>
      </c>
      <c r="M37" s="29">
        <v>16</v>
      </c>
      <c r="N37" s="29">
        <v>16</v>
      </c>
      <c r="O37" s="29">
        <v>16</v>
      </c>
      <c r="P37" s="29">
        <v>17</v>
      </c>
      <c r="Q37" s="29">
        <v>16</v>
      </c>
      <c r="R37" s="29">
        <v>16</v>
      </c>
      <c r="S37" s="29">
        <v>16</v>
      </c>
      <c r="T37" s="29">
        <v>16</v>
      </c>
      <c r="U37" s="29">
        <v>16</v>
      </c>
      <c r="V37" s="29">
        <v>16</v>
      </c>
      <c r="W37" s="29">
        <v>16</v>
      </c>
      <c r="X37" s="29">
        <v>16</v>
      </c>
      <c r="Y37" s="29">
        <v>16</v>
      </c>
      <c r="Z37" s="29">
        <v>16</v>
      </c>
      <c r="AA37" s="29">
        <v>16</v>
      </c>
      <c r="AB37" s="29">
        <v>16</v>
      </c>
      <c r="AC37" s="29">
        <v>16</v>
      </c>
      <c r="AD37" s="29">
        <v>17</v>
      </c>
      <c r="AE37" s="29">
        <v>16</v>
      </c>
      <c r="AF37" s="29">
        <v>15</v>
      </c>
      <c r="AG37" s="29">
        <v>16</v>
      </c>
      <c r="AH37" s="29">
        <v>16</v>
      </c>
      <c r="AI37" s="29">
        <v>15</v>
      </c>
      <c r="AJ37" s="29">
        <v>16</v>
      </c>
      <c r="AK37" s="29">
        <v>16</v>
      </c>
      <c r="AL37" s="29">
        <v>16</v>
      </c>
      <c r="AM37" s="29">
        <v>16</v>
      </c>
      <c r="AN37" s="29">
        <v>16</v>
      </c>
      <c r="AO37" s="29">
        <v>16</v>
      </c>
      <c r="AP37" s="29">
        <v>16</v>
      </c>
      <c r="AQ37" s="29">
        <v>16</v>
      </c>
      <c r="AR37" s="29">
        <v>15</v>
      </c>
      <c r="AS37" s="29">
        <v>16</v>
      </c>
      <c r="AT37" s="29">
        <v>16</v>
      </c>
      <c r="AU37" s="29">
        <v>15</v>
      </c>
      <c r="AV37" s="29">
        <v>16</v>
      </c>
      <c r="AW37" s="29">
        <v>16</v>
      </c>
      <c r="AX37" s="29">
        <v>16</v>
      </c>
      <c r="AY37" s="29">
        <v>16</v>
      </c>
      <c r="AZ37" s="29">
        <v>12</v>
      </c>
      <c r="BA37" s="29">
        <v>16</v>
      </c>
      <c r="BB37" s="29">
        <v>11</v>
      </c>
      <c r="BC37" s="30">
        <v>16</v>
      </c>
      <c r="BD37" s="29">
        <v>16</v>
      </c>
      <c r="BE37" s="29">
        <v>16</v>
      </c>
      <c r="BF37" s="29">
        <v>16</v>
      </c>
      <c r="BG37" s="29">
        <v>16</v>
      </c>
      <c r="BH37" s="29">
        <v>16</v>
      </c>
      <c r="BI37" s="29">
        <v>16</v>
      </c>
      <c r="BJ37" s="29">
        <v>15</v>
      </c>
      <c r="BK37" s="29">
        <v>15</v>
      </c>
      <c r="BL37" s="29">
        <v>16</v>
      </c>
      <c r="BM37" s="29">
        <v>16</v>
      </c>
      <c r="BN37" s="29">
        <v>16</v>
      </c>
      <c r="BO37" s="29">
        <v>16</v>
      </c>
      <c r="BP37" s="29">
        <v>16</v>
      </c>
      <c r="BQ37" s="29">
        <v>16</v>
      </c>
      <c r="BR37" s="29">
        <v>16</v>
      </c>
      <c r="BS37" s="29">
        <v>15</v>
      </c>
      <c r="BT37" s="29">
        <v>16</v>
      </c>
      <c r="BU37" s="30">
        <v>16</v>
      </c>
      <c r="BV37" s="29">
        <v>16</v>
      </c>
      <c r="BW37" s="29">
        <v>16</v>
      </c>
      <c r="BX37" s="29">
        <v>16</v>
      </c>
      <c r="BY37" s="29">
        <v>16</v>
      </c>
      <c r="BZ37" s="29">
        <v>16</v>
      </c>
      <c r="CA37" s="29">
        <v>16</v>
      </c>
      <c r="CB37" s="29">
        <v>16</v>
      </c>
      <c r="CC37" s="29">
        <v>16</v>
      </c>
      <c r="CD37" s="29">
        <v>16</v>
      </c>
      <c r="CE37" s="29">
        <v>16</v>
      </c>
      <c r="CF37" s="29">
        <v>16</v>
      </c>
      <c r="CG37" s="29">
        <v>16</v>
      </c>
      <c r="CH37" s="29">
        <v>16</v>
      </c>
      <c r="CI37" s="29">
        <v>16</v>
      </c>
      <c r="CJ37" s="29">
        <v>16</v>
      </c>
      <c r="CK37" s="29">
        <v>16</v>
      </c>
      <c r="CL37" s="29">
        <v>16</v>
      </c>
      <c r="CM37" s="29">
        <v>16</v>
      </c>
      <c r="CN37" s="29">
        <v>16</v>
      </c>
      <c r="CO37" s="29">
        <v>16</v>
      </c>
      <c r="CP37" s="29">
        <v>16</v>
      </c>
      <c r="CQ37" s="29">
        <v>16</v>
      </c>
      <c r="CR37" s="29">
        <v>16</v>
      </c>
      <c r="CS37" s="29">
        <v>15</v>
      </c>
      <c r="CT37" s="33">
        <v>393.6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62</v>
      </c>
      <c r="C38" s="29">
        <v>63</v>
      </c>
      <c r="D38" s="29">
        <v>62</v>
      </c>
      <c r="E38" s="29">
        <v>58</v>
      </c>
      <c r="F38" s="29">
        <v>61</v>
      </c>
      <c r="G38" s="29">
        <v>62</v>
      </c>
      <c r="H38" s="29">
        <v>56</v>
      </c>
      <c r="I38" s="29">
        <v>61</v>
      </c>
      <c r="J38" s="29">
        <v>62</v>
      </c>
      <c r="K38" s="29">
        <v>58</v>
      </c>
      <c r="L38" s="29">
        <v>59</v>
      </c>
      <c r="M38" s="29">
        <v>60</v>
      </c>
      <c r="N38" s="29">
        <v>61</v>
      </c>
      <c r="O38" s="29">
        <v>53</v>
      </c>
      <c r="P38" s="29">
        <v>56</v>
      </c>
      <c r="Q38" s="29">
        <v>54</v>
      </c>
      <c r="R38" s="29">
        <v>59</v>
      </c>
      <c r="S38" s="29">
        <v>60</v>
      </c>
      <c r="T38" s="29">
        <v>54</v>
      </c>
      <c r="U38" s="29">
        <v>61</v>
      </c>
      <c r="V38" s="29">
        <v>60</v>
      </c>
      <c r="W38" s="29">
        <v>60</v>
      </c>
      <c r="X38" s="29">
        <v>59</v>
      </c>
      <c r="Y38" s="29">
        <v>59</v>
      </c>
      <c r="Z38" s="29">
        <v>59</v>
      </c>
      <c r="AA38" s="29">
        <v>58</v>
      </c>
      <c r="AB38" s="29">
        <v>58</v>
      </c>
      <c r="AC38" s="29">
        <v>59</v>
      </c>
      <c r="AD38" s="29">
        <v>61</v>
      </c>
      <c r="AE38" s="29">
        <v>53</v>
      </c>
      <c r="AF38" s="29">
        <v>53</v>
      </c>
      <c r="AG38" s="29">
        <v>50</v>
      </c>
      <c r="AH38" s="29">
        <v>54</v>
      </c>
      <c r="AI38" s="29">
        <v>54</v>
      </c>
      <c r="AJ38" s="29">
        <v>47</v>
      </c>
      <c r="AK38" s="29">
        <v>50</v>
      </c>
      <c r="AL38" s="29">
        <v>60</v>
      </c>
      <c r="AM38" s="29">
        <v>54</v>
      </c>
      <c r="AN38" s="29">
        <v>40</v>
      </c>
      <c r="AO38" s="29">
        <v>43</v>
      </c>
      <c r="AP38" s="29">
        <v>55</v>
      </c>
      <c r="AQ38" s="29">
        <v>64</v>
      </c>
      <c r="AR38" s="29">
        <v>65</v>
      </c>
      <c r="AS38" s="29">
        <v>64</v>
      </c>
      <c r="AT38" s="29">
        <v>64</v>
      </c>
      <c r="AU38" s="29">
        <v>60</v>
      </c>
      <c r="AV38" s="29">
        <v>61</v>
      </c>
      <c r="AW38" s="29">
        <v>57</v>
      </c>
      <c r="AX38" s="29">
        <v>60</v>
      </c>
      <c r="AY38" s="29">
        <v>58</v>
      </c>
      <c r="AZ38" s="29">
        <v>56</v>
      </c>
      <c r="BA38" s="29">
        <v>50</v>
      </c>
      <c r="BB38" s="29">
        <v>58</v>
      </c>
      <c r="BC38" s="30">
        <v>52</v>
      </c>
      <c r="BD38" s="29">
        <v>60</v>
      </c>
      <c r="BE38" s="29">
        <v>61</v>
      </c>
      <c r="BF38" s="29">
        <v>50</v>
      </c>
      <c r="BG38" s="29">
        <v>58</v>
      </c>
      <c r="BH38" s="29">
        <v>57</v>
      </c>
      <c r="BI38" s="29">
        <v>47</v>
      </c>
      <c r="BJ38" s="29">
        <v>57</v>
      </c>
      <c r="BK38" s="29">
        <v>57</v>
      </c>
      <c r="BL38" s="29">
        <v>55</v>
      </c>
      <c r="BM38" s="29">
        <v>53</v>
      </c>
      <c r="BN38" s="29">
        <v>46</v>
      </c>
      <c r="BO38" s="29">
        <v>54</v>
      </c>
      <c r="BP38" s="29">
        <v>55</v>
      </c>
      <c r="BQ38" s="29">
        <v>55</v>
      </c>
      <c r="BR38" s="29">
        <v>55</v>
      </c>
      <c r="BS38" s="29">
        <v>47</v>
      </c>
      <c r="BT38" s="29">
        <v>55</v>
      </c>
      <c r="BU38" s="30">
        <v>54</v>
      </c>
      <c r="BV38" s="29">
        <v>54</v>
      </c>
      <c r="BW38" s="29">
        <v>46</v>
      </c>
      <c r="BX38" s="29">
        <v>51</v>
      </c>
      <c r="BY38" s="29">
        <v>54</v>
      </c>
      <c r="BZ38" s="29">
        <v>52</v>
      </c>
      <c r="CA38" s="29">
        <v>57</v>
      </c>
      <c r="CB38" s="29">
        <v>54</v>
      </c>
      <c r="CC38" s="29">
        <v>56</v>
      </c>
      <c r="CD38" s="29">
        <v>61</v>
      </c>
      <c r="CE38" s="29">
        <v>62</v>
      </c>
      <c r="CF38" s="29">
        <v>60</v>
      </c>
      <c r="CG38" s="29">
        <v>64</v>
      </c>
      <c r="CH38" s="29">
        <v>58</v>
      </c>
      <c r="CI38" s="29">
        <v>61</v>
      </c>
      <c r="CJ38" s="29">
        <v>61</v>
      </c>
      <c r="CK38" s="29">
        <v>47</v>
      </c>
      <c r="CL38" s="29">
        <v>65</v>
      </c>
      <c r="CM38" s="29">
        <v>63</v>
      </c>
      <c r="CN38" s="29">
        <v>63</v>
      </c>
      <c r="CO38" s="29">
        <v>62</v>
      </c>
      <c r="CP38" s="29">
        <v>54</v>
      </c>
      <c r="CQ38" s="29">
        <v>56</v>
      </c>
      <c r="CR38" s="29">
        <v>60</v>
      </c>
      <c r="CS38" s="29">
        <v>60</v>
      </c>
      <c r="CT38" s="33">
        <v>1577.6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1650</v>
      </c>
      <c r="C39" s="31">
        <v>1631</v>
      </c>
      <c r="D39" s="31">
        <v>1608</v>
      </c>
      <c r="E39" s="31">
        <v>1592</v>
      </c>
      <c r="F39" s="32">
        <v>1574</v>
      </c>
      <c r="G39" s="32">
        <v>1555</v>
      </c>
      <c r="H39" s="32">
        <v>1542</v>
      </c>
      <c r="I39" s="32">
        <v>1523</v>
      </c>
      <c r="J39" s="32">
        <v>1515</v>
      </c>
      <c r="K39" s="32">
        <v>1492</v>
      </c>
      <c r="L39" s="32">
        <v>1498</v>
      </c>
      <c r="M39" s="32">
        <v>1493</v>
      </c>
      <c r="N39" s="32">
        <v>1481</v>
      </c>
      <c r="O39" s="32">
        <v>1467</v>
      </c>
      <c r="P39" s="32">
        <v>1473</v>
      </c>
      <c r="Q39" s="32">
        <v>1470</v>
      </c>
      <c r="R39" s="32">
        <v>1488</v>
      </c>
      <c r="S39" s="32">
        <v>1508</v>
      </c>
      <c r="T39" s="32">
        <v>1521</v>
      </c>
      <c r="U39" s="32">
        <v>1555</v>
      </c>
      <c r="V39" s="32">
        <v>1607</v>
      </c>
      <c r="W39" s="32">
        <v>1651</v>
      </c>
      <c r="X39" s="32">
        <v>1697</v>
      </c>
      <c r="Y39" s="32">
        <v>1721</v>
      </c>
      <c r="Z39" s="32">
        <v>1778</v>
      </c>
      <c r="AA39" s="32">
        <v>1824</v>
      </c>
      <c r="AB39" s="32">
        <v>1829</v>
      </c>
      <c r="AC39" s="32">
        <v>1813</v>
      </c>
      <c r="AD39" s="32">
        <v>1786</v>
      </c>
      <c r="AE39" s="32">
        <v>1763</v>
      </c>
      <c r="AF39" s="32">
        <v>1751</v>
      </c>
      <c r="AG39" s="32">
        <v>1740</v>
      </c>
      <c r="AH39" s="32">
        <v>1751</v>
      </c>
      <c r="AI39" s="32">
        <v>1761</v>
      </c>
      <c r="AJ39" s="32">
        <v>1753</v>
      </c>
      <c r="AK39" s="32">
        <v>1748</v>
      </c>
      <c r="AL39" s="32">
        <v>1721</v>
      </c>
      <c r="AM39" s="32">
        <v>1727</v>
      </c>
      <c r="AN39" s="32">
        <v>1728</v>
      </c>
      <c r="AO39" s="32">
        <v>1738</v>
      </c>
      <c r="AP39" s="31">
        <v>1731</v>
      </c>
      <c r="AQ39" s="31">
        <v>1739</v>
      </c>
      <c r="AR39" s="31">
        <v>1705</v>
      </c>
      <c r="AS39" s="31">
        <v>1704</v>
      </c>
      <c r="AT39" s="31">
        <v>1748</v>
      </c>
      <c r="AU39" s="32">
        <v>1752</v>
      </c>
      <c r="AV39" s="31">
        <v>1749</v>
      </c>
      <c r="AW39" s="31">
        <v>1732</v>
      </c>
      <c r="AX39" s="31">
        <v>1735</v>
      </c>
      <c r="AY39" s="31">
        <v>1718</v>
      </c>
      <c r="AZ39" s="31">
        <v>1676</v>
      </c>
      <c r="BA39" s="31">
        <v>1654</v>
      </c>
      <c r="BB39" s="32">
        <v>1655</v>
      </c>
      <c r="BC39" s="32">
        <v>1622</v>
      </c>
      <c r="BD39" s="32">
        <v>1659</v>
      </c>
      <c r="BE39" s="32">
        <v>1649</v>
      </c>
      <c r="BF39" s="32">
        <v>1681</v>
      </c>
      <c r="BG39" s="32">
        <v>1717</v>
      </c>
      <c r="BH39" s="32">
        <v>1782</v>
      </c>
      <c r="BI39" s="32">
        <v>1778</v>
      </c>
      <c r="BJ39" s="32">
        <v>1802</v>
      </c>
      <c r="BK39" s="32">
        <v>1834</v>
      </c>
      <c r="BL39" s="32">
        <v>1857</v>
      </c>
      <c r="BM39" s="32">
        <v>1878</v>
      </c>
      <c r="BN39" s="32">
        <v>1907</v>
      </c>
      <c r="BO39" s="32">
        <v>1928</v>
      </c>
      <c r="BP39" s="32">
        <v>1942</v>
      </c>
      <c r="BQ39" s="32">
        <v>1948</v>
      </c>
      <c r="BR39" s="32">
        <v>1945</v>
      </c>
      <c r="BS39" s="32">
        <v>1972</v>
      </c>
      <c r="BT39" s="32">
        <v>2004</v>
      </c>
      <c r="BU39" s="32">
        <v>2028</v>
      </c>
      <c r="BV39" s="32">
        <v>2113</v>
      </c>
      <c r="BW39" s="32">
        <v>2189</v>
      </c>
      <c r="BX39" s="32">
        <v>2328</v>
      </c>
      <c r="BY39" s="32">
        <v>2371</v>
      </c>
      <c r="BZ39" s="32">
        <v>2355</v>
      </c>
      <c r="CA39" s="32">
        <v>2340</v>
      </c>
      <c r="CB39" s="32">
        <v>2298</v>
      </c>
      <c r="CC39" s="32">
        <v>2257</v>
      </c>
      <c r="CD39" s="32">
        <v>2225</v>
      </c>
      <c r="CE39" s="32">
        <v>2178</v>
      </c>
      <c r="CF39" s="32">
        <v>2160</v>
      </c>
      <c r="CG39" s="32">
        <v>2130</v>
      </c>
      <c r="CH39" s="32">
        <v>2070</v>
      </c>
      <c r="CI39" s="32">
        <v>2034</v>
      </c>
      <c r="CJ39" s="32">
        <v>1983</v>
      </c>
      <c r="CK39" s="32">
        <v>1929</v>
      </c>
      <c r="CL39" s="31">
        <v>1895</v>
      </c>
      <c r="CM39" s="31">
        <v>1857</v>
      </c>
      <c r="CN39" s="31">
        <v>1817</v>
      </c>
      <c r="CO39" s="31">
        <v>1782</v>
      </c>
      <c r="CP39" s="31">
        <v>1736</v>
      </c>
      <c r="CQ39" s="32">
        <v>1714</v>
      </c>
      <c r="CR39" s="31">
        <v>1687</v>
      </c>
      <c r="CS39" s="31">
        <v>1655</v>
      </c>
      <c r="CT39" s="34">
        <v>44838.1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814</v>
      </c>
      <c r="C41" s="16">
        <f t="shared" si="0"/>
        <v>811</v>
      </c>
      <c r="D41" s="16">
        <f t="shared" si="0"/>
        <v>814</v>
      </c>
      <c r="E41" s="16">
        <f t="shared" si="0"/>
        <v>814</v>
      </c>
      <c r="F41" s="16">
        <f t="shared" si="0"/>
        <v>816</v>
      </c>
      <c r="G41" s="16">
        <f t="shared" si="0"/>
        <v>815</v>
      </c>
      <c r="H41" s="16">
        <f t="shared" si="0"/>
        <v>816</v>
      </c>
      <c r="I41" s="16">
        <f t="shared" si="0"/>
        <v>815</v>
      </c>
      <c r="J41" s="16">
        <f t="shared" si="0"/>
        <v>814</v>
      </c>
      <c r="K41" s="16">
        <f t="shared" si="0"/>
        <v>814</v>
      </c>
      <c r="L41" s="16">
        <f t="shared" si="0"/>
        <v>814</v>
      </c>
      <c r="M41" s="16">
        <f t="shared" si="0"/>
        <v>814</v>
      </c>
      <c r="N41" s="16">
        <f t="shared" si="0"/>
        <v>814</v>
      </c>
      <c r="O41" s="16">
        <f t="shared" si="0"/>
        <v>815</v>
      </c>
      <c r="P41" s="16">
        <f t="shared" si="0"/>
        <v>815</v>
      </c>
      <c r="Q41" s="16">
        <f t="shared" si="0"/>
        <v>816</v>
      </c>
      <c r="R41" s="16">
        <f t="shared" si="0"/>
        <v>814</v>
      </c>
      <c r="S41" s="16">
        <f t="shared" si="0"/>
        <v>816</v>
      </c>
      <c r="T41" s="16">
        <f t="shared" si="0"/>
        <v>813</v>
      </c>
      <c r="U41" s="16">
        <f t="shared" si="0"/>
        <v>814</v>
      </c>
      <c r="V41" s="16">
        <f t="shared" si="0"/>
        <v>816</v>
      </c>
      <c r="W41" s="16">
        <f t="shared" si="0"/>
        <v>815</v>
      </c>
      <c r="X41" s="16">
        <f t="shared" si="0"/>
        <v>817</v>
      </c>
      <c r="Y41" s="16">
        <f t="shared" si="0"/>
        <v>815</v>
      </c>
      <c r="Z41" s="16">
        <f t="shared" si="0"/>
        <v>814</v>
      </c>
      <c r="AA41" s="16">
        <f t="shared" si="0"/>
        <v>815</v>
      </c>
      <c r="AB41" s="16">
        <f t="shared" si="0"/>
        <v>813</v>
      </c>
      <c r="AC41" s="16">
        <f t="shared" si="0"/>
        <v>814</v>
      </c>
      <c r="AD41" s="16">
        <f t="shared" si="0"/>
        <v>812</v>
      </c>
      <c r="AE41" s="16">
        <f t="shared" si="0"/>
        <v>814</v>
      </c>
      <c r="AF41" s="16">
        <f t="shared" si="0"/>
        <v>814</v>
      </c>
      <c r="AG41" s="16">
        <f t="shared" si="0"/>
        <v>817</v>
      </c>
      <c r="AH41" s="16">
        <f t="shared" si="0"/>
        <v>815</v>
      </c>
      <c r="AI41" s="16">
        <f t="shared" si="0"/>
        <v>814</v>
      </c>
      <c r="AJ41" s="16">
        <f t="shared" si="0"/>
        <v>814</v>
      </c>
      <c r="AK41" s="16">
        <f t="shared" si="0"/>
        <v>814</v>
      </c>
      <c r="AL41" s="16">
        <f t="shared" si="0"/>
        <v>814</v>
      </c>
      <c r="AM41" s="16">
        <f t="shared" si="0"/>
        <v>814</v>
      </c>
      <c r="AN41" s="16">
        <f t="shared" si="0"/>
        <v>813</v>
      </c>
      <c r="AO41" s="16">
        <f t="shared" si="0"/>
        <v>812</v>
      </c>
      <c r="AP41" s="16">
        <f t="shared" si="0"/>
        <v>812</v>
      </c>
      <c r="AQ41" s="16">
        <f t="shared" si="0"/>
        <v>813</v>
      </c>
      <c r="AR41" s="16">
        <f t="shared" si="0"/>
        <v>815</v>
      </c>
      <c r="AS41" s="16">
        <f t="shared" si="0"/>
        <v>812</v>
      </c>
      <c r="AT41" s="16">
        <f t="shared" si="0"/>
        <v>813</v>
      </c>
      <c r="AU41" s="16">
        <f t="shared" si="0"/>
        <v>813</v>
      </c>
      <c r="AV41" s="16">
        <f t="shared" si="0"/>
        <v>813</v>
      </c>
      <c r="AW41" s="16">
        <f t="shared" si="0"/>
        <v>814</v>
      </c>
      <c r="AX41" s="16">
        <f t="shared" si="0"/>
        <v>812</v>
      </c>
      <c r="AY41" s="16">
        <f t="shared" si="0"/>
        <v>814</v>
      </c>
      <c r="AZ41" s="16">
        <f t="shared" si="0"/>
        <v>813</v>
      </c>
      <c r="BA41" s="16">
        <f t="shared" si="0"/>
        <v>815</v>
      </c>
      <c r="BB41" s="16">
        <f t="shared" si="0"/>
        <v>812</v>
      </c>
      <c r="BC41" s="16">
        <f t="shared" si="0"/>
        <v>812</v>
      </c>
      <c r="BD41" s="16">
        <f t="shared" si="0"/>
        <v>812</v>
      </c>
      <c r="BE41" s="16">
        <f t="shared" si="0"/>
        <v>813</v>
      </c>
      <c r="BF41" s="16">
        <f t="shared" si="0"/>
        <v>811</v>
      </c>
      <c r="BG41" s="16">
        <f t="shared" si="0"/>
        <v>807</v>
      </c>
      <c r="BH41" s="16">
        <f t="shared" si="0"/>
        <v>810</v>
      </c>
      <c r="BI41" s="16">
        <f t="shared" si="0"/>
        <v>807</v>
      </c>
      <c r="BJ41" s="16">
        <f t="shared" si="0"/>
        <v>811</v>
      </c>
      <c r="BK41" s="16">
        <f t="shared" si="0"/>
        <v>808</v>
      </c>
      <c r="BL41" s="16">
        <f t="shared" si="0"/>
        <v>807</v>
      </c>
      <c r="BM41" s="16">
        <f t="shared" si="0"/>
        <v>806</v>
      </c>
      <c r="BN41" s="16">
        <f t="shared" ref="BN41:CT41" si="1">SUM(BN19:BN21)</f>
        <v>807</v>
      </c>
      <c r="BO41" s="16">
        <f t="shared" si="1"/>
        <v>806</v>
      </c>
      <c r="BP41" s="16">
        <f t="shared" si="1"/>
        <v>810</v>
      </c>
      <c r="BQ41" s="16">
        <f t="shared" si="1"/>
        <v>810</v>
      </c>
      <c r="BR41" s="16">
        <f t="shared" si="1"/>
        <v>810</v>
      </c>
      <c r="BS41" s="16">
        <f t="shared" si="1"/>
        <v>810</v>
      </c>
      <c r="BT41" s="16">
        <f t="shared" si="1"/>
        <v>810</v>
      </c>
      <c r="BU41" s="16">
        <f t="shared" si="1"/>
        <v>810</v>
      </c>
      <c r="BV41" s="16">
        <f t="shared" si="1"/>
        <v>811</v>
      </c>
      <c r="BW41" s="16">
        <f t="shared" si="1"/>
        <v>812</v>
      </c>
      <c r="BX41" s="16">
        <f t="shared" si="1"/>
        <v>811</v>
      </c>
      <c r="BY41" s="16">
        <f t="shared" si="1"/>
        <v>809</v>
      </c>
      <c r="BZ41" s="16">
        <f t="shared" si="1"/>
        <v>809</v>
      </c>
      <c r="CA41" s="16">
        <f t="shared" si="1"/>
        <v>812</v>
      </c>
      <c r="CB41" s="16">
        <f t="shared" si="1"/>
        <v>811</v>
      </c>
      <c r="CC41" s="16">
        <f t="shared" si="1"/>
        <v>811</v>
      </c>
      <c r="CD41" s="16">
        <f t="shared" si="1"/>
        <v>812</v>
      </c>
      <c r="CE41" s="16">
        <f t="shared" si="1"/>
        <v>811</v>
      </c>
      <c r="CF41" s="16">
        <f t="shared" si="1"/>
        <v>812</v>
      </c>
      <c r="CG41" s="16">
        <f t="shared" si="1"/>
        <v>817</v>
      </c>
      <c r="CH41" s="16">
        <f t="shared" si="1"/>
        <v>811</v>
      </c>
      <c r="CI41" s="16">
        <f t="shared" si="1"/>
        <v>813</v>
      </c>
      <c r="CJ41" s="16">
        <f t="shared" si="1"/>
        <v>811</v>
      </c>
      <c r="CK41" s="16">
        <f t="shared" si="1"/>
        <v>813</v>
      </c>
      <c r="CL41" s="16">
        <f t="shared" si="1"/>
        <v>811</v>
      </c>
      <c r="CM41" s="16">
        <f t="shared" si="1"/>
        <v>812</v>
      </c>
      <c r="CN41" s="16">
        <f t="shared" si="1"/>
        <v>812</v>
      </c>
      <c r="CO41" s="16">
        <f t="shared" si="1"/>
        <v>809</v>
      </c>
      <c r="CP41" s="16">
        <f t="shared" si="1"/>
        <v>806</v>
      </c>
      <c r="CQ41" s="16">
        <f t="shared" si="1"/>
        <v>809</v>
      </c>
      <c r="CR41" s="16">
        <f t="shared" si="1"/>
        <v>809</v>
      </c>
      <c r="CS41" s="16">
        <f t="shared" si="1"/>
        <v>808</v>
      </c>
      <c r="CT41" s="16">
        <f t="shared" si="1"/>
        <v>19538</v>
      </c>
    </row>
    <row r="42" spans="1:103">
      <c r="A42" s="15" t="s">
        <v>186</v>
      </c>
      <c r="B42" s="16">
        <f>SUM(B22:B26,B30:B34)</f>
        <v>225</v>
      </c>
      <c r="C42" s="16">
        <f>SUM(C22:C26,C30:C34)</f>
        <v>224</v>
      </c>
      <c r="D42" s="16">
        <f t="shared" ref="D42:BO42" si="2">SUM(D22:D26,D30:D34)</f>
        <v>226</v>
      </c>
      <c r="E42" s="16">
        <f t="shared" si="2"/>
        <v>226</v>
      </c>
      <c r="F42" s="16">
        <f t="shared" si="2"/>
        <v>224</v>
      </c>
      <c r="G42" s="16">
        <f t="shared" si="2"/>
        <v>224</v>
      </c>
      <c r="H42" s="16">
        <f t="shared" si="2"/>
        <v>228</v>
      </c>
      <c r="I42" s="16">
        <f t="shared" si="2"/>
        <v>227</v>
      </c>
      <c r="J42" s="16">
        <f t="shared" si="2"/>
        <v>228</v>
      </c>
      <c r="K42" s="16">
        <f t="shared" si="2"/>
        <v>225</v>
      </c>
      <c r="L42" s="16">
        <f t="shared" si="2"/>
        <v>227</v>
      </c>
      <c r="M42" s="16">
        <f t="shared" si="2"/>
        <v>228</v>
      </c>
      <c r="N42" s="16">
        <f t="shared" si="2"/>
        <v>229</v>
      </c>
      <c r="O42" s="16">
        <f t="shared" si="2"/>
        <v>229</v>
      </c>
      <c r="P42" s="16">
        <f t="shared" si="2"/>
        <v>232</v>
      </c>
      <c r="Q42" s="16">
        <f t="shared" si="2"/>
        <v>230</v>
      </c>
      <c r="R42" s="16">
        <f t="shared" si="2"/>
        <v>230</v>
      </c>
      <c r="S42" s="16">
        <f t="shared" si="2"/>
        <v>230</v>
      </c>
      <c r="T42" s="16">
        <f t="shared" si="2"/>
        <v>231</v>
      </c>
      <c r="U42" s="16">
        <f t="shared" si="2"/>
        <v>221</v>
      </c>
      <c r="V42" s="16">
        <f t="shared" si="2"/>
        <v>224</v>
      </c>
      <c r="W42" s="16">
        <f t="shared" si="2"/>
        <v>223</v>
      </c>
      <c r="X42" s="16">
        <f t="shared" si="2"/>
        <v>231</v>
      </c>
      <c r="Y42" s="16">
        <f t="shared" si="2"/>
        <v>232</v>
      </c>
      <c r="Z42" s="16">
        <f t="shared" si="2"/>
        <v>232</v>
      </c>
      <c r="AA42" s="16">
        <f t="shared" si="2"/>
        <v>232</v>
      </c>
      <c r="AB42" s="16">
        <f t="shared" si="2"/>
        <v>235</v>
      </c>
      <c r="AC42" s="16">
        <f t="shared" si="2"/>
        <v>233</v>
      </c>
      <c r="AD42" s="16">
        <f t="shared" si="2"/>
        <v>234</v>
      </c>
      <c r="AE42" s="16">
        <f t="shared" si="2"/>
        <v>233</v>
      </c>
      <c r="AF42" s="16">
        <f t="shared" si="2"/>
        <v>234</v>
      </c>
      <c r="AG42" s="16">
        <f t="shared" si="2"/>
        <v>233</v>
      </c>
      <c r="AH42" s="16">
        <f t="shared" si="2"/>
        <v>233</v>
      </c>
      <c r="AI42" s="16">
        <f t="shared" si="2"/>
        <v>233</v>
      </c>
      <c r="AJ42" s="16">
        <f t="shared" si="2"/>
        <v>232</v>
      </c>
      <c r="AK42" s="16">
        <f t="shared" si="2"/>
        <v>231</v>
      </c>
      <c r="AL42" s="16">
        <f t="shared" si="2"/>
        <v>231</v>
      </c>
      <c r="AM42" s="16">
        <f t="shared" si="2"/>
        <v>232</v>
      </c>
      <c r="AN42" s="16">
        <f t="shared" si="2"/>
        <v>232</v>
      </c>
      <c r="AO42" s="16">
        <f t="shared" si="2"/>
        <v>232</v>
      </c>
      <c r="AP42" s="16">
        <f t="shared" si="2"/>
        <v>232</v>
      </c>
      <c r="AQ42" s="16">
        <f t="shared" si="2"/>
        <v>233</v>
      </c>
      <c r="AR42" s="16">
        <f t="shared" si="2"/>
        <v>232</v>
      </c>
      <c r="AS42" s="16">
        <f t="shared" si="2"/>
        <v>233</v>
      </c>
      <c r="AT42" s="16">
        <f t="shared" si="2"/>
        <v>231</v>
      </c>
      <c r="AU42" s="16">
        <f t="shared" si="2"/>
        <v>232</v>
      </c>
      <c r="AV42" s="16">
        <f t="shared" si="2"/>
        <v>231</v>
      </c>
      <c r="AW42" s="16">
        <f t="shared" si="2"/>
        <v>231</v>
      </c>
      <c r="AX42" s="16">
        <f t="shared" si="2"/>
        <v>231</v>
      </c>
      <c r="AY42" s="16">
        <f t="shared" si="2"/>
        <v>231</v>
      </c>
      <c r="AZ42" s="16">
        <f t="shared" si="2"/>
        <v>232</v>
      </c>
      <c r="BA42" s="16">
        <f t="shared" si="2"/>
        <v>232</v>
      </c>
      <c r="BB42" s="16">
        <f t="shared" si="2"/>
        <v>228</v>
      </c>
      <c r="BC42" s="16">
        <f t="shared" si="2"/>
        <v>224</v>
      </c>
      <c r="BD42" s="16">
        <f t="shared" si="2"/>
        <v>224</v>
      </c>
      <c r="BE42" s="16">
        <f t="shared" si="2"/>
        <v>222</v>
      </c>
      <c r="BF42" s="16">
        <f t="shared" si="2"/>
        <v>219</v>
      </c>
      <c r="BG42" s="16">
        <f t="shared" si="2"/>
        <v>226</v>
      </c>
      <c r="BH42" s="16">
        <f t="shared" si="2"/>
        <v>221</v>
      </c>
      <c r="BI42" s="16">
        <f t="shared" si="2"/>
        <v>225</v>
      </c>
      <c r="BJ42" s="16">
        <f t="shared" si="2"/>
        <v>224</v>
      </c>
      <c r="BK42" s="16">
        <f t="shared" si="2"/>
        <v>226</v>
      </c>
      <c r="BL42" s="16">
        <f t="shared" si="2"/>
        <v>225</v>
      </c>
      <c r="BM42" s="16">
        <f t="shared" si="2"/>
        <v>226</v>
      </c>
      <c r="BN42" s="16">
        <f t="shared" si="2"/>
        <v>226</v>
      </c>
      <c r="BO42" s="16">
        <f t="shared" si="2"/>
        <v>226</v>
      </c>
      <c r="BP42" s="16">
        <f t="shared" ref="BP42:CT42" si="3">SUM(BP22:BP26,BP30:BP34)</f>
        <v>226</v>
      </c>
      <c r="BQ42" s="16">
        <f t="shared" si="3"/>
        <v>226</v>
      </c>
      <c r="BR42" s="16">
        <f t="shared" si="3"/>
        <v>226</v>
      </c>
      <c r="BS42" s="16">
        <f t="shared" si="3"/>
        <v>226</v>
      </c>
      <c r="BT42" s="16">
        <f t="shared" si="3"/>
        <v>225</v>
      </c>
      <c r="BU42" s="16">
        <f t="shared" si="3"/>
        <v>224</v>
      </c>
      <c r="BV42" s="16">
        <f t="shared" si="3"/>
        <v>219</v>
      </c>
      <c r="BW42" s="16">
        <f t="shared" si="3"/>
        <v>225</v>
      </c>
      <c r="BX42" s="16">
        <f t="shared" si="3"/>
        <v>225</v>
      </c>
      <c r="BY42" s="16">
        <f t="shared" si="3"/>
        <v>227</v>
      </c>
      <c r="BZ42" s="16">
        <f t="shared" si="3"/>
        <v>227</v>
      </c>
      <c r="CA42" s="16">
        <f t="shared" si="3"/>
        <v>228</v>
      </c>
      <c r="CB42" s="16">
        <f t="shared" si="3"/>
        <v>228</v>
      </c>
      <c r="CC42" s="16">
        <f t="shared" si="3"/>
        <v>227</v>
      </c>
      <c r="CD42" s="16">
        <f t="shared" si="3"/>
        <v>227</v>
      </c>
      <c r="CE42" s="16">
        <f t="shared" si="3"/>
        <v>228</v>
      </c>
      <c r="CF42" s="16">
        <f t="shared" si="3"/>
        <v>228</v>
      </c>
      <c r="CG42" s="16">
        <f t="shared" si="3"/>
        <v>228</v>
      </c>
      <c r="CH42" s="16">
        <f t="shared" si="3"/>
        <v>228</v>
      </c>
      <c r="CI42" s="16">
        <f t="shared" si="3"/>
        <v>228</v>
      </c>
      <c r="CJ42" s="16">
        <f t="shared" si="3"/>
        <v>228</v>
      </c>
      <c r="CK42" s="16">
        <f t="shared" si="3"/>
        <v>229</v>
      </c>
      <c r="CL42" s="16">
        <f t="shared" si="3"/>
        <v>228</v>
      </c>
      <c r="CM42" s="16">
        <f t="shared" si="3"/>
        <v>228</v>
      </c>
      <c r="CN42" s="16">
        <f t="shared" si="3"/>
        <v>228</v>
      </c>
      <c r="CO42" s="16">
        <f t="shared" si="3"/>
        <v>228</v>
      </c>
      <c r="CP42" s="16">
        <f t="shared" si="3"/>
        <v>229</v>
      </c>
      <c r="CQ42" s="16">
        <f t="shared" si="3"/>
        <v>229</v>
      </c>
      <c r="CR42" s="16">
        <f t="shared" si="3"/>
        <v>229</v>
      </c>
      <c r="CS42" s="16">
        <f t="shared" si="3"/>
        <v>230</v>
      </c>
      <c r="CT42" s="16">
        <f t="shared" si="3"/>
        <v>5466</v>
      </c>
    </row>
    <row r="43" spans="1:103">
      <c r="A43" s="15" t="s">
        <v>187</v>
      </c>
      <c r="B43" s="16">
        <f t="shared" ref="B43:BM43" si="4">SUM(B27:B29,)</f>
        <v>278</v>
      </c>
      <c r="C43" s="16">
        <f t="shared" si="4"/>
        <v>278</v>
      </c>
      <c r="D43" s="16">
        <f t="shared" si="4"/>
        <v>253</v>
      </c>
      <c r="E43" s="16">
        <f t="shared" si="4"/>
        <v>252</v>
      </c>
      <c r="F43" s="16">
        <f t="shared" si="4"/>
        <v>252</v>
      </c>
      <c r="G43" s="16">
        <f t="shared" si="4"/>
        <v>221</v>
      </c>
      <c r="H43" s="16">
        <f t="shared" si="4"/>
        <v>217</v>
      </c>
      <c r="I43" s="16">
        <f t="shared" si="4"/>
        <v>200</v>
      </c>
      <c r="J43" s="16">
        <f t="shared" si="4"/>
        <v>196</v>
      </c>
      <c r="K43" s="16">
        <f t="shared" si="4"/>
        <v>195</v>
      </c>
      <c r="L43" s="16">
        <f t="shared" si="4"/>
        <v>195</v>
      </c>
      <c r="M43" s="16">
        <f t="shared" si="4"/>
        <v>195</v>
      </c>
      <c r="N43" s="16">
        <f t="shared" si="4"/>
        <v>195</v>
      </c>
      <c r="O43" s="16">
        <f t="shared" si="4"/>
        <v>175</v>
      </c>
      <c r="P43" s="16">
        <f t="shared" si="4"/>
        <v>174</v>
      </c>
      <c r="Q43" s="16">
        <f t="shared" si="4"/>
        <v>174</v>
      </c>
      <c r="R43" s="16">
        <f t="shared" si="4"/>
        <v>175</v>
      </c>
      <c r="S43" s="16">
        <f t="shared" si="4"/>
        <v>174</v>
      </c>
      <c r="T43" s="16">
        <f t="shared" si="4"/>
        <v>174</v>
      </c>
      <c r="U43" s="16">
        <f t="shared" si="4"/>
        <v>173</v>
      </c>
      <c r="V43" s="16">
        <f t="shared" si="4"/>
        <v>172</v>
      </c>
      <c r="W43" s="16">
        <f t="shared" si="4"/>
        <v>218</v>
      </c>
      <c r="X43" s="16">
        <f t="shared" si="4"/>
        <v>220</v>
      </c>
      <c r="Y43" s="16">
        <f t="shared" si="4"/>
        <v>253</v>
      </c>
      <c r="Z43" s="16">
        <f t="shared" si="4"/>
        <v>278</v>
      </c>
      <c r="AA43" s="16">
        <f t="shared" si="4"/>
        <v>282</v>
      </c>
      <c r="AB43" s="16">
        <f t="shared" si="4"/>
        <v>269</v>
      </c>
      <c r="AC43" s="16">
        <f t="shared" si="4"/>
        <v>252</v>
      </c>
      <c r="AD43" s="16">
        <f t="shared" si="4"/>
        <v>252</v>
      </c>
      <c r="AE43" s="16">
        <f t="shared" si="4"/>
        <v>252</v>
      </c>
      <c r="AF43" s="16">
        <f t="shared" si="4"/>
        <v>251</v>
      </c>
      <c r="AG43" s="16">
        <f t="shared" si="4"/>
        <v>251</v>
      </c>
      <c r="AH43" s="16">
        <f t="shared" si="4"/>
        <v>251</v>
      </c>
      <c r="AI43" s="16">
        <f t="shared" si="4"/>
        <v>251</v>
      </c>
      <c r="AJ43" s="16">
        <f t="shared" si="4"/>
        <v>251</v>
      </c>
      <c r="AK43" s="16">
        <f t="shared" si="4"/>
        <v>254</v>
      </c>
      <c r="AL43" s="16">
        <f t="shared" si="4"/>
        <v>232</v>
      </c>
      <c r="AM43" s="16">
        <f t="shared" si="4"/>
        <v>225</v>
      </c>
      <c r="AN43" s="16">
        <f t="shared" si="4"/>
        <v>225</v>
      </c>
      <c r="AO43" s="16">
        <f t="shared" si="4"/>
        <v>225</v>
      </c>
      <c r="AP43" s="16">
        <f t="shared" si="4"/>
        <v>225</v>
      </c>
      <c r="AQ43" s="16">
        <f t="shared" si="4"/>
        <v>224</v>
      </c>
      <c r="AR43" s="16">
        <f t="shared" si="4"/>
        <v>223</v>
      </c>
      <c r="AS43" s="16">
        <f t="shared" si="4"/>
        <v>223</v>
      </c>
      <c r="AT43" s="16">
        <f t="shared" si="4"/>
        <v>221</v>
      </c>
      <c r="AU43" s="16">
        <f t="shared" si="4"/>
        <v>242</v>
      </c>
      <c r="AV43" s="16">
        <f t="shared" si="4"/>
        <v>243</v>
      </c>
      <c r="AW43" s="16">
        <f t="shared" si="4"/>
        <v>242</v>
      </c>
      <c r="AX43" s="16">
        <f t="shared" si="4"/>
        <v>243</v>
      </c>
      <c r="AY43" s="16">
        <f t="shared" si="4"/>
        <v>244</v>
      </c>
      <c r="AZ43" s="16">
        <f t="shared" si="4"/>
        <v>243</v>
      </c>
      <c r="BA43" s="16">
        <f t="shared" si="4"/>
        <v>221</v>
      </c>
      <c r="BB43" s="16">
        <f t="shared" si="4"/>
        <v>217</v>
      </c>
      <c r="BC43" s="16">
        <f t="shared" si="4"/>
        <v>190</v>
      </c>
      <c r="BD43" s="16">
        <f t="shared" si="4"/>
        <v>184</v>
      </c>
      <c r="BE43" s="16">
        <f t="shared" si="4"/>
        <v>184</v>
      </c>
      <c r="BF43" s="16">
        <f t="shared" si="4"/>
        <v>184</v>
      </c>
      <c r="BG43" s="16">
        <f t="shared" si="4"/>
        <v>184</v>
      </c>
      <c r="BH43" s="16">
        <f t="shared" si="4"/>
        <v>227</v>
      </c>
      <c r="BI43" s="16">
        <f t="shared" si="4"/>
        <v>241</v>
      </c>
      <c r="BJ43" s="16">
        <f t="shared" si="4"/>
        <v>242</v>
      </c>
      <c r="BK43" s="16">
        <f t="shared" si="4"/>
        <v>288</v>
      </c>
      <c r="BL43" s="16">
        <f t="shared" si="4"/>
        <v>300</v>
      </c>
      <c r="BM43" s="16">
        <f t="shared" si="4"/>
        <v>291</v>
      </c>
      <c r="BN43" s="16">
        <f t="shared" ref="BN43:CS43" si="5">SUM(BN27:BN29,)</f>
        <v>291</v>
      </c>
      <c r="BO43" s="16">
        <f t="shared" si="5"/>
        <v>301</v>
      </c>
      <c r="BP43" s="16">
        <f t="shared" si="5"/>
        <v>316</v>
      </c>
      <c r="BQ43" s="16">
        <f t="shared" si="5"/>
        <v>338</v>
      </c>
      <c r="BR43" s="16">
        <f t="shared" si="5"/>
        <v>351</v>
      </c>
      <c r="BS43" s="16">
        <f t="shared" si="5"/>
        <v>355</v>
      </c>
      <c r="BT43" s="16">
        <f t="shared" si="5"/>
        <v>356</v>
      </c>
      <c r="BU43" s="16">
        <f t="shared" si="5"/>
        <v>359</v>
      </c>
      <c r="BV43" s="16">
        <f t="shared" si="5"/>
        <v>357</v>
      </c>
      <c r="BW43" s="16">
        <f t="shared" si="5"/>
        <v>360</v>
      </c>
      <c r="BX43" s="16">
        <f t="shared" si="5"/>
        <v>364</v>
      </c>
      <c r="BY43" s="16">
        <f t="shared" si="5"/>
        <v>365</v>
      </c>
      <c r="BZ43" s="16">
        <f t="shared" si="5"/>
        <v>365</v>
      </c>
      <c r="CA43" s="16">
        <f t="shared" si="5"/>
        <v>365</v>
      </c>
      <c r="CB43" s="16">
        <f t="shared" si="5"/>
        <v>364</v>
      </c>
      <c r="CC43" s="16">
        <f t="shared" si="5"/>
        <v>363</v>
      </c>
      <c r="CD43" s="16">
        <f t="shared" si="5"/>
        <v>363</v>
      </c>
      <c r="CE43" s="16">
        <f t="shared" si="5"/>
        <v>367</v>
      </c>
      <c r="CF43" s="16">
        <f t="shared" si="5"/>
        <v>365</v>
      </c>
      <c r="CG43" s="16">
        <f t="shared" si="5"/>
        <v>365</v>
      </c>
      <c r="CH43" s="16">
        <f t="shared" si="5"/>
        <v>366</v>
      </c>
      <c r="CI43" s="16">
        <f t="shared" si="5"/>
        <v>365</v>
      </c>
      <c r="CJ43" s="16">
        <f t="shared" si="5"/>
        <v>367</v>
      </c>
      <c r="CK43" s="16">
        <f t="shared" si="5"/>
        <v>366</v>
      </c>
      <c r="CL43" s="16">
        <f t="shared" si="5"/>
        <v>367</v>
      </c>
      <c r="CM43" s="16">
        <f t="shared" si="5"/>
        <v>369</v>
      </c>
      <c r="CN43" s="16">
        <f t="shared" si="5"/>
        <v>344</v>
      </c>
      <c r="CO43" s="16">
        <f t="shared" si="5"/>
        <v>292</v>
      </c>
      <c r="CP43" s="16">
        <f t="shared" si="5"/>
        <v>238</v>
      </c>
      <c r="CQ43" s="16">
        <f t="shared" si="5"/>
        <v>234</v>
      </c>
      <c r="CR43" s="16">
        <f t="shared" si="5"/>
        <v>234</v>
      </c>
      <c r="CS43" s="16">
        <f t="shared" si="5"/>
        <v>222</v>
      </c>
      <c r="CT43" s="16">
        <f>SUM(CT27:CT29)</f>
        <v>6213.2</v>
      </c>
    </row>
    <row r="44" spans="1:103">
      <c r="A44" s="15" t="s">
        <v>188</v>
      </c>
      <c r="B44" s="16">
        <f t="shared" ref="B44:T44" si="6">SUM(B3:B17)</f>
        <v>215</v>
      </c>
      <c r="C44" s="16">
        <f t="shared" si="6"/>
        <v>199</v>
      </c>
      <c r="D44" s="16">
        <f t="shared" si="6"/>
        <v>193</v>
      </c>
      <c r="E44" s="16">
        <f t="shared" si="6"/>
        <v>187</v>
      </c>
      <c r="F44" s="16">
        <f t="shared" si="6"/>
        <v>167</v>
      </c>
      <c r="G44" s="16">
        <f t="shared" si="6"/>
        <v>176</v>
      </c>
      <c r="H44" s="16">
        <f t="shared" si="6"/>
        <v>166</v>
      </c>
      <c r="I44" s="16">
        <f t="shared" si="6"/>
        <v>164</v>
      </c>
      <c r="J44" s="16">
        <f t="shared" si="6"/>
        <v>161</v>
      </c>
      <c r="K44" s="16">
        <f t="shared" si="6"/>
        <v>147</v>
      </c>
      <c r="L44" s="16">
        <f t="shared" si="6"/>
        <v>155</v>
      </c>
      <c r="M44" s="16">
        <f t="shared" si="6"/>
        <v>151</v>
      </c>
      <c r="N44" s="16">
        <f t="shared" si="6"/>
        <v>139</v>
      </c>
      <c r="O44" s="16">
        <f t="shared" si="6"/>
        <v>152</v>
      </c>
      <c r="P44" s="16">
        <f t="shared" si="6"/>
        <v>151</v>
      </c>
      <c r="Q44" s="16">
        <f t="shared" si="6"/>
        <v>151</v>
      </c>
      <c r="R44" s="16">
        <f t="shared" si="6"/>
        <v>166</v>
      </c>
      <c r="S44" s="16">
        <f t="shared" si="6"/>
        <v>186</v>
      </c>
      <c r="T44" s="16">
        <f t="shared" si="6"/>
        <v>207</v>
      </c>
      <c r="U44" s="16">
        <f>SUM(U3:U18)</f>
        <v>248</v>
      </c>
      <c r="V44" s="16">
        <f>SUM(V3:V18)</f>
        <v>297</v>
      </c>
      <c r="W44" s="16">
        <f t="shared" ref="W44:CH44" si="7">SUM(W3:W18)</f>
        <v>298</v>
      </c>
      <c r="X44" s="16">
        <f t="shared" si="7"/>
        <v>331</v>
      </c>
      <c r="Y44" s="16">
        <f t="shared" si="7"/>
        <v>324</v>
      </c>
      <c r="Z44" s="16">
        <f t="shared" si="7"/>
        <v>362</v>
      </c>
      <c r="AA44" s="16">
        <f t="shared" si="7"/>
        <v>403</v>
      </c>
      <c r="AB44" s="16">
        <f t="shared" si="7"/>
        <v>418</v>
      </c>
      <c r="AC44" s="16">
        <f t="shared" si="7"/>
        <v>415</v>
      </c>
      <c r="AD44" s="16">
        <f t="shared" si="7"/>
        <v>383</v>
      </c>
      <c r="AE44" s="16">
        <f t="shared" si="7"/>
        <v>363</v>
      </c>
      <c r="AF44" s="16">
        <f t="shared" si="7"/>
        <v>351</v>
      </c>
      <c r="AG44" s="16">
        <f t="shared" si="7"/>
        <v>335</v>
      </c>
      <c r="AH44" s="16">
        <f t="shared" si="7"/>
        <v>332</v>
      </c>
      <c r="AI44" s="16">
        <f t="shared" si="7"/>
        <v>335</v>
      </c>
      <c r="AJ44" s="16">
        <f t="shared" si="7"/>
        <v>331</v>
      </c>
      <c r="AK44" s="16">
        <f t="shared" si="7"/>
        <v>316</v>
      </c>
      <c r="AL44" s="16">
        <f t="shared" si="7"/>
        <v>306</v>
      </c>
      <c r="AM44" s="16">
        <f t="shared" si="7"/>
        <v>308</v>
      </c>
      <c r="AN44" s="16">
        <f t="shared" si="7"/>
        <v>316</v>
      </c>
      <c r="AO44" s="16">
        <f t="shared" si="7"/>
        <v>310</v>
      </c>
      <c r="AP44" s="16">
        <f t="shared" si="7"/>
        <v>291</v>
      </c>
      <c r="AQ44" s="16">
        <f t="shared" si="7"/>
        <v>288</v>
      </c>
      <c r="AR44" s="16">
        <f t="shared" si="7"/>
        <v>251</v>
      </c>
      <c r="AS44" s="16">
        <f t="shared" si="7"/>
        <v>239</v>
      </c>
      <c r="AT44" s="16">
        <f t="shared" si="7"/>
        <v>289</v>
      </c>
      <c r="AU44" s="16">
        <f t="shared" si="7"/>
        <v>275</v>
      </c>
      <c r="AV44" s="16">
        <f t="shared" si="7"/>
        <v>275</v>
      </c>
      <c r="AW44" s="16">
        <f t="shared" si="7"/>
        <v>247</v>
      </c>
      <c r="AX44" s="16">
        <f t="shared" si="7"/>
        <v>253</v>
      </c>
      <c r="AY44" s="16">
        <f t="shared" si="7"/>
        <v>246</v>
      </c>
      <c r="AZ44" s="16">
        <f t="shared" si="7"/>
        <v>218</v>
      </c>
      <c r="BA44" s="16">
        <f t="shared" si="7"/>
        <v>214</v>
      </c>
      <c r="BB44" s="16">
        <f t="shared" si="7"/>
        <v>220</v>
      </c>
      <c r="BC44" s="16">
        <f t="shared" si="7"/>
        <v>233</v>
      </c>
      <c r="BD44" s="16">
        <f t="shared" si="7"/>
        <v>246</v>
      </c>
      <c r="BE44" s="16">
        <f t="shared" si="7"/>
        <v>262</v>
      </c>
      <c r="BF44" s="16">
        <f t="shared" si="7"/>
        <v>296</v>
      </c>
      <c r="BG44" s="16">
        <f t="shared" si="7"/>
        <v>323</v>
      </c>
      <c r="BH44" s="16">
        <f t="shared" si="7"/>
        <v>341</v>
      </c>
      <c r="BI44" s="16">
        <f t="shared" si="7"/>
        <v>336</v>
      </c>
      <c r="BJ44" s="16">
        <f t="shared" si="7"/>
        <v>341</v>
      </c>
      <c r="BK44" s="16">
        <f t="shared" si="7"/>
        <v>336</v>
      </c>
      <c r="BL44" s="16">
        <f t="shared" si="7"/>
        <v>349</v>
      </c>
      <c r="BM44" s="16">
        <f t="shared" si="7"/>
        <v>393</v>
      </c>
      <c r="BN44" s="16">
        <f t="shared" si="7"/>
        <v>419</v>
      </c>
      <c r="BO44" s="16">
        <f t="shared" si="7"/>
        <v>448</v>
      </c>
      <c r="BP44" s="16">
        <f t="shared" si="7"/>
        <v>450</v>
      </c>
      <c r="BQ44" s="16">
        <f t="shared" si="7"/>
        <v>439</v>
      </c>
      <c r="BR44" s="16">
        <f t="shared" si="7"/>
        <v>436</v>
      </c>
      <c r="BS44" s="16">
        <f t="shared" si="7"/>
        <v>471</v>
      </c>
      <c r="BT44" s="16">
        <f t="shared" si="7"/>
        <v>501</v>
      </c>
      <c r="BU44" s="16">
        <f t="shared" si="7"/>
        <v>532</v>
      </c>
      <c r="BV44" s="16">
        <f t="shared" si="7"/>
        <v>623</v>
      </c>
      <c r="BW44" s="16">
        <f t="shared" si="7"/>
        <v>698</v>
      </c>
      <c r="BX44" s="16">
        <f t="shared" si="7"/>
        <v>827</v>
      </c>
      <c r="BY44" s="16">
        <f>SUM(BY3:BY18)</f>
        <v>862</v>
      </c>
      <c r="BZ44" s="16">
        <f t="shared" si="7"/>
        <v>849</v>
      </c>
      <c r="CA44" s="16">
        <f t="shared" si="7"/>
        <v>811</v>
      </c>
      <c r="CB44" s="16">
        <f t="shared" si="7"/>
        <v>772</v>
      </c>
      <c r="CC44" s="16">
        <f t="shared" si="7"/>
        <v>736</v>
      </c>
      <c r="CD44" s="16">
        <f t="shared" si="7"/>
        <v>697</v>
      </c>
      <c r="CE44" s="16">
        <f t="shared" si="7"/>
        <v>640</v>
      </c>
      <c r="CF44" s="16">
        <f t="shared" si="7"/>
        <v>622</v>
      </c>
      <c r="CG44" s="16">
        <f t="shared" si="7"/>
        <v>581</v>
      </c>
      <c r="CH44" s="16">
        <f t="shared" si="7"/>
        <v>531</v>
      </c>
      <c r="CI44" s="16">
        <f t="shared" ref="CI44:CT44" si="8">SUM(CI3:CI18)</f>
        <v>488</v>
      </c>
      <c r="CJ44" s="16">
        <f t="shared" si="8"/>
        <v>437</v>
      </c>
      <c r="CK44" s="16">
        <f t="shared" si="8"/>
        <v>407</v>
      </c>
      <c r="CL44" s="16">
        <f t="shared" si="8"/>
        <v>354</v>
      </c>
      <c r="CM44" s="16">
        <f t="shared" si="8"/>
        <v>314</v>
      </c>
      <c r="CN44" s="16">
        <f t="shared" si="8"/>
        <v>297</v>
      </c>
      <c r="CO44" s="16">
        <f t="shared" si="8"/>
        <v>312</v>
      </c>
      <c r="CP44" s="16">
        <f t="shared" si="8"/>
        <v>329</v>
      </c>
      <c r="CQ44" s="16">
        <f t="shared" si="8"/>
        <v>305</v>
      </c>
      <c r="CR44" s="16">
        <f t="shared" si="8"/>
        <v>275</v>
      </c>
      <c r="CS44" s="16">
        <f t="shared" si="8"/>
        <v>254</v>
      </c>
      <c r="CT44" s="16">
        <f t="shared" si="8"/>
        <v>8409.0000000000018</v>
      </c>
    </row>
    <row r="45" spans="1:103">
      <c r="A45" s="15" t="s">
        <v>189</v>
      </c>
      <c r="B45" s="16">
        <f t="shared" ref="B45:BM45" si="9">B36</f>
        <v>42</v>
      </c>
      <c r="C45" s="16">
        <f t="shared" si="9"/>
        <v>41</v>
      </c>
      <c r="D45" s="16">
        <f t="shared" si="9"/>
        <v>44</v>
      </c>
      <c r="E45" s="16">
        <f t="shared" si="9"/>
        <v>39</v>
      </c>
      <c r="F45" s="16">
        <f t="shared" si="9"/>
        <v>37</v>
      </c>
      <c r="G45" s="16">
        <f t="shared" si="9"/>
        <v>41</v>
      </c>
      <c r="H45" s="16">
        <f t="shared" si="9"/>
        <v>44</v>
      </c>
      <c r="I45" s="16">
        <f t="shared" si="9"/>
        <v>40</v>
      </c>
      <c r="J45" s="16">
        <f t="shared" si="9"/>
        <v>39</v>
      </c>
      <c r="K45" s="16">
        <f t="shared" si="9"/>
        <v>37</v>
      </c>
      <c r="L45" s="16">
        <f t="shared" si="9"/>
        <v>32</v>
      </c>
      <c r="M45" s="16">
        <f t="shared" si="9"/>
        <v>29</v>
      </c>
      <c r="N45" s="16">
        <f t="shared" si="9"/>
        <v>27</v>
      </c>
      <c r="O45" s="16">
        <f t="shared" si="9"/>
        <v>27</v>
      </c>
      <c r="P45" s="16">
        <f t="shared" si="9"/>
        <v>29</v>
      </c>
      <c r="Q45" s="16">
        <f t="shared" si="9"/>
        <v>29</v>
      </c>
      <c r="R45" s="16">
        <f t="shared" si="9"/>
        <v>29</v>
      </c>
      <c r="S45" s="16">
        <f t="shared" si="9"/>
        <v>26</v>
      </c>
      <c r="T45" s="16">
        <f t="shared" si="9"/>
        <v>25</v>
      </c>
      <c r="U45" s="16">
        <f t="shared" si="9"/>
        <v>21</v>
      </c>
      <c r="V45" s="16">
        <f t="shared" si="9"/>
        <v>20</v>
      </c>
      <c r="W45" s="16">
        <f t="shared" si="9"/>
        <v>21</v>
      </c>
      <c r="X45" s="16">
        <f t="shared" si="9"/>
        <v>21</v>
      </c>
      <c r="Y45" s="16">
        <f t="shared" si="9"/>
        <v>21</v>
      </c>
      <c r="Z45" s="16">
        <f t="shared" si="9"/>
        <v>17</v>
      </c>
      <c r="AA45" s="16">
        <f t="shared" si="9"/>
        <v>17</v>
      </c>
      <c r="AB45" s="16">
        <f t="shared" si="9"/>
        <v>17</v>
      </c>
      <c r="AC45" s="16">
        <f t="shared" si="9"/>
        <v>16</v>
      </c>
      <c r="AD45" s="16">
        <f t="shared" si="9"/>
        <v>14</v>
      </c>
      <c r="AE45" s="16">
        <f t="shared" si="9"/>
        <v>13</v>
      </c>
      <c r="AF45" s="16">
        <f t="shared" si="9"/>
        <v>13</v>
      </c>
      <c r="AG45" s="16">
        <f t="shared" si="9"/>
        <v>9</v>
      </c>
      <c r="AH45" s="16">
        <f t="shared" si="9"/>
        <v>13</v>
      </c>
      <c r="AI45" s="16">
        <f t="shared" si="9"/>
        <v>13</v>
      </c>
      <c r="AJ45" s="16">
        <f t="shared" si="9"/>
        <v>13</v>
      </c>
      <c r="AK45" s="16">
        <f t="shared" si="9"/>
        <v>13</v>
      </c>
      <c r="AL45" s="16">
        <f t="shared" si="9"/>
        <v>13</v>
      </c>
      <c r="AM45" s="16">
        <f t="shared" si="9"/>
        <v>18</v>
      </c>
      <c r="AN45" s="16">
        <f t="shared" si="9"/>
        <v>20</v>
      </c>
      <c r="AO45" s="16">
        <f t="shared" si="9"/>
        <v>19</v>
      </c>
      <c r="AP45" s="16">
        <f t="shared" si="9"/>
        <v>18</v>
      </c>
      <c r="AQ45" s="16">
        <f t="shared" si="9"/>
        <v>15</v>
      </c>
      <c r="AR45" s="16">
        <f t="shared" si="9"/>
        <v>15</v>
      </c>
      <c r="AS45" s="16">
        <f t="shared" si="9"/>
        <v>15</v>
      </c>
      <c r="AT45" s="16">
        <f t="shared" si="9"/>
        <v>15</v>
      </c>
      <c r="AU45" s="16">
        <f t="shared" si="9"/>
        <v>13</v>
      </c>
      <c r="AV45" s="16">
        <f t="shared" si="9"/>
        <v>10</v>
      </c>
      <c r="AW45" s="16">
        <f t="shared" si="9"/>
        <v>15</v>
      </c>
      <c r="AX45" s="16">
        <f t="shared" si="9"/>
        <v>13</v>
      </c>
      <c r="AY45" s="16">
        <f t="shared" si="9"/>
        <v>17</v>
      </c>
      <c r="AZ45" s="16">
        <f t="shared" si="9"/>
        <v>17</v>
      </c>
      <c r="BA45" s="16">
        <f t="shared" si="9"/>
        <v>17</v>
      </c>
      <c r="BB45" s="16">
        <f t="shared" si="9"/>
        <v>17</v>
      </c>
      <c r="BC45" s="16">
        <f t="shared" si="9"/>
        <v>17</v>
      </c>
      <c r="BD45" s="16">
        <f t="shared" si="9"/>
        <v>20</v>
      </c>
      <c r="BE45" s="16">
        <f t="shared" si="9"/>
        <v>19</v>
      </c>
      <c r="BF45" s="16">
        <f t="shared" si="9"/>
        <v>18</v>
      </c>
      <c r="BG45" s="16">
        <f t="shared" si="9"/>
        <v>22</v>
      </c>
      <c r="BH45" s="16">
        <f t="shared" si="9"/>
        <v>25</v>
      </c>
      <c r="BI45" s="16">
        <f t="shared" si="9"/>
        <v>30</v>
      </c>
      <c r="BJ45" s="16">
        <f t="shared" si="9"/>
        <v>40</v>
      </c>
      <c r="BK45" s="16">
        <f t="shared" si="9"/>
        <v>40</v>
      </c>
      <c r="BL45" s="16">
        <f t="shared" si="9"/>
        <v>39</v>
      </c>
      <c r="BM45" s="16">
        <f t="shared" si="9"/>
        <v>38</v>
      </c>
      <c r="BN45" s="16">
        <f t="shared" ref="BN45:CT45" si="10">BN36</f>
        <v>40</v>
      </c>
      <c r="BO45" s="16">
        <f t="shared" si="10"/>
        <v>33</v>
      </c>
      <c r="BP45" s="16">
        <f t="shared" si="10"/>
        <v>35</v>
      </c>
      <c r="BQ45" s="16">
        <f t="shared" si="10"/>
        <v>38</v>
      </c>
      <c r="BR45" s="16">
        <f t="shared" si="10"/>
        <v>31</v>
      </c>
      <c r="BS45" s="16">
        <f t="shared" si="10"/>
        <v>37</v>
      </c>
      <c r="BT45" s="16">
        <f t="shared" si="10"/>
        <v>36</v>
      </c>
      <c r="BU45" s="16">
        <f t="shared" si="10"/>
        <v>32</v>
      </c>
      <c r="BV45" s="16">
        <f t="shared" si="10"/>
        <v>30</v>
      </c>
      <c r="BW45" s="16">
        <f t="shared" si="10"/>
        <v>32</v>
      </c>
      <c r="BX45" s="16">
        <f t="shared" si="10"/>
        <v>35</v>
      </c>
      <c r="BY45" s="16">
        <f t="shared" si="10"/>
        <v>36</v>
      </c>
      <c r="BZ45" s="16">
        <f t="shared" si="10"/>
        <v>37</v>
      </c>
      <c r="CA45" s="16">
        <f t="shared" si="10"/>
        <v>50</v>
      </c>
      <c r="CB45" s="16">
        <f t="shared" si="10"/>
        <v>50</v>
      </c>
      <c r="CC45" s="16">
        <f t="shared" si="10"/>
        <v>48</v>
      </c>
      <c r="CD45" s="16">
        <f t="shared" si="10"/>
        <v>50</v>
      </c>
      <c r="CE45" s="16">
        <f t="shared" si="10"/>
        <v>53</v>
      </c>
      <c r="CF45" s="16">
        <f t="shared" si="10"/>
        <v>56</v>
      </c>
      <c r="CG45" s="16">
        <f t="shared" si="10"/>
        <v>58</v>
      </c>
      <c r="CH45" s="16">
        <f t="shared" si="10"/>
        <v>59</v>
      </c>
      <c r="CI45" s="16">
        <f t="shared" si="10"/>
        <v>62</v>
      </c>
      <c r="CJ45" s="16">
        <f t="shared" si="10"/>
        <v>62</v>
      </c>
      <c r="CK45" s="16">
        <f t="shared" si="10"/>
        <v>51</v>
      </c>
      <c r="CL45" s="16">
        <f t="shared" si="10"/>
        <v>54</v>
      </c>
      <c r="CM45" s="16">
        <f t="shared" si="10"/>
        <v>56</v>
      </c>
      <c r="CN45" s="16">
        <f t="shared" si="10"/>
        <v>58</v>
      </c>
      <c r="CO45" s="16">
        <f t="shared" si="10"/>
        <v>63</v>
      </c>
      <c r="CP45" s="16">
        <f t="shared" si="10"/>
        <v>65</v>
      </c>
      <c r="CQ45" s="16">
        <f t="shared" si="10"/>
        <v>65</v>
      </c>
      <c r="CR45" s="16">
        <f t="shared" si="10"/>
        <v>66</v>
      </c>
      <c r="CS45" s="16">
        <f t="shared" si="10"/>
        <v>68</v>
      </c>
      <c r="CT45" s="16">
        <f t="shared" si="10"/>
        <v>781.6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1</v>
      </c>
      <c r="AB46" s="16">
        <f t="shared" si="11"/>
        <v>4</v>
      </c>
      <c r="AC46" s="16">
        <f t="shared" si="11"/>
        <v>9</v>
      </c>
      <c r="AD46" s="16">
        <f t="shared" si="11"/>
        <v>15</v>
      </c>
      <c r="AE46" s="16">
        <f t="shared" si="11"/>
        <v>19</v>
      </c>
      <c r="AF46" s="16">
        <f t="shared" si="11"/>
        <v>20</v>
      </c>
      <c r="AG46" s="16">
        <f t="shared" si="11"/>
        <v>30</v>
      </c>
      <c r="AH46" s="16">
        <f t="shared" si="11"/>
        <v>38</v>
      </c>
      <c r="AI46" s="16">
        <f t="shared" si="11"/>
        <v>46</v>
      </c>
      <c r="AJ46" s="16">
        <f t="shared" si="11"/>
        <v>47</v>
      </c>
      <c r="AK46" s="16">
        <f t="shared" si="11"/>
        <v>52</v>
      </c>
      <c r="AL46" s="16">
        <f t="shared" si="11"/>
        <v>48</v>
      </c>
      <c r="AM46" s="16">
        <f t="shared" si="11"/>
        <v>59</v>
      </c>
      <c r="AN46" s="16">
        <f t="shared" si="11"/>
        <v>68</v>
      </c>
      <c r="AO46" s="16">
        <f t="shared" si="11"/>
        <v>82</v>
      </c>
      <c r="AP46" s="16">
        <f t="shared" si="11"/>
        <v>84</v>
      </c>
      <c r="AQ46" s="16">
        <f t="shared" si="11"/>
        <v>88</v>
      </c>
      <c r="AR46" s="16">
        <f t="shared" si="11"/>
        <v>88</v>
      </c>
      <c r="AS46" s="16">
        <f t="shared" si="11"/>
        <v>101</v>
      </c>
      <c r="AT46" s="16">
        <f t="shared" si="11"/>
        <v>98</v>
      </c>
      <c r="AU46" s="16">
        <f t="shared" si="11"/>
        <v>102</v>
      </c>
      <c r="AV46" s="16">
        <f t="shared" si="11"/>
        <v>100</v>
      </c>
      <c r="AW46" s="16">
        <f t="shared" si="11"/>
        <v>109</v>
      </c>
      <c r="AX46" s="16">
        <f t="shared" si="11"/>
        <v>106</v>
      </c>
      <c r="AY46" s="16">
        <f t="shared" si="11"/>
        <v>92</v>
      </c>
      <c r="AZ46" s="16">
        <f t="shared" si="11"/>
        <v>85</v>
      </c>
      <c r="BA46" s="16">
        <f t="shared" si="11"/>
        <v>91</v>
      </c>
      <c r="BB46" s="16">
        <f t="shared" si="11"/>
        <v>92</v>
      </c>
      <c r="BC46" s="16">
        <f t="shared" si="11"/>
        <v>78</v>
      </c>
      <c r="BD46" s="16">
        <f t="shared" si="11"/>
        <v>99</v>
      </c>
      <c r="BE46" s="16">
        <f t="shared" si="11"/>
        <v>72</v>
      </c>
      <c r="BF46" s="16">
        <f t="shared" si="11"/>
        <v>87</v>
      </c>
      <c r="BG46" s="16">
        <f t="shared" si="11"/>
        <v>82</v>
      </c>
      <c r="BH46" s="16">
        <f t="shared" si="11"/>
        <v>83</v>
      </c>
      <c r="BI46" s="16">
        <f t="shared" si="11"/>
        <v>75</v>
      </c>
      <c r="BJ46" s="16">
        <f t="shared" si="11"/>
        <v>73</v>
      </c>
      <c r="BK46" s="16">
        <f t="shared" si="11"/>
        <v>62</v>
      </c>
      <c r="BL46" s="16">
        <f t="shared" si="11"/>
        <v>66</v>
      </c>
      <c r="BM46" s="16">
        <f t="shared" si="11"/>
        <v>56</v>
      </c>
      <c r="BN46" s="16">
        <f t="shared" ref="BN46:CT46" si="12">BN35</f>
        <v>62</v>
      </c>
      <c r="BO46" s="16">
        <f t="shared" si="12"/>
        <v>44</v>
      </c>
      <c r="BP46" s="16">
        <f t="shared" si="12"/>
        <v>35</v>
      </c>
      <c r="BQ46" s="16">
        <f t="shared" si="12"/>
        <v>25</v>
      </c>
      <c r="BR46" s="16">
        <f t="shared" si="12"/>
        <v>18</v>
      </c>
      <c r="BS46" s="16">
        <f t="shared" si="12"/>
        <v>11</v>
      </c>
      <c r="BT46" s="16">
        <f t="shared" si="12"/>
        <v>5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2459.1</v>
      </c>
    </row>
    <row r="47" spans="1:103">
      <c r="A47" s="15" t="s">
        <v>191</v>
      </c>
      <c r="B47" s="16">
        <f t="shared" ref="B47:BM48" si="13">B37</f>
        <v>15</v>
      </c>
      <c r="C47" s="16">
        <f t="shared" si="13"/>
        <v>16</v>
      </c>
      <c r="D47" s="16">
        <f t="shared" si="13"/>
        <v>17</v>
      </c>
      <c r="E47" s="16">
        <f t="shared" si="13"/>
        <v>16</v>
      </c>
      <c r="F47" s="16">
        <f t="shared" si="13"/>
        <v>16</v>
      </c>
      <c r="G47" s="16">
        <f t="shared" si="13"/>
        <v>16</v>
      </c>
      <c r="H47" s="16">
        <f t="shared" si="13"/>
        <v>16</v>
      </c>
      <c r="I47" s="16">
        <f t="shared" si="13"/>
        <v>16</v>
      </c>
      <c r="J47" s="16">
        <f t="shared" si="13"/>
        <v>16</v>
      </c>
      <c r="K47" s="16">
        <f t="shared" si="13"/>
        <v>16</v>
      </c>
      <c r="L47" s="16">
        <f t="shared" si="13"/>
        <v>16</v>
      </c>
      <c r="M47" s="16">
        <f t="shared" si="13"/>
        <v>16</v>
      </c>
      <c r="N47" s="16">
        <f t="shared" si="13"/>
        <v>16</v>
      </c>
      <c r="O47" s="16">
        <f t="shared" si="13"/>
        <v>16</v>
      </c>
      <c r="P47" s="16">
        <f t="shared" si="13"/>
        <v>17</v>
      </c>
      <c r="Q47" s="16">
        <f t="shared" si="13"/>
        <v>16</v>
      </c>
      <c r="R47" s="16">
        <f t="shared" si="13"/>
        <v>16</v>
      </c>
      <c r="S47" s="16">
        <f t="shared" si="13"/>
        <v>16</v>
      </c>
      <c r="T47" s="16">
        <f t="shared" si="13"/>
        <v>16</v>
      </c>
      <c r="U47" s="16">
        <f t="shared" si="13"/>
        <v>16</v>
      </c>
      <c r="V47" s="16">
        <f t="shared" si="13"/>
        <v>16</v>
      </c>
      <c r="W47" s="16">
        <f t="shared" si="13"/>
        <v>16</v>
      </c>
      <c r="X47" s="16">
        <f t="shared" si="13"/>
        <v>16</v>
      </c>
      <c r="Y47" s="16">
        <f t="shared" si="13"/>
        <v>16</v>
      </c>
      <c r="Z47" s="16">
        <f t="shared" si="13"/>
        <v>16</v>
      </c>
      <c r="AA47" s="16">
        <f t="shared" si="13"/>
        <v>16</v>
      </c>
      <c r="AB47" s="16">
        <f t="shared" si="13"/>
        <v>16</v>
      </c>
      <c r="AC47" s="16">
        <f t="shared" si="13"/>
        <v>16</v>
      </c>
      <c r="AD47" s="16">
        <f t="shared" si="13"/>
        <v>17</v>
      </c>
      <c r="AE47" s="16">
        <f t="shared" si="13"/>
        <v>16</v>
      </c>
      <c r="AF47" s="16">
        <f t="shared" si="13"/>
        <v>15</v>
      </c>
      <c r="AG47" s="16">
        <f t="shared" si="13"/>
        <v>16</v>
      </c>
      <c r="AH47" s="16">
        <f t="shared" si="13"/>
        <v>16</v>
      </c>
      <c r="AI47" s="16">
        <f t="shared" si="13"/>
        <v>15</v>
      </c>
      <c r="AJ47" s="16">
        <f t="shared" si="13"/>
        <v>16</v>
      </c>
      <c r="AK47" s="16">
        <f t="shared" si="13"/>
        <v>16</v>
      </c>
      <c r="AL47" s="16">
        <f t="shared" si="13"/>
        <v>16</v>
      </c>
      <c r="AM47" s="16">
        <f t="shared" si="13"/>
        <v>16</v>
      </c>
      <c r="AN47" s="16">
        <f t="shared" si="13"/>
        <v>16</v>
      </c>
      <c r="AO47" s="16">
        <f t="shared" si="13"/>
        <v>16</v>
      </c>
      <c r="AP47" s="16">
        <f t="shared" si="13"/>
        <v>16</v>
      </c>
      <c r="AQ47" s="16">
        <f t="shared" si="13"/>
        <v>16</v>
      </c>
      <c r="AR47" s="16">
        <f t="shared" si="13"/>
        <v>15</v>
      </c>
      <c r="AS47" s="16">
        <f t="shared" si="13"/>
        <v>16</v>
      </c>
      <c r="AT47" s="16">
        <f t="shared" si="13"/>
        <v>16</v>
      </c>
      <c r="AU47" s="16">
        <f t="shared" si="13"/>
        <v>15</v>
      </c>
      <c r="AV47" s="16">
        <f t="shared" si="13"/>
        <v>16</v>
      </c>
      <c r="AW47" s="16">
        <f t="shared" si="13"/>
        <v>16</v>
      </c>
      <c r="AX47" s="16">
        <f t="shared" si="13"/>
        <v>16</v>
      </c>
      <c r="AY47" s="16">
        <f t="shared" si="13"/>
        <v>16</v>
      </c>
      <c r="AZ47" s="16">
        <f t="shared" si="13"/>
        <v>12</v>
      </c>
      <c r="BA47" s="16">
        <f t="shared" si="13"/>
        <v>16</v>
      </c>
      <c r="BB47" s="16">
        <f t="shared" si="13"/>
        <v>11</v>
      </c>
      <c r="BC47" s="16">
        <f t="shared" si="13"/>
        <v>16</v>
      </c>
      <c r="BD47" s="16">
        <f t="shared" si="13"/>
        <v>16</v>
      </c>
      <c r="BE47" s="16">
        <f t="shared" si="13"/>
        <v>16</v>
      </c>
      <c r="BF47" s="16">
        <f t="shared" si="13"/>
        <v>16</v>
      </c>
      <c r="BG47" s="16">
        <f t="shared" si="13"/>
        <v>16</v>
      </c>
      <c r="BH47" s="16">
        <f t="shared" si="13"/>
        <v>16</v>
      </c>
      <c r="BI47" s="16">
        <f t="shared" si="13"/>
        <v>16</v>
      </c>
      <c r="BJ47" s="16">
        <f t="shared" si="13"/>
        <v>15</v>
      </c>
      <c r="BK47" s="16">
        <f t="shared" si="13"/>
        <v>15</v>
      </c>
      <c r="BL47" s="16">
        <f t="shared" si="13"/>
        <v>16</v>
      </c>
      <c r="BM47" s="16">
        <f t="shared" si="13"/>
        <v>16</v>
      </c>
      <c r="BN47" s="16">
        <f t="shared" ref="BN47:CT48" si="14">BN37</f>
        <v>16</v>
      </c>
      <c r="BO47" s="16">
        <f t="shared" si="14"/>
        <v>16</v>
      </c>
      <c r="BP47" s="16">
        <f t="shared" si="14"/>
        <v>16</v>
      </c>
      <c r="BQ47" s="16">
        <f t="shared" si="14"/>
        <v>16</v>
      </c>
      <c r="BR47" s="16">
        <f t="shared" si="14"/>
        <v>16</v>
      </c>
      <c r="BS47" s="16">
        <f t="shared" si="14"/>
        <v>15</v>
      </c>
      <c r="BT47" s="16">
        <f t="shared" si="14"/>
        <v>16</v>
      </c>
      <c r="BU47" s="16">
        <f t="shared" si="14"/>
        <v>16</v>
      </c>
      <c r="BV47" s="16">
        <f t="shared" si="14"/>
        <v>16</v>
      </c>
      <c r="BW47" s="16">
        <f t="shared" si="14"/>
        <v>16</v>
      </c>
      <c r="BX47" s="16">
        <f t="shared" si="14"/>
        <v>16</v>
      </c>
      <c r="BY47" s="16">
        <f t="shared" si="14"/>
        <v>16</v>
      </c>
      <c r="BZ47" s="16">
        <f t="shared" si="14"/>
        <v>16</v>
      </c>
      <c r="CA47" s="16">
        <f t="shared" si="14"/>
        <v>16</v>
      </c>
      <c r="CB47" s="16">
        <f t="shared" si="14"/>
        <v>16</v>
      </c>
      <c r="CC47" s="16">
        <f t="shared" si="14"/>
        <v>16</v>
      </c>
      <c r="CD47" s="16">
        <f t="shared" si="14"/>
        <v>16</v>
      </c>
      <c r="CE47" s="16">
        <f t="shared" si="14"/>
        <v>16</v>
      </c>
      <c r="CF47" s="16">
        <f t="shared" si="14"/>
        <v>16</v>
      </c>
      <c r="CG47" s="16">
        <f t="shared" si="14"/>
        <v>16</v>
      </c>
      <c r="CH47" s="16">
        <f t="shared" si="14"/>
        <v>16</v>
      </c>
      <c r="CI47" s="16">
        <f t="shared" si="14"/>
        <v>16</v>
      </c>
      <c r="CJ47" s="16">
        <f t="shared" si="14"/>
        <v>16</v>
      </c>
      <c r="CK47" s="16">
        <f t="shared" si="14"/>
        <v>16</v>
      </c>
      <c r="CL47" s="16">
        <f t="shared" si="14"/>
        <v>16</v>
      </c>
      <c r="CM47" s="16">
        <f t="shared" si="14"/>
        <v>16</v>
      </c>
      <c r="CN47" s="16">
        <f t="shared" si="14"/>
        <v>16</v>
      </c>
      <c r="CO47" s="16">
        <f t="shared" si="14"/>
        <v>16</v>
      </c>
      <c r="CP47" s="16">
        <f t="shared" si="14"/>
        <v>16</v>
      </c>
      <c r="CQ47" s="16">
        <f t="shared" si="14"/>
        <v>16</v>
      </c>
      <c r="CR47" s="16">
        <f t="shared" si="14"/>
        <v>16</v>
      </c>
      <c r="CS47" s="16">
        <f t="shared" si="14"/>
        <v>15</v>
      </c>
      <c r="CT47" s="16">
        <f t="shared" si="14"/>
        <v>393.6</v>
      </c>
    </row>
    <row r="48" spans="1:103">
      <c r="A48" s="17" t="s">
        <v>192</v>
      </c>
      <c r="B48" s="18">
        <f t="shared" si="13"/>
        <v>62</v>
      </c>
      <c r="C48" s="18">
        <f t="shared" si="13"/>
        <v>63</v>
      </c>
      <c r="D48" s="18">
        <f t="shared" si="13"/>
        <v>62</v>
      </c>
      <c r="E48" s="18">
        <f t="shared" si="13"/>
        <v>58</v>
      </c>
      <c r="F48" s="18">
        <f t="shared" si="13"/>
        <v>61</v>
      </c>
      <c r="G48" s="18">
        <f t="shared" si="13"/>
        <v>62</v>
      </c>
      <c r="H48" s="18">
        <f t="shared" si="13"/>
        <v>56</v>
      </c>
      <c r="I48" s="18">
        <f t="shared" si="13"/>
        <v>61</v>
      </c>
      <c r="J48" s="18">
        <f t="shared" si="13"/>
        <v>62</v>
      </c>
      <c r="K48" s="18">
        <f t="shared" si="13"/>
        <v>58</v>
      </c>
      <c r="L48" s="18">
        <f t="shared" si="13"/>
        <v>59</v>
      </c>
      <c r="M48" s="18">
        <f t="shared" si="13"/>
        <v>60</v>
      </c>
      <c r="N48" s="18">
        <f t="shared" si="13"/>
        <v>61</v>
      </c>
      <c r="O48" s="18">
        <f t="shared" si="13"/>
        <v>53</v>
      </c>
      <c r="P48" s="18">
        <f t="shared" si="13"/>
        <v>56</v>
      </c>
      <c r="Q48" s="18">
        <f t="shared" si="13"/>
        <v>54</v>
      </c>
      <c r="R48" s="18">
        <f t="shared" si="13"/>
        <v>59</v>
      </c>
      <c r="S48" s="18">
        <f t="shared" si="13"/>
        <v>60</v>
      </c>
      <c r="T48" s="18">
        <f t="shared" si="13"/>
        <v>54</v>
      </c>
      <c r="U48" s="18">
        <f t="shared" si="13"/>
        <v>61</v>
      </c>
      <c r="V48" s="18">
        <f t="shared" si="13"/>
        <v>60</v>
      </c>
      <c r="W48" s="18">
        <f t="shared" si="13"/>
        <v>60</v>
      </c>
      <c r="X48" s="18">
        <f t="shared" si="13"/>
        <v>59</v>
      </c>
      <c r="Y48" s="18">
        <f t="shared" si="13"/>
        <v>59</v>
      </c>
      <c r="Z48" s="18">
        <f t="shared" si="13"/>
        <v>59</v>
      </c>
      <c r="AA48" s="18">
        <f t="shared" si="13"/>
        <v>58</v>
      </c>
      <c r="AB48" s="18">
        <f t="shared" si="13"/>
        <v>58</v>
      </c>
      <c r="AC48" s="18">
        <f t="shared" si="13"/>
        <v>59</v>
      </c>
      <c r="AD48" s="18">
        <f t="shared" si="13"/>
        <v>61</v>
      </c>
      <c r="AE48" s="18">
        <f t="shared" si="13"/>
        <v>53</v>
      </c>
      <c r="AF48" s="18">
        <f t="shared" si="13"/>
        <v>53</v>
      </c>
      <c r="AG48" s="18">
        <f t="shared" si="13"/>
        <v>50</v>
      </c>
      <c r="AH48" s="18">
        <f t="shared" si="13"/>
        <v>54</v>
      </c>
      <c r="AI48" s="18">
        <f t="shared" si="13"/>
        <v>54</v>
      </c>
      <c r="AJ48" s="18">
        <f t="shared" si="13"/>
        <v>47</v>
      </c>
      <c r="AK48" s="18">
        <f t="shared" si="13"/>
        <v>50</v>
      </c>
      <c r="AL48" s="18">
        <f t="shared" si="13"/>
        <v>60</v>
      </c>
      <c r="AM48" s="18">
        <f t="shared" si="13"/>
        <v>54</v>
      </c>
      <c r="AN48" s="18">
        <f t="shared" si="13"/>
        <v>40</v>
      </c>
      <c r="AO48" s="18">
        <f t="shared" si="13"/>
        <v>43</v>
      </c>
      <c r="AP48" s="18">
        <f t="shared" si="13"/>
        <v>55</v>
      </c>
      <c r="AQ48" s="18">
        <f t="shared" si="13"/>
        <v>64</v>
      </c>
      <c r="AR48" s="18">
        <f t="shared" si="13"/>
        <v>65</v>
      </c>
      <c r="AS48" s="18">
        <f t="shared" si="13"/>
        <v>64</v>
      </c>
      <c r="AT48" s="18">
        <f t="shared" si="13"/>
        <v>64</v>
      </c>
      <c r="AU48" s="18">
        <f t="shared" si="13"/>
        <v>60</v>
      </c>
      <c r="AV48" s="18">
        <f t="shared" si="13"/>
        <v>61</v>
      </c>
      <c r="AW48" s="18">
        <f t="shared" si="13"/>
        <v>57</v>
      </c>
      <c r="AX48" s="18">
        <f t="shared" si="13"/>
        <v>60</v>
      </c>
      <c r="AY48" s="18">
        <f t="shared" si="13"/>
        <v>58</v>
      </c>
      <c r="AZ48" s="18">
        <f t="shared" si="13"/>
        <v>56</v>
      </c>
      <c r="BA48" s="18">
        <f t="shared" si="13"/>
        <v>50</v>
      </c>
      <c r="BB48" s="18">
        <f t="shared" si="13"/>
        <v>58</v>
      </c>
      <c r="BC48" s="18">
        <f t="shared" si="13"/>
        <v>52</v>
      </c>
      <c r="BD48" s="18">
        <f t="shared" si="13"/>
        <v>60</v>
      </c>
      <c r="BE48" s="18">
        <f t="shared" si="13"/>
        <v>61</v>
      </c>
      <c r="BF48" s="18">
        <f t="shared" si="13"/>
        <v>50</v>
      </c>
      <c r="BG48" s="18">
        <f t="shared" si="13"/>
        <v>58</v>
      </c>
      <c r="BH48" s="18">
        <f t="shared" si="13"/>
        <v>57</v>
      </c>
      <c r="BI48" s="18">
        <f t="shared" si="13"/>
        <v>47</v>
      </c>
      <c r="BJ48" s="18">
        <f t="shared" si="13"/>
        <v>57</v>
      </c>
      <c r="BK48" s="18">
        <f t="shared" si="13"/>
        <v>57</v>
      </c>
      <c r="BL48" s="18">
        <f t="shared" si="13"/>
        <v>55</v>
      </c>
      <c r="BM48" s="18">
        <f t="shared" si="13"/>
        <v>53</v>
      </c>
      <c r="BN48" s="18">
        <f t="shared" si="14"/>
        <v>46</v>
      </c>
      <c r="BO48" s="18">
        <f t="shared" si="14"/>
        <v>54</v>
      </c>
      <c r="BP48" s="18">
        <f t="shared" si="14"/>
        <v>55</v>
      </c>
      <c r="BQ48" s="18">
        <f t="shared" si="14"/>
        <v>55</v>
      </c>
      <c r="BR48" s="18">
        <f t="shared" si="14"/>
        <v>55</v>
      </c>
      <c r="BS48" s="18">
        <f t="shared" si="14"/>
        <v>47</v>
      </c>
      <c r="BT48" s="18">
        <f t="shared" si="14"/>
        <v>55</v>
      </c>
      <c r="BU48" s="18">
        <f t="shared" si="14"/>
        <v>54</v>
      </c>
      <c r="BV48" s="18">
        <f t="shared" si="14"/>
        <v>54</v>
      </c>
      <c r="BW48" s="18">
        <f t="shared" si="14"/>
        <v>46</v>
      </c>
      <c r="BX48" s="18">
        <f t="shared" si="14"/>
        <v>51</v>
      </c>
      <c r="BY48" s="18">
        <f t="shared" si="14"/>
        <v>54</v>
      </c>
      <c r="BZ48" s="18">
        <f t="shared" si="14"/>
        <v>52</v>
      </c>
      <c r="CA48" s="18">
        <f t="shared" si="14"/>
        <v>57</v>
      </c>
      <c r="CB48" s="18">
        <f t="shared" si="14"/>
        <v>54</v>
      </c>
      <c r="CC48" s="18">
        <f t="shared" si="14"/>
        <v>56</v>
      </c>
      <c r="CD48" s="18">
        <f t="shared" si="14"/>
        <v>61</v>
      </c>
      <c r="CE48" s="18">
        <f t="shared" si="14"/>
        <v>62</v>
      </c>
      <c r="CF48" s="18">
        <f t="shared" si="14"/>
        <v>60</v>
      </c>
      <c r="CG48" s="18">
        <f t="shared" si="14"/>
        <v>64</v>
      </c>
      <c r="CH48" s="18">
        <f t="shared" si="14"/>
        <v>58</v>
      </c>
      <c r="CI48" s="18">
        <f t="shared" si="14"/>
        <v>61</v>
      </c>
      <c r="CJ48" s="18">
        <f t="shared" si="14"/>
        <v>61</v>
      </c>
      <c r="CK48" s="18">
        <f t="shared" si="14"/>
        <v>47</v>
      </c>
      <c r="CL48" s="18">
        <f t="shared" si="14"/>
        <v>65</v>
      </c>
      <c r="CM48" s="18">
        <f t="shared" si="14"/>
        <v>63</v>
      </c>
      <c r="CN48" s="18">
        <f t="shared" si="14"/>
        <v>63</v>
      </c>
      <c r="CO48" s="18">
        <f t="shared" si="14"/>
        <v>62</v>
      </c>
      <c r="CP48" s="18">
        <f t="shared" si="14"/>
        <v>54</v>
      </c>
      <c r="CQ48" s="18">
        <f t="shared" si="14"/>
        <v>56</v>
      </c>
      <c r="CR48" s="18">
        <f t="shared" si="14"/>
        <v>60</v>
      </c>
      <c r="CS48" s="18">
        <f t="shared" si="14"/>
        <v>60</v>
      </c>
      <c r="CT48" s="18">
        <f t="shared" si="14"/>
        <v>1577.6</v>
      </c>
    </row>
    <row r="49" spans="1:98">
      <c r="A49" s="19"/>
      <c r="B49" s="16">
        <f>SUM(B41:B48)</f>
        <v>1651</v>
      </c>
      <c r="C49" s="16">
        <f t="shared" ref="C49:BN49" si="15">SUM(C41:C48)</f>
        <v>1632</v>
      </c>
      <c r="D49" s="16">
        <f t="shared" si="15"/>
        <v>1609</v>
      </c>
      <c r="E49" s="16">
        <f t="shared" si="15"/>
        <v>1592</v>
      </c>
      <c r="F49" s="16">
        <f t="shared" si="15"/>
        <v>1573</v>
      </c>
      <c r="G49" s="16">
        <f t="shared" si="15"/>
        <v>1555</v>
      </c>
      <c r="H49" s="16">
        <f t="shared" si="15"/>
        <v>1543</v>
      </c>
      <c r="I49" s="16">
        <f t="shared" si="15"/>
        <v>1523</v>
      </c>
      <c r="J49" s="16">
        <f t="shared" si="15"/>
        <v>1516</v>
      </c>
      <c r="K49" s="16">
        <f t="shared" si="15"/>
        <v>1492</v>
      </c>
      <c r="L49" s="16">
        <f t="shared" si="15"/>
        <v>1498</v>
      </c>
      <c r="M49" s="16">
        <f t="shared" si="15"/>
        <v>1493</v>
      </c>
      <c r="N49" s="16">
        <f t="shared" si="15"/>
        <v>1481</v>
      </c>
      <c r="O49" s="16">
        <f t="shared" si="15"/>
        <v>1467</v>
      </c>
      <c r="P49" s="16">
        <f t="shared" si="15"/>
        <v>1474</v>
      </c>
      <c r="Q49" s="16">
        <f t="shared" si="15"/>
        <v>1470</v>
      </c>
      <c r="R49" s="16">
        <f t="shared" si="15"/>
        <v>1489</v>
      </c>
      <c r="S49" s="16">
        <f t="shared" si="15"/>
        <v>1508</v>
      </c>
      <c r="T49" s="16">
        <f t="shared" si="15"/>
        <v>1520</v>
      </c>
      <c r="U49" s="16">
        <f t="shared" si="15"/>
        <v>1554</v>
      </c>
      <c r="V49" s="16">
        <f t="shared" si="15"/>
        <v>1605</v>
      </c>
      <c r="W49" s="16">
        <f t="shared" si="15"/>
        <v>1651</v>
      </c>
      <c r="X49" s="16">
        <f t="shared" si="15"/>
        <v>1695</v>
      </c>
      <c r="Y49" s="16">
        <f t="shared" si="15"/>
        <v>1720</v>
      </c>
      <c r="Z49" s="16">
        <f t="shared" si="15"/>
        <v>1778</v>
      </c>
      <c r="AA49" s="16">
        <f t="shared" si="15"/>
        <v>1824</v>
      </c>
      <c r="AB49" s="16">
        <f t="shared" si="15"/>
        <v>1830</v>
      </c>
      <c r="AC49" s="16">
        <f t="shared" si="15"/>
        <v>1814</v>
      </c>
      <c r="AD49" s="16">
        <f t="shared" si="15"/>
        <v>1788</v>
      </c>
      <c r="AE49" s="16">
        <f t="shared" si="15"/>
        <v>1763</v>
      </c>
      <c r="AF49" s="16">
        <f t="shared" si="15"/>
        <v>1751</v>
      </c>
      <c r="AG49" s="16">
        <f t="shared" si="15"/>
        <v>1741</v>
      </c>
      <c r="AH49" s="16">
        <f t="shared" si="15"/>
        <v>1752</v>
      </c>
      <c r="AI49" s="16">
        <f t="shared" si="15"/>
        <v>1761</v>
      </c>
      <c r="AJ49" s="16">
        <f t="shared" si="15"/>
        <v>1751</v>
      </c>
      <c r="AK49" s="16">
        <f t="shared" si="15"/>
        <v>1746</v>
      </c>
      <c r="AL49" s="16">
        <f t="shared" si="15"/>
        <v>1720</v>
      </c>
      <c r="AM49" s="16">
        <f t="shared" si="15"/>
        <v>1726</v>
      </c>
      <c r="AN49" s="16">
        <f t="shared" si="15"/>
        <v>1730</v>
      </c>
      <c r="AO49" s="16">
        <f t="shared" si="15"/>
        <v>1739</v>
      </c>
      <c r="AP49" s="16">
        <f t="shared" si="15"/>
        <v>1733</v>
      </c>
      <c r="AQ49" s="16">
        <f t="shared" si="15"/>
        <v>1741</v>
      </c>
      <c r="AR49" s="16">
        <f t="shared" si="15"/>
        <v>1704</v>
      </c>
      <c r="AS49" s="16">
        <f t="shared" si="15"/>
        <v>1703</v>
      </c>
      <c r="AT49" s="16">
        <f t="shared" si="15"/>
        <v>1747</v>
      </c>
      <c r="AU49" s="16">
        <f t="shared" si="15"/>
        <v>1752</v>
      </c>
      <c r="AV49" s="16">
        <f t="shared" si="15"/>
        <v>1749</v>
      </c>
      <c r="AW49" s="16">
        <f t="shared" si="15"/>
        <v>1731</v>
      </c>
      <c r="AX49" s="16">
        <f t="shared" si="15"/>
        <v>1734</v>
      </c>
      <c r="AY49" s="16">
        <f t="shared" si="15"/>
        <v>1718</v>
      </c>
      <c r="AZ49" s="16">
        <f t="shared" si="15"/>
        <v>1676</v>
      </c>
      <c r="BA49" s="16">
        <f t="shared" si="15"/>
        <v>1656</v>
      </c>
      <c r="BB49" s="16">
        <f t="shared" si="15"/>
        <v>1655</v>
      </c>
      <c r="BC49" s="16">
        <f t="shared" si="15"/>
        <v>1622</v>
      </c>
      <c r="BD49" s="16">
        <f t="shared" si="15"/>
        <v>1661</v>
      </c>
      <c r="BE49" s="16">
        <f t="shared" si="15"/>
        <v>1649</v>
      </c>
      <c r="BF49" s="16">
        <f t="shared" si="15"/>
        <v>1681</v>
      </c>
      <c r="BG49" s="16">
        <f t="shared" si="15"/>
        <v>1718</v>
      </c>
      <c r="BH49" s="16">
        <f t="shared" si="15"/>
        <v>1780</v>
      </c>
      <c r="BI49" s="16">
        <f t="shared" si="15"/>
        <v>1777</v>
      </c>
      <c r="BJ49" s="16">
        <f t="shared" si="15"/>
        <v>1803</v>
      </c>
      <c r="BK49" s="16">
        <f t="shared" si="15"/>
        <v>1832</v>
      </c>
      <c r="BL49" s="16">
        <f t="shared" si="15"/>
        <v>1857</v>
      </c>
      <c r="BM49" s="16">
        <f t="shared" si="15"/>
        <v>1879</v>
      </c>
      <c r="BN49" s="16">
        <f t="shared" si="15"/>
        <v>1907</v>
      </c>
      <c r="BO49" s="16">
        <f t="shared" ref="BO49:CT49" si="16">SUM(BO41:BO48)</f>
        <v>1928</v>
      </c>
      <c r="BP49" s="16">
        <f t="shared" si="16"/>
        <v>1943</v>
      </c>
      <c r="BQ49" s="16">
        <f t="shared" si="16"/>
        <v>1947</v>
      </c>
      <c r="BR49" s="16">
        <f t="shared" si="16"/>
        <v>1943</v>
      </c>
      <c r="BS49" s="16">
        <f t="shared" si="16"/>
        <v>1972</v>
      </c>
      <c r="BT49" s="16">
        <f t="shared" si="16"/>
        <v>2004</v>
      </c>
      <c r="BU49" s="16">
        <f t="shared" si="16"/>
        <v>2028</v>
      </c>
      <c r="BV49" s="16">
        <f t="shared" si="16"/>
        <v>2110</v>
      </c>
      <c r="BW49" s="16">
        <f t="shared" si="16"/>
        <v>2189</v>
      </c>
      <c r="BX49" s="16">
        <f t="shared" si="16"/>
        <v>2329</v>
      </c>
      <c r="BY49" s="16">
        <f t="shared" si="16"/>
        <v>2369</v>
      </c>
      <c r="BZ49" s="16">
        <f t="shared" si="16"/>
        <v>2355</v>
      </c>
      <c r="CA49" s="16">
        <f t="shared" si="16"/>
        <v>2339</v>
      </c>
      <c r="CB49" s="16">
        <f t="shared" si="16"/>
        <v>2295</v>
      </c>
      <c r="CC49" s="16">
        <f t="shared" si="16"/>
        <v>2257</v>
      </c>
      <c r="CD49" s="16">
        <f t="shared" si="16"/>
        <v>2226</v>
      </c>
      <c r="CE49" s="16">
        <f t="shared" si="16"/>
        <v>2177</v>
      </c>
      <c r="CF49" s="16">
        <f t="shared" si="16"/>
        <v>2159</v>
      </c>
      <c r="CG49" s="16">
        <f t="shared" si="16"/>
        <v>2129</v>
      </c>
      <c r="CH49" s="16">
        <f t="shared" si="16"/>
        <v>2069</v>
      </c>
      <c r="CI49" s="16">
        <f t="shared" si="16"/>
        <v>2033</v>
      </c>
      <c r="CJ49" s="16">
        <f t="shared" si="16"/>
        <v>1982</v>
      </c>
      <c r="CK49" s="16">
        <f t="shared" si="16"/>
        <v>1929</v>
      </c>
      <c r="CL49" s="16">
        <f t="shared" si="16"/>
        <v>1895</v>
      </c>
      <c r="CM49" s="16">
        <f t="shared" si="16"/>
        <v>1858</v>
      </c>
      <c r="CN49" s="16">
        <f t="shared" si="16"/>
        <v>1818</v>
      </c>
      <c r="CO49" s="16">
        <f t="shared" si="16"/>
        <v>1782</v>
      </c>
      <c r="CP49" s="16">
        <f t="shared" si="16"/>
        <v>1737</v>
      </c>
      <c r="CQ49" s="16">
        <f t="shared" si="16"/>
        <v>1714</v>
      </c>
      <c r="CR49" s="16">
        <f t="shared" si="16"/>
        <v>1689</v>
      </c>
      <c r="CS49" s="16">
        <f>SUM(CS41:CS48)</f>
        <v>1657</v>
      </c>
      <c r="CT49" s="16">
        <f t="shared" si="16"/>
        <v>44838.1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F9925-DA77-4869-A3C2-0D673CD845C3}">
  <dimension ref="A1:CY49"/>
  <sheetViews>
    <sheetView workbookViewId="0">
      <pane xSplit="1" ySplit="1" topLeftCell="CB35" activePane="bottomRight" state="frozen"/>
      <selection pane="topRight" activeCell="B1" sqref="B1"/>
      <selection pane="bottomLeft" activeCell="A2" sqref="A2"/>
      <selection pane="bottomRight" activeCell="CG3" sqref="CG3:CT39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45371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21</v>
      </c>
      <c r="C3" s="29">
        <v>21</v>
      </c>
      <c r="D3" s="29">
        <v>21</v>
      </c>
      <c r="E3" s="29">
        <v>21</v>
      </c>
      <c r="F3" s="29">
        <v>21</v>
      </c>
      <c r="G3" s="29">
        <v>21</v>
      </c>
      <c r="H3" s="29">
        <v>11</v>
      </c>
      <c r="I3" s="29">
        <v>10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11</v>
      </c>
      <c r="U3" s="29">
        <v>11</v>
      </c>
      <c r="V3" s="29">
        <v>20</v>
      </c>
      <c r="W3" s="29">
        <v>20</v>
      </c>
      <c r="X3" s="29">
        <v>29</v>
      </c>
      <c r="Y3" s="29">
        <v>30</v>
      </c>
      <c r="Z3" s="29">
        <v>30</v>
      </c>
      <c r="AA3" s="29">
        <v>30</v>
      </c>
      <c r="AB3" s="29">
        <v>30</v>
      </c>
      <c r="AC3" s="29">
        <v>30</v>
      </c>
      <c r="AD3" s="29">
        <v>20</v>
      </c>
      <c r="AE3" s="29">
        <v>20</v>
      </c>
      <c r="AF3" s="29">
        <v>20</v>
      </c>
      <c r="AG3" s="29">
        <v>20</v>
      </c>
      <c r="AH3" s="29">
        <v>20</v>
      </c>
      <c r="AI3" s="29">
        <v>21</v>
      </c>
      <c r="AJ3" s="29">
        <v>21</v>
      </c>
      <c r="AK3" s="29">
        <v>21</v>
      </c>
      <c r="AL3" s="29">
        <v>21</v>
      </c>
      <c r="AM3" s="29">
        <v>21</v>
      </c>
      <c r="AN3" s="29">
        <v>21</v>
      </c>
      <c r="AO3" s="29">
        <v>21</v>
      </c>
      <c r="AP3" s="29">
        <v>20</v>
      </c>
      <c r="AQ3" s="29">
        <v>10</v>
      </c>
      <c r="AR3" s="29">
        <v>10</v>
      </c>
      <c r="AS3" s="29">
        <v>10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30">
        <v>10</v>
      </c>
      <c r="BD3" s="29">
        <v>10</v>
      </c>
      <c r="BE3" s="29">
        <v>10</v>
      </c>
      <c r="BF3" s="29">
        <v>10</v>
      </c>
      <c r="BG3" s="29">
        <v>29</v>
      </c>
      <c r="BH3" s="29">
        <v>43</v>
      </c>
      <c r="BI3" s="29">
        <v>44</v>
      </c>
      <c r="BJ3" s="29">
        <v>44</v>
      </c>
      <c r="BK3" s="29">
        <v>44</v>
      </c>
      <c r="BL3" s="29">
        <v>44</v>
      </c>
      <c r="BM3" s="29">
        <v>44</v>
      </c>
      <c r="BN3" s="29">
        <v>44</v>
      </c>
      <c r="BO3" s="29">
        <v>44</v>
      </c>
      <c r="BP3" s="29">
        <v>44</v>
      </c>
      <c r="BQ3" s="29">
        <v>44</v>
      </c>
      <c r="BR3" s="29">
        <v>44</v>
      </c>
      <c r="BS3" s="29">
        <v>44</v>
      </c>
      <c r="BT3" s="29">
        <v>44</v>
      </c>
      <c r="BU3" s="30">
        <v>44</v>
      </c>
      <c r="BV3" s="29">
        <v>44</v>
      </c>
      <c r="BW3" s="29">
        <v>44</v>
      </c>
      <c r="BX3" s="29">
        <v>44</v>
      </c>
      <c r="BY3" s="29">
        <v>44</v>
      </c>
      <c r="BZ3" s="29">
        <v>44</v>
      </c>
      <c r="CA3" s="29">
        <v>44</v>
      </c>
      <c r="CB3" s="29">
        <v>43</v>
      </c>
      <c r="CC3" s="29">
        <v>43</v>
      </c>
      <c r="CD3" s="29">
        <v>43</v>
      </c>
      <c r="CE3" s="29">
        <v>43</v>
      </c>
      <c r="CF3" s="29">
        <v>43</v>
      </c>
      <c r="CG3" s="29">
        <v>43</v>
      </c>
      <c r="CH3" s="29">
        <v>43</v>
      </c>
      <c r="CI3" s="29">
        <v>43</v>
      </c>
      <c r="CJ3" s="29">
        <v>43</v>
      </c>
      <c r="CK3" s="29">
        <v>35</v>
      </c>
      <c r="CL3" s="29">
        <v>21</v>
      </c>
      <c r="CM3" s="29">
        <v>21</v>
      </c>
      <c r="CN3" s="29">
        <v>21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33">
        <v>556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25</v>
      </c>
      <c r="C4" s="29">
        <v>10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30">
        <v>10</v>
      </c>
      <c r="BV4" s="29">
        <v>10</v>
      </c>
      <c r="BW4" s="29">
        <v>10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25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25</v>
      </c>
      <c r="CM4" s="29">
        <v>25</v>
      </c>
      <c r="CN4" s="29">
        <v>25</v>
      </c>
      <c r="CO4" s="29">
        <v>15</v>
      </c>
      <c r="CP4" s="29">
        <v>0</v>
      </c>
      <c r="CQ4" s="29">
        <v>0</v>
      </c>
      <c r="CR4" s="29">
        <v>0</v>
      </c>
      <c r="CS4" s="29">
        <v>0</v>
      </c>
      <c r="CT4" s="33">
        <v>164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13</v>
      </c>
      <c r="BR5" s="29">
        <v>13</v>
      </c>
      <c r="BS5" s="29">
        <v>13</v>
      </c>
      <c r="BT5" s="29">
        <v>13</v>
      </c>
      <c r="BU5" s="30">
        <v>13</v>
      </c>
      <c r="BV5" s="29">
        <v>13</v>
      </c>
      <c r="BW5" s="29">
        <v>13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41</v>
      </c>
      <c r="CF5" s="29">
        <v>41</v>
      </c>
      <c r="CG5" s="29">
        <v>41</v>
      </c>
      <c r="CH5" s="29">
        <v>14</v>
      </c>
      <c r="CI5" s="29">
        <v>14</v>
      </c>
      <c r="CJ5" s="29">
        <v>14</v>
      </c>
      <c r="CK5" s="29">
        <v>14</v>
      </c>
      <c r="CL5" s="29">
        <v>14</v>
      </c>
      <c r="CM5" s="29">
        <v>14</v>
      </c>
      <c r="CN5" s="29">
        <v>14</v>
      </c>
      <c r="CO5" s="29">
        <v>14</v>
      </c>
      <c r="CP5" s="29">
        <v>14</v>
      </c>
      <c r="CQ5" s="29">
        <v>14</v>
      </c>
      <c r="CR5" s="29">
        <v>14</v>
      </c>
      <c r="CS5" s="29">
        <v>13</v>
      </c>
      <c r="CT5" s="33">
        <v>385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21</v>
      </c>
      <c r="C6" s="29">
        <v>30</v>
      </c>
      <c r="D6" s="29">
        <v>29</v>
      </c>
      <c r="E6" s="29">
        <v>31</v>
      </c>
      <c r="F6" s="29">
        <v>31</v>
      </c>
      <c r="G6" s="29">
        <v>29</v>
      </c>
      <c r="H6" s="29">
        <v>40</v>
      </c>
      <c r="I6" s="29">
        <v>38</v>
      </c>
      <c r="J6" s="29">
        <v>61</v>
      </c>
      <c r="K6" s="29">
        <v>61</v>
      </c>
      <c r="L6" s="29">
        <v>61</v>
      </c>
      <c r="M6" s="29">
        <v>61</v>
      </c>
      <c r="N6" s="29">
        <v>61</v>
      </c>
      <c r="O6" s="29">
        <v>61</v>
      </c>
      <c r="P6" s="29">
        <v>61</v>
      </c>
      <c r="Q6" s="29">
        <v>61</v>
      </c>
      <c r="R6" s="29">
        <v>81</v>
      </c>
      <c r="S6" s="29">
        <v>81</v>
      </c>
      <c r="T6" s="29">
        <v>101</v>
      </c>
      <c r="U6" s="29">
        <v>100</v>
      </c>
      <c r="V6" s="29">
        <v>100</v>
      </c>
      <c r="W6" s="29">
        <v>100</v>
      </c>
      <c r="X6" s="29">
        <v>101</v>
      </c>
      <c r="Y6" s="29">
        <v>100</v>
      </c>
      <c r="Z6" s="29">
        <v>101</v>
      </c>
      <c r="AA6" s="29">
        <v>101</v>
      </c>
      <c r="AB6" s="29">
        <v>101</v>
      </c>
      <c r="AC6" s="29">
        <v>89</v>
      </c>
      <c r="AD6" s="29">
        <v>61</v>
      </c>
      <c r="AE6" s="29">
        <v>61</v>
      </c>
      <c r="AF6" s="29">
        <v>71</v>
      </c>
      <c r="AG6" s="29">
        <v>71</v>
      </c>
      <c r="AH6" s="29">
        <v>81</v>
      </c>
      <c r="AI6" s="29">
        <v>81</v>
      </c>
      <c r="AJ6" s="29">
        <v>81</v>
      </c>
      <c r="AK6" s="29">
        <v>81</v>
      </c>
      <c r="AL6" s="29">
        <v>81</v>
      </c>
      <c r="AM6" s="29">
        <v>81</v>
      </c>
      <c r="AN6" s="29">
        <v>61</v>
      </c>
      <c r="AO6" s="29">
        <v>70</v>
      </c>
      <c r="AP6" s="29">
        <v>70</v>
      </c>
      <c r="AQ6" s="29">
        <v>70</v>
      </c>
      <c r="AR6" s="29">
        <v>70</v>
      </c>
      <c r="AS6" s="29">
        <v>70</v>
      </c>
      <c r="AT6" s="29">
        <v>81</v>
      </c>
      <c r="AU6" s="29">
        <v>91</v>
      </c>
      <c r="AV6" s="29">
        <v>81</v>
      </c>
      <c r="AW6" s="29">
        <v>70</v>
      </c>
      <c r="AX6" s="29">
        <v>61</v>
      </c>
      <c r="AY6" s="29">
        <v>61</v>
      </c>
      <c r="AZ6" s="29">
        <v>61</v>
      </c>
      <c r="BA6" s="29">
        <v>60</v>
      </c>
      <c r="BB6" s="29">
        <v>61</v>
      </c>
      <c r="BC6" s="30">
        <v>61</v>
      </c>
      <c r="BD6" s="29">
        <v>70</v>
      </c>
      <c r="BE6" s="29">
        <v>71</v>
      </c>
      <c r="BF6" s="29">
        <v>81</v>
      </c>
      <c r="BG6" s="29">
        <v>100</v>
      </c>
      <c r="BH6" s="29">
        <v>100</v>
      </c>
      <c r="BI6" s="29">
        <v>100</v>
      </c>
      <c r="BJ6" s="29">
        <v>100</v>
      </c>
      <c r="BK6" s="29">
        <v>100</v>
      </c>
      <c r="BL6" s="29">
        <v>100</v>
      </c>
      <c r="BM6" s="29">
        <v>81</v>
      </c>
      <c r="BN6" s="29">
        <v>100</v>
      </c>
      <c r="BO6" s="29">
        <v>100</v>
      </c>
      <c r="BP6" s="29">
        <v>81</v>
      </c>
      <c r="BQ6" s="29">
        <v>61</v>
      </c>
      <c r="BR6" s="29">
        <v>61</v>
      </c>
      <c r="BS6" s="29">
        <v>86</v>
      </c>
      <c r="BT6" s="29">
        <v>100</v>
      </c>
      <c r="BU6" s="30">
        <v>100</v>
      </c>
      <c r="BV6" s="29">
        <v>100</v>
      </c>
      <c r="BW6" s="29">
        <v>100</v>
      </c>
      <c r="BX6" s="29">
        <v>100</v>
      </c>
      <c r="BY6" s="29">
        <v>100</v>
      </c>
      <c r="BZ6" s="29">
        <v>91</v>
      </c>
      <c r="CA6" s="29">
        <v>81</v>
      </c>
      <c r="CB6" s="29">
        <v>61</v>
      </c>
      <c r="CC6" s="29">
        <v>60</v>
      </c>
      <c r="CD6" s="29">
        <v>61</v>
      </c>
      <c r="CE6" s="29">
        <v>21</v>
      </c>
      <c r="CF6" s="29">
        <v>40</v>
      </c>
      <c r="CG6" s="29">
        <v>40</v>
      </c>
      <c r="CH6" s="29">
        <v>71</v>
      </c>
      <c r="CI6" s="29">
        <v>71</v>
      </c>
      <c r="CJ6" s="29">
        <v>71</v>
      </c>
      <c r="CK6" s="29">
        <v>51</v>
      </c>
      <c r="CL6" s="29">
        <v>45</v>
      </c>
      <c r="CM6" s="29">
        <v>71</v>
      </c>
      <c r="CN6" s="29">
        <v>61</v>
      </c>
      <c r="CO6" s="29">
        <v>51</v>
      </c>
      <c r="CP6" s="29">
        <v>51</v>
      </c>
      <c r="CQ6" s="29">
        <v>51</v>
      </c>
      <c r="CR6" s="29">
        <v>41</v>
      </c>
      <c r="CS6" s="29">
        <v>60</v>
      </c>
      <c r="CT6" s="33">
        <v>1715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20</v>
      </c>
      <c r="C7" s="29">
        <v>18</v>
      </c>
      <c r="D7" s="29">
        <v>13</v>
      </c>
      <c r="E7" s="29">
        <v>17</v>
      </c>
      <c r="F7" s="29">
        <v>16</v>
      </c>
      <c r="G7" s="29">
        <v>15</v>
      </c>
      <c r="H7" s="29">
        <v>15</v>
      </c>
      <c r="I7" s="29">
        <v>14</v>
      </c>
      <c r="J7" s="29">
        <v>17</v>
      </c>
      <c r="K7" s="29">
        <v>25</v>
      </c>
      <c r="L7" s="29">
        <v>28</v>
      </c>
      <c r="M7" s="29">
        <v>28</v>
      </c>
      <c r="N7" s="29">
        <v>28</v>
      </c>
      <c r="O7" s="29">
        <v>28</v>
      </c>
      <c r="P7" s="29">
        <v>28</v>
      </c>
      <c r="Q7" s="29">
        <v>27</v>
      </c>
      <c r="R7" s="29">
        <v>29</v>
      </c>
      <c r="S7" s="29">
        <v>28</v>
      </c>
      <c r="T7" s="29">
        <v>25</v>
      </c>
      <c r="U7" s="29">
        <v>38</v>
      </c>
      <c r="V7" s="29">
        <v>60</v>
      </c>
      <c r="W7" s="29">
        <v>68</v>
      </c>
      <c r="X7" s="29">
        <v>70</v>
      </c>
      <c r="Y7" s="29">
        <v>69</v>
      </c>
      <c r="Z7" s="29">
        <v>71</v>
      </c>
      <c r="AA7" s="29">
        <v>68</v>
      </c>
      <c r="AB7" s="29">
        <v>65</v>
      </c>
      <c r="AC7" s="29">
        <v>45</v>
      </c>
      <c r="AD7" s="29">
        <v>45</v>
      </c>
      <c r="AE7" s="29">
        <v>47</v>
      </c>
      <c r="AF7" s="29">
        <v>48</v>
      </c>
      <c r="AG7" s="29">
        <v>49</v>
      </c>
      <c r="AH7" s="29">
        <v>39</v>
      </c>
      <c r="AI7" s="29">
        <v>39</v>
      </c>
      <c r="AJ7" s="29">
        <v>40</v>
      </c>
      <c r="AK7" s="29">
        <v>39</v>
      </c>
      <c r="AL7" s="29">
        <v>39</v>
      </c>
      <c r="AM7" s="29">
        <v>38</v>
      </c>
      <c r="AN7" s="29">
        <v>38</v>
      </c>
      <c r="AO7" s="29">
        <v>34</v>
      </c>
      <c r="AP7" s="29">
        <v>35</v>
      </c>
      <c r="AQ7" s="29">
        <v>37</v>
      </c>
      <c r="AR7" s="29">
        <v>37</v>
      </c>
      <c r="AS7" s="29">
        <v>37</v>
      </c>
      <c r="AT7" s="29">
        <v>37</v>
      </c>
      <c r="AU7" s="29">
        <v>37</v>
      </c>
      <c r="AV7" s="29">
        <v>37</v>
      </c>
      <c r="AW7" s="29">
        <v>37</v>
      </c>
      <c r="AX7" s="29">
        <v>37</v>
      </c>
      <c r="AY7" s="29">
        <v>38</v>
      </c>
      <c r="AZ7" s="29">
        <v>38</v>
      </c>
      <c r="BA7" s="29">
        <v>37</v>
      </c>
      <c r="BB7" s="29">
        <v>37</v>
      </c>
      <c r="BC7" s="30">
        <v>37</v>
      </c>
      <c r="BD7" s="29">
        <v>37</v>
      </c>
      <c r="BE7" s="29">
        <v>37</v>
      </c>
      <c r="BF7" s="29">
        <v>37</v>
      </c>
      <c r="BG7" s="29">
        <v>38</v>
      </c>
      <c r="BH7" s="29">
        <v>48</v>
      </c>
      <c r="BI7" s="29">
        <v>50</v>
      </c>
      <c r="BJ7" s="29">
        <v>51</v>
      </c>
      <c r="BK7" s="29">
        <v>61</v>
      </c>
      <c r="BL7" s="29">
        <v>61</v>
      </c>
      <c r="BM7" s="29">
        <v>62</v>
      </c>
      <c r="BN7" s="29">
        <v>61</v>
      </c>
      <c r="BO7" s="29">
        <v>58</v>
      </c>
      <c r="BP7" s="29">
        <v>61</v>
      </c>
      <c r="BQ7" s="29">
        <v>61</v>
      </c>
      <c r="BR7" s="29">
        <v>48</v>
      </c>
      <c r="BS7" s="29">
        <v>48</v>
      </c>
      <c r="BT7" s="29">
        <v>48</v>
      </c>
      <c r="BU7" s="30">
        <v>48</v>
      </c>
      <c r="BV7" s="29">
        <v>48</v>
      </c>
      <c r="BW7" s="29">
        <v>49</v>
      </c>
      <c r="BX7" s="29">
        <v>70</v>
      </c>
      <c r="BY7" s="29">
        <v>71</v>
      </c>
      <c r="BZ7" s="29">
        <v>62</v>
      </c>
      <c r="CA7" s="29">
        <v>46</v>
      </c>
      <c r="CB7" s="29">
        <v>46</v>
      </c>
      <c r="CC7" s="29">
        <v>44</v>
      </c>
      <c r="CD7" s="29">
        <v>44</v>
      </c>
      <c r="CE7" s="29">
        <v>46</v>
      </c>
      <c r="CF7" s="29">
        <v>46</v>
      </c>
      <c r="CG7" s="29">
        <v>46</v>
      </c>
      <c r="CH7" s="29">
        <v>46</v>
      </c>
      <c r="CI7" s="29">
        <v>45</v>
      </c>
      <c r="CJ7" s="29">
        <v>45</v>
      </c>
      <c r="CK7" s="29">
        <v>45</v>
      </c>
      <c r="CL7" s="29">
        <v>45</v>
      </c>
      <c r="CM7" s="29">
        <v>39</v>
      </c>
      <c r="CN7" s="29">
        <v>27</v>
      </c>
      <c r="CO7" s="29">
        <v>26</v>
      </c>
      <c r="CP7" s="29">
        <v>25</v>
      </c>
      <c r="CQ7" s="29">
        <v>23</v>
      </c>
      <c r="CR7" s="29">
        <v>24</v>
      </c>
      <c r="CS7" s="29">
        <v>23</v>
      </c>
      <c r="CT7" s="33">
        <v>980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9</v>
      </c>
      <c r="H8" s="29">
        <v>9</v>
      </c>
      <c r="I8" s="29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0</v>
      </c>
      <c r="S8" s="29">
        <v>0</v>
      </c>
      <c r="T8" s="29">
        <v>0</v>
      </c>
      <c r="U8" s="29">
        <v>0</v>
      </c>
      <c r="V8" s="29">
        <v>10</v>
      </c>
      <c r="W8" s="29">
        <v>17</v>
      </c>
      <c r="X8" s="29">
        <v>17</v>
      </c>
      <c r="Y8" s="29">
        <v>17</v>
      </c>
      <c r="Z8" s="29">
        <v>17</v>
      </c>
      <c r="AA8" s="29">
        <v>17</v>
      </c>
      <c r="AB8" s="29">
        <v>17</v>
      </c>
      <c r="AC8" s="29">
        <v>17</v>
      </c>
      <c r="AD8" s="29">
        <v>16</v>
      </c>
      <c r="AE8" s="29">
        <v>9</v>
      </c>
      <c r="AF8" s="29">
        <v>9</v>
      </c>
      <c r="AG8" s="29">
        <v>9</v>
      </c>
      <c r="AH8" s="29">
        <v>9</v>
      </c>
      <c r="AI8" s="29">
        <v>9</v>
      </c>
      <c r="AJ8" s="29">
        <v>9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9</v>
      </c>
      <c r="BG8" s="29">
        <v>9</v>
      </c>
      <c r="BH8" s="29">
        <v>9</v>
      </c>
      <c r="BI8" s="29">
        <v>9</v>
      </c>
      <c r="BJ8" s="29">
        <v>9</v>
      </c>
      <c r="BK8" s="29">
        <v>9</v>
      </c>
      <c r="BL8" s="29">
        <v>9</v>
      </c>
      <c r="BM8" s="29">
        <v>0</v>
      </c>
      <c r="BN8" s="29">
        <v>0</v>
      </c>
      <c r="BO8" s="29">
        <v>0</v>
      </c>
      <c r="BP8" s="29">
        <v>14</v>
      </c>
      <c r="BQ8" s="29">
        <v>17</v>
      </c>
      <c r="BR8" s="29">
        <v>17</v>
      </c>
      <c r="BS8" s="29">
        <v>17</v>
      </c>
      <c r="BT8" s="29">
        <v>15</v>
      </c>
      <c r="BU8" s="29">
        <v>15</v>
      </c>
      <c r="BV8" s="29">
        <v>15</v>
      </c>
      <c r="BW8" s="29">
        <v>15</v>
      </c>
      <c r="BX8" s="29">
        <v>17</v>
      </c>
      <c r="BY8" s="29">
        <v>17</v>
      </c>
      <c r="BZ8" s="29">
        <v>13</v>
      </c>
      <c r="CA8" s="29">
        <v>11</v>
      </c>
      <c r="CB8" s="29">
        <v>11</v>
      </c>
      <c r="CC8" s="29">
        <v>11</v>
      </c>
      <c r="CD8" s="29">
        <v>10</v>
      </c>
      <c r="CE8" s="29">
        <v>10</v>
      </c>
      <c r="CF8" s="29">
        <v>10</v>
      </c>
      <c r="CG8" s="29">
        <v>10</v>
      </c>
      <c r="CH8" s="29">
        <v>10</v>
      </c>
      <c r="CI8" s="29">
        <v>10</v>
      </c>
      <c r="CJ8" s="29">
        <v>10</v>
      </c>
      <c r="CK8" s="29">
        <v>10</v>
      </c>
      <c r="CL8" s="29">
        <v>10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3">
        <v>175.5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40</v>
      </c>
      <c r="BP9" s="29">
        <v>60</v>
      </c>
      <c r="BQ9" s="29">
        <v>60</v>
      </c>
      <c r="BR9" s="29">
        <v>60</v>
      </c>
      <c r="BS9" s="29">
        <v>60</v>
      </c>
      <c r="BT9" s="29">
        <v>60</v>
      </c>
      <c r="BU9" s="29">
        <v>40</v>
      </c>
      <c r="BV9" s="29">
        <v>40</v>
      </c>
      <c r="BW9" s="29">
        <v>40</v>
      </c>
      <c r="BX9" s="29">
        <v>40</v>
      </c>
      <c r="BY9" s="29">
        <v>40</v>
      </c>
      <c r="BZ9" s="29">
        <v>40</v>
      </c>
      <c r="CA9" s="29">
        <v>40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152.4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32</v>
      </c>
      <c r="BH10" s="29">
        <v>32</v>
      </c>
      <c r="BI10" s="29">
        <v>32</v>
      </c>
      <c r="BJ10" s="29">
        <v>32</v>
      </c>
      <c r="BK10" s="29">
        <v>32</v>
      </c>
      <c r="BL10" s="29">
        <v>32</v>
      </c>
      <c r="BM10" s="29">
        <v>32</v>
      </c>
      <c r="BN10" s="30">
        <v>32</v>
      </c>
      <c r="BO10" s="29">
        <v>52</v>
      </c>
      <c r="BP10" s="30">
        <v>53</v>
      </c>
      <c r="BQ10" s="30">
        <v>56</v>
      </c>
      <c r="BR10" s="29">
        <v>59</v>
      </c>
      <c r="BS10" s="30">
        <v>55</v>
      </c>
      <c r="BT10" s="29">
        <v>57</v>
      </c>
      <c r="BU10" s="30">
        <v>58</v>
      </c>
      <c r="BV10" s="29">
        <v>78</v>
      </c>
      <c r="BW10" s="29">
        <v>81</v>
      </c>
      <c r="BX10" s="30">
        <v>132</v>
      </c>
      <c r="BY10" s="29">
        <v>129</v>
      </c>
      <c r="BZ10" s="30">
        <v>132</v>
      </c>
      <c r="CA10" s="30">
        <v>129</v>
      </c>
      <c r="CB10" s="29">
        <v>131</v>
      </c>
      <c r="CC10" s="29">
        <v>125</v>
      </c>
      <c r="CD10" s="29">
        <v>131</v>
      </c>
      <c r="CE10" s="29">
        <v>134</v>
      </c>
      <c r="CF10" s="29">
        <v>134</v>
      </c>
      <c r="CG10" s="29">
        <v>107</v>
      </c>
      <c r="CH10" s="29">
        <v>67</v>
      </c>
      <c r="CI10" s="29">
        <v>33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530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97</v>
      </c>
      <c r="C11" s="29">
        <v>84</v>
      </c>
      <c r="D11" s="29">
        <v>77</v>
      </c>
      <c r="E11" s="29">
        <v>69</v>
      </c>
      <c r="F11" s="29">
        <v>61</v>
      </c>
      <c r="G11" s="29">
        <v>56</v>
      </c>
      <c r="H11" s="29">
        <v>57</v>
      </c>
      <c r="I11" s="29">
        <v>48</v>
      </c>
      <c r="J11" s="29">
        <v>35</v>
      </c>
      <c r="K11" s="29">
        <v>38</v>
      </c>
      <c r="L11" s="29">
        <v>50</v>
      </c>
      <c r="M11" s="29">
        <v>52</v>
      </c>
      <c r="N11" s="29">
        <v>55</v>
      </c>
      <c r="O11" s="29">
        <v>50</v>
      </c>
      <c r="P11" s="29">
        <v>61</v>
      </c>
      <c r="Q11" s="29">
        <v>46</v>
      </c>
      <c r="R11" s="29">
        <v>44</v>
      </c>
      <c r="S11" s="29">
        <v>81</v>
      </c>
      <c r="T11" s="29">
        <v>56</v>
      </c>
      <c r="U11" s="29">
        <v>69</v>
      </c>
      <c r="V11" s="29">
        <v>103</v>
      </c>
      <c r="W11" s="29">
        <v>108</v>
      </c>
      <c r="X11" s="29">
        <v>124</v>
      </c>
      <c r="Y11" s="29">
        <v>131</v>
      </c>
      <c r="Z11" s="29">
        <v>149</v>
      </c>
      <c r="AA11" s="29">
        <v>111</v>
      </c>
      <c r="AB11" s="29">
        <v>81</v>
      </c>
      <c r="AC11" s="29">
        <v>66</v>
      </c>
      <c r="AD11" s="29">
        <v>67</v>
      </c>
      <c r="AE11" s="29">
        <v>87</v>
      </c>
      <c r="AF11" s="29">
        <v>91</v>
      </c>
      <c r="AG11" s="29">
        <v>114</v>
      </c>
      <c r="AH11" s="29">
        <v>130</v>
      </c>
      <c r="AI11" s="29">
        <v>157</v>
      </c>
      <c r="AJ11" s="29">
        <v>166</v>
      </c>
      <c r="AK11" s="29">
        <v>153</v>
      </c>
      <c r="AL11" s="30">
        <v>149</v>
      </c>
      <c r="AM11" s="29">
        <v>133</v>
      </c>
      <c r="AN11" s="29">
        <v>139</v>
      </c>
      <c r="AO11" s="30">
        <v>110</v>
      </c>
      <c r="AP11" s="30">
        <v>97</v>
      </c>
      <c r="AQ11" s="29">
        <v>108</v>
      </c>
      <c r="AR11" s="29">
        <v>108</v>
      </c>
      <c r="AS11" s="29">
        <v>107</v>
      </c>
      <c r="AT11" s="29">
        <v>123</v>
      </c>
      <c r="AU11" s="29">
        <v>110</v>
      </c>
      <c r="AV11" s="29">
        <v>103</v>
      </c>
      <c r="AW11" s="29">
        <v>95</v>
      </c>
      <c r="AX11" s="29">
        <v>104</v>
      </c>
      <c r="AY11" s="29">
        <v>129</v>
      </c>
      <c r="AZ11" s="29">
        <v>113</v>
      </c>
      <c r="BA11" s="29">
        <v>107</v>
      </c>
      <c r="BB11" s="29">
        <v>103</v>
      </c>
      <c r="BC11" s="30">
        <v>100</v>
      </c>
      <c r="BD11" s="29">
        <v>115</v>
      </c>
      <c r="BE11" s="29">
        <v>110</v>
      </c>
      <c r="BF11" s="29">
        <v>95</v>
      </c>
      <c r="BG11" s="29">
        <v>100</v>
      </c>
      <c r="BH11" s="29">
        <v>122</v>
      </c>
      <c r="BI11" s="30">
        <v>109</v>
      </c>
      <c r="BJ11" s="29">
        <v>109</v>
      </c>
      <c r="BK11" s="29">
        <v>134</v>
      </c>
      <c r="BL11" s="29">
        <v>152</v>
      </c>
      <c r="BM11" s="29">
        <v>183</v>
      </c>
      <c r="BN11" s="29">
        <v>193</v>
      </c>
      <c r="BO11" s="29">
        <v>119</v>
      </c>
      <c r="BP11" s="30">
        <v>162</v>
      </c>
      <c r="BQ11" s="30">
        <v>167</v>
      </c>
      <c r="BR11" s="29">
        <v>167</v>
      </c>
      <c r="BS11" s="30">
        <v>158</v>
      </c>
      <c r="BT11" s="29">
        <v>109</v>
      </c>
      <c r="BU11" s="30">
        <v>143</v>
      </c>
      <c r="BV11" s="30">
        <v>167</v>
      </c>
      <c r="BW11" s="29">
        <v>181</v>
      </c>
      <c r="BX11" s="30">
        <v>145</v>
      </c>
      <c r="BY11" s="29">
        <v>136</v>
      </c>
      <c r="BZ11" s="30">
        <v>122</v>
      </c>
      <c r="CA11" s="30">
        <v>122</v>
      </c>
      <c r="CB11" s="29">
        <v>135</v>
      </c>
      <c r="CC11" s="30">
        <v>114</v>
      </c>
      <c r="CD11" s="29">
        <v>91</v>
      </c>
      <c r="CE11" s="30">
        <v>160</v>
      </c>
      <c r="CF11" s="29">
        <v>145</v>
      </c>
      <c r="CG11" s="29">
        <v>166</v>
      </c>
      <c r="CH11" s="29">
        <v>190</v>
      </c>
      <c r="CI11" s="29">
        <v>152</v>
      </c>
      <c r="CJ11" s="29">
        <v>177</v>
      </c>
      <c r="CK11" s="29">
        <v>162</v>
      </c>
      <c r="CL11" s="29">
        <v>159</v>
      </c>
      <c r="CM11" s="29">
        <v>150</v>
      </c>
      <c r="CN11" s="29">
        <v>186</v>
      </c>
      <c r="CO11" s="29">
        <v>191</v>
      </c>
      <c r="CP11" s="29">
        <v>164</v>
      </c>
      <c r="CQ11" s="29">
        <v>138</v>
      </c>
      <c r="CR11" s="29">
        <v>101</v>
      </c>
      <c r="CS11" s="29">
        <v>69</v>
      </c>
      <c r="CT11" s="33">
        <v>2772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46</v>
      </c>
      <c r="X12" s="29">
        <v>46</v>
      </c>
      <c r="Y12" s="29">
        <v>46</v>
      </c>
      <c r="Z12" s="29">
        <v>47</v>
      </c>
      <c r="AA12" s="29">
        <v>22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48</v>
      </c>
      <c r="AN12" s="29">
        <v>47</v>
      </c>
      <c r="AO12" s="29">
        <v>47</v>
      </c>
      <c r="AP12" s="29">
        <v>47</v>
      </c>
      <c r="AQ12" s="29">
        <v>47</v>
      </c>
      <c r="AR12" s="29">
        <v>47</v>
      </c>
      <c r="AS12" s="29">
        <v>47</v>
      </c>
      <c r="AT12" s="29">
        <v>47</v>
      </c>
      <c r="AU12" s="29">
        <v>46</v>
      </c>
      <c r="AV12" s="29">
        <v>46</v>
      </c>
      <c r="AW12" s="29">
        <v>47</v>
      </c>
      <c r="AX12" s="29">
        <v>46</v>
      </c>
      <c r="AY12" s="29">
        <v>10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27</v>
      </c>
      <c r="BF12" s="29">
        <v>46</v>
      </c>
      <c r="BG12" s="29">
        <v>46</v>
      </c>
      <c r="BH12" s="29">
        <v>46</v>
      </c>
      <c r="BI12" s="29">
        <v>46</v>
      </c>
      <c r="BJ12" s="29">
        <v>46</v>
      </c>
      <c r="BK12" s="29">
        <v>59</v>
      </c>
      <c r="BL12" s="30">
        <v>91</v>
      </c>
      <c r="BM12" s="29">
        <v>92</v>
      </c>
      <c r="BN12" s="30">
        <v>94</v>
      </c>
      <c r="BO12" s="29">
        <v>93</v>
      </c>
      <c r="BP12" s="29">
        <v>92</v>
      </c>
      <c r="BQ12" s="30">
        <v>93</v>
      </c>
      <c r="BR12" s="29">
        <v>93</v>
      </c>
      <c r="BS12" s="29">
        <v>93</v>
      </c>
      <c r="BT12" s="29">
        <v>93</v>
      </c>
      <c r="BU12" s="30">
        <v>93</v>
      </c>
      <c r="BV12" s="29">
        <v>93</v>
      </c>
      <c r="BW12" s="29">
        <v>93</v>
      </c>
      <c r="BX12" s="30">
        <v>93</v>
      </c>
      <c r="BY12" s="29">
        <v>94</v>
      </c>
      <c r="BZ12" s="30">
        <v>95</v>
      </c>
      <c r="CA12" s="30">
        <v>94</v>
      </c>
      <c r="CB12" s="29">
        <v>95</v>
      </c>
      <c r="CC12" s="30">
        <v>93</v>
      </c>
      <c r="CD12" s="29">
        <v>95</v>
      </c>
      <c r="CE12" s="30">
        <v>95</v>
      </c>
      <c r="CF12" s="29">
        <v>95</v>
      </c>
      <c r="CG12" s="29">
        <v>93</v>
      </c>
      <c r="CH12" s="29">
        <v>95</v>
      </c>
      <c r="CI12" s="29">
        <v>122</v>
      </c>
      <c r="CJ12" s="29">
        <v>95</v>
      </c>
      <c r="CK12" s="29">
        <v>95</v>
      </c>
      <c r="CL12" s="29">
        <v>95</v>
      </c>
      <c r="CM12" s="29">
        <v>49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918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15</v>
      </c>
      <c r="U13" s="29">
        <v>15</v>
      </c>
      <c r="V13" s="29">
        <v>24</v>
      </c>
      <c r="W13" s="29">
        <v>20</v>
      </c>
      <c r="X13" s="29">
        <v>20</v>
      </c>
      <c r="Y13" s="29">
        <v>20</v>
      </c>
      <c r="Z13" s="29">
        <v>20</v>
      </c>
      <c r="AA13" s="29">
        <v>20</v>
      </c>
      <c r="AB13" s="29">
        <v>20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15</v>
      </c>
      <c r="AL13" s="29">
        <v>15</v>
      </c>
      <c r="AM13" s="29">
        <v>15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0</v>
      </c>
      <c r="BC13" s="30">
        <v>0</v>
      </c>
      <c r="BD13" s="29">
        <v>16</v>
      </c>
      <c r="BE13" s="29">
        <v>16</v>
      </c>
      <c r="BF13" s="29">
        <v>20</v>
      </c>
      <c r="BG13" s="29">
        <v>16</v>
      </c>
      <c r="BH13" s="29">
        <v>16</v>
      </c>
      <c r="BI13" s="29">
        <v>16</v>
      </c>
      <c r="BJ13" s="29">
        <v>16</v>
      </c>
      <c r="BK13" s="29">
        <v>31</v>
      </c>
      <c r="BL13" s="29">
        <v>31</v>
      </c>
      <c r="BM13" s="29">
        <v>31</v>
      </c>
      <c r="BN13" s="29">
        <v>31</v>
      </c>
      <c r="BO13" s="29">
        <v>31</v>
      </c>
      <c r="BP13" s="29">
        <v>30</v>
      </c>
      <c r="BQ13" s="29">
        <v>31</v>
      </c>
      <c r="BR13" s="29">
        <v>31</v>
      </c>
      <c r="BS13" s="29">
        <v>31</v>
      </c>
      <c r="BT13" s="29">
        <v>31</v>
      </c>
      <c r="BU13" s="30">
        <v>31</v>
      </c>
      <c r="BV13" s="29">
        <v>31</v>
      </c>
      <c r="BW13" s="29">
        <v>31</v>
      </c>
      <c r="BX13" s="29">
        <v>31</v>
      </c>
      <c r="BY13" s="29">
        <v>31</v>
      </c>
      <c r="BZ13" s="29">
        <v>50</v>
      </c>
      <c r="CA13" s="29">
        <v>50</v>
      </c>
      <c r="CB13" s="29">
        <v>50</v>
      </c>
      <c r="CC13" s="29">
        <v>50</v>
      </c>
      <c r="CD13" s="29">
        <v>50</v>
      </c>
      <c r="CE13" s="29">
        <v>50</v>
      </c>
      <c r="CF13" s="29">
        <v>49</v>
      </c>
      <c r="CG13" s="29">
        <v>49</v>
      </c>
      <c r="CH13" s="29">
        <v>49</v>
      </c>
      <c r="CI13" s="29">
        <v>49</v>
      </c>
      <c r="CJ13" s="29">
        <v>49</v>
      </c>
      <c r="CK13" s="29">
        <v>49</v>
      </c>
      <c r="CL13" s="29">
        <v>16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403.2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21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20</v>
      </c>
      <c r="BY14" s="29">
        <v>20</v>
      </c>
      <c r="BZ14" s="29">
        <v>19</v>
      </c>
      <c r="CA14" s="29">
        <v>19</v>
      </c>
      <c r="CB14" s="29">
        <v>19</v>
      </c>
      <c r="CC14" s="29">
        <v>19</v>
      </c>
      <c r="CD14" s="29">
        <v>19</v>
      </c>
      <c r="CE14" s="29">
        <v>19</v>
      </c>
      <c r="CF14" s="29">
        <v>19</v>
      </c>
      <c r="CG14" s="29">
        <v>19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121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60</v>
      </c>
      <c r="C16" s="29">
        <v>60</v>
      </c>
      <c r="D16" s="29">
        <v>59</v>
      </c>
      <c r="E16" s="29">
        <v>38</v>
      </c>
      <c r="F16" s="29">
        <v>37</v>
      </c>
      <c r="G16" s="29">
        <v>21</v>
      </c>
      <c r="H16" s="29">
        <v>10</v>
      </c>
      <c r="I16" s="29">
        <v>11</v>
      </c>
      <c r="J16" s="29">
        <v>10</v>
      </c>
      <c r="K16" s="29">
        <v>10</v>
      </c>
      <c r="L16" s="29">
        <v>10</v>
      </c>
      <c r="M16" s="29">
        <v>10</v>
      </c>
      <c r="N16" s="29">
        <v>10</v>
      </c>
      <c r="O16" s="29">
        <v>10</v>
      </c>
      <c r="P16" s="29">
        <v>10</v>
      </c>
      <c r="Q16" s="29">
        <v>10</v>
      </c>
      <c r="R16" s="29">
        <v>31</v>
      </c>
      <c r="S16" s="29">
        <v>40</v>
      </c>
      <c r="T16" s="29">
        <v>53</v>
      </c>
      <c r="U16" s="29">
        <v>80</v>
      </c>
      <c r="V16" s="29">
        <v>100</v>
      </c>
      <c r="W16" s="29">
        <v>121</v>
      </c>
      <c r="X16" s="30">
        <v>121</v>
      </c>
      <c r="Y16" s="29">
        <v>121</v>
      </c>
      <c r="Z16" s="30">
        <v>120</v>
      </c>
      <c r="AA16" s="29">
        <v>119</v>
      </c>
      <c r="AB16" s="30">
        <v>80</v>
      </c>
      <c r="AC16" s="29">
        <v>58</v>
      </c>
      <c r="AD16" s="29">
        <v>59</v>
      </c>
      <c r="AE16" s="29">
        <v>38</v>
      </c>
      <c r="AF16" s="29">
        <v>38</v>
      </c>
      <c r="AG16" s="29">
        <v>39</v>
      </c>
      <c r="AH16" s="29">
        <v>59</v>
      </c>
      <c r="AI16" s="29">
        <v>80</v>
      </c>
      <c r="AJ16" s="30">
        <v>100</v>
      </c>
      <c r="AK16" s="29">
        <v>120</v>
      </c>
      <c r="AL16" s="30">
        <v>120</v>
      </c>
      <c r="AM16" s="29">
        <v>120</v>
      </c>
      <c r="AN16" s="29">
        <v>120</v>
      </c>
      <c r="AO16" s="30">
        <v>119</v>
      </c>
      <c r="AP16" s="30">
        <v>119</v>
      </c>
      <c r="AQ16" s="29">
        <v>120</v>
      </c>
      <c r="AR16" s="29">
        <v>120</v>
      </c>
      <c r="AS16" s="30">
        <v>120</v>
      </c>
      <c r="AT16" s="29">
        <v>120</v>
      </c>
      <c r="AU16" s="29">
        <v>120</v>
      </c>
      <c r="AV16" s="29">
        <v>120</v>
      </c>
      <c r="AW16" s="29">
        <v>119</v>
      </c>
      <c r="AX16" s="30">
        <v>120</v>
      </c>
      <c r="AY16" s="30">
        <v>120</v>
      </c>
      <c r="AZ16" s="29">
        <v>120</v>
      </c>
      <c r="BA16" s="29">
        <v>100</v>
      </c>
      <c r="BB16" s="29">
        <v>100</v>
      </c>
      <c r="BC16" s="30">
        <v>100</v>
      </c>
      <c r="BD16" s="29">
        <v>100</v>
      </c>
      <c r="BE16" s="30">
        <v>100</v>
      </c>
      <c r="BF16" s="29">
        <v>121</v>
      </c>
      <c r="BG16" s="30">
        <v>122</v>
      </c>
      <c r="BH16" s="29">
        <v>119</v>
      </c>
      <c r="BI16" s="30">
        <v>119</v>
      </c>
      <c r="BJ16" s="30">
        <v>119</v>
      </c>
      <c r="BK16" s="29">
        <v>119</v>
      </c>
      <c r="BL16" s="30">
        <v>119</v>
      </c>
      <c r="BM16" s="29">
        <v>120</v>
      </c>
      <c r="BN16" s="30">
        <v>120</v>
      </c>
      <c r="BO16" s="29">
        <v>121</v>
      </c>
      <c r="BP16" s="30">
        <v>121</v>
      </c>
      <c r="BQ16" s="30">
        <v>121</v>
      </c>
      <c r="BR16" s="29">
        <v>121</v>
      </c>
      <c r="BS16" s="30">
        <v>121</v>
      </c>
      <c r="BT16" s="29">
        <v>121</v>
      </c>
      <c r="BU16" s="30">
        <v>121</v>
      </c>
      <c r="BV16" s="30">
        <v>121</v>
      </c>
      <c r="BW16" s="29">
        <v>121</v>
      </c>
      <c r="BX16" s="30">
        <v>120</v>
      </c>
      <c r="BY16" s="29">
        <v>120</v>
      </c>
      <c r="BZ16" s="30">
        <v>120</v>
      </c>
      <c r="CA16" s="30">
        <v>120</v>
      </c>
      <c r="CB16" s="29">
        <v>120</v>
      </c>
      <c r="CC16" s="30">
        <v>120</v>
      </c>
      <c r="CD16" s="29">
        <v>120</v>
      </c>
      <c r="CE16" s="30">
        <v>120</v>
      </c>
      <c r="CF16" s="29">
        <v>120</v>
      </c>
      <c r="CG16" s="29">
        <v>119</v>
      </c>
      <c r="CH16" s="30">
        <v>119</v>
      </c>
      <c r="CI16" s="29">
        <v>119</v>
      </c>
      <c r="CJ16" s="29">
        <v>118</v>
      </c>
      <c r="CK16" s="29">
        <v>118</v>
      </c>
      <c r="CL16" s="30">
        <v>118</v>
      </c>
      <c r="CM16" s="29">
        <v>121</v>
      </c>
      <c r="CN16" s="29">
        <v>121</v>
      </c>
      <c r="CO16" s="29">
        <v>121</v>
      </c>
      <c r="CP16" s="29">
        <v>120</v>
      </c>
      <c r="CQ16" s="29">
        <v>120</v>
      </c>
      <c r="CR16" s="29">
        <v>120</v>
      </c>
      <c r="CS16" s="29">
        <v>120</v>
      </c>
      <c r="CT16" s="33">
        <v>2258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30</v>
      </c>
      <c r="BP17" s="29">
        <v>31</v>
      </c>
      <c r="BQ17" s="29">
        <v>30</v>
      </c>
      <c r="BR17" s="29">
        <v>30</v>
      </c>
      <c r="BS17" s="29">
        <v>30</v>
      </c>
      <c r="BT17" s="29">
        <v>30</v>
      </c>
      <c r="BU17" s="29">
        <v>30</v>
      </c>
      <c r="BV17" s="29">
        <v>30</v>
      </c>
      <c r="BW17" s="29">
        <v>30</v>
      </c>
      <c r="BX17" s="29">
        <v>33</v>
      </c>
      <c r="BY17" s="29">
        <v>76</v>
      </c>
      <c r="BZ17" s="29">
        <v>76</v>
      </c>
      <c r="CA17" s="29">
        <v>76</v>
      </c>
      <c r="CB17" s="29">
        <v>77</v>
      </c>
      <c r="CC17" s="29">
        <v>67</v>
      </c>
      <c r="CD17" s="29">
        <v>38</v>
      </c>
      <c r="CE17" s="29">
        <v>30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190.4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10</v>
      </c>
      <c r="BM18" s="29">
        <v>40</v>
      </c>
      <c r="BN18" s="29">
        <v>40</v>
      </c>
      <c r="BO18" s="29">
        <v>81</v>
      </c>
      <c r="BP18" s="29">
        <v>50</v>
      </c>
      <c r="BQ18" s="29">
        <v>50</v>
      </c>
      <c r="BR18" s="29">
        <v>50</v>
      </c>
      <c r="BS18" s="29">
        <v>50</v>
      </c>
      <c r="BT18" s="29">
        <v>50</v>
      </c>
      <c r="BU18" s="29">
        <v>50</v>
      </c>
      <c r="BV18" s="29">
        <v>50</v>
      </c>
      <c r="BW18" s="29">
        <v>91</v>
      </c>
      <c r="BX18" s="29">
        <v>124</v>
      </c>
      <c r="BY18" s="29">
        <v>124</v>
      </c>
      <c r="BZ18" s="29">
        <v>124</v>
      </c>
      <c r="CA18" s="29">
        <v>124</v>
      </c>
      <c r="CB18" s="29">
        <v>124</v>
      </c>
      <c r="CC18" s="29">
        <v>123</v>
      </c>
      <c r="CD18" s="29">
        <v>124</v>
      </c>
      <c r="CE18" s="29">
        <v>70</v>
      </c>
      <c r="CF18" s="29">
        <v>60</v>
      </c>
      <c r="CG18" s="29">
        <v>30</v>
      </c>
      <c r="CH18" s="29">
        <v>20</v>
      </c>
      <c r="CI18" s="29">
        <v>20</v>
      </c>
      <c r="CJ18" s="29">
        <v>10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419</v>
      </c>
    </row>
    <row r="19" spans="1:103">
      <c r="A19" s="9" t="s">
        <v>207</v>
      </c>
      <c r="B19" s="30">
        <v>270</v>
      </c>
      <c r="C19" s="30">
        <v>271</v>
      </c>
      <c r="D19" s="29">
        <v>271</v>
      </c>
      <c r="E19" s="29">
        <v>270</v>
      </c>
      <c r="F19" s="30">
        <v>270</v>
      </c>
      <c r="G19" s="29">
        <v>270</v>
      </c>
      <c r="H19" s="29">
        <v>270</v>
      </c>
      <c r="I19" s="30">
        <v>270</v>
      </c>
      <c r="J19" s="29">
        <v>268</v>
      </c>
      <c r="K19" s="30">
        <v>269</v>
      </c>
      <c r="L19" s="29">
        <v>268</v>
      </c>
      <c r="M19" s="29">
        <v>268</v>
      </c>
      <c r="N19" s="30">
        <v>266</v>
      </c>
      <c r="O19" s="29">
        <v>266</v>
      </c>
      <c r="P19" s="30">
        <v>268</v>
      </c>
      <c r="Q19" s="30">
        <v>268</v>
      </c>
      <c r="R19" s="29">
        <v>267</v>
      </c>
      <c r="S19" s="30">
        <v>271</v>
      </c>
      <c r="T19" s="29">
        <v>270</v>
      </c>
      <c r="U19" s="30">
        <v>272</v>
      </c>
      <c r="V19" s="29">
        <v>270</v>
      </c>
      <c r="W19" s="29">
        <v>272</v>
      </c>
      <c r="X19" s="30">
        <v>271</v>
      </c>
      <c r="Y19" s="29">
        <v>272</v>
      </c>
      <c r="Z19" s="30">
        <v>271</v>
      </c>
      <c r="AA19" s="29">
        <v>274</v>
      </c>
      <c r="AB19" s="30">
        <v>271</v>
      </c>
      <c r="AC19" s="30">
        <v>272</v>
      </c>
      <c r="AD19" s="29">
        <v>273</v>
      </c>
      <c r="AE19" s="30">
        <v>273</v>
      </c>
      <c r="AF19" s="29">
        <v>273</v>
      </c>
      <c r="AG19" s="30">
        <v>270</v>
      </c>
      <c r="AH19" s="30">
        <v>271</v>
      </c>
      <c r="AI19" s="29">
        <v>270</v>
      </c>
      <c r="AJ19" s="30">
        <v>270</v>
      </c>
      <c r="AK19" s="29">
        <v>269</v>
      </c>
      <c r="AL19" s="30">
        <v>270</v>
      </c>
      <c r="AM19" s="29">
        <v>267</v>
      </c>
      <c r="AN19" s="29">
        <v>270</v>
      </c>
      <c r="AO19" s="30">
        <v>268</v>
      </c>
      <c r="AP19" s="30">
        <v>265</v>
      </c>
      <c r="AQ19" s="29">
        <v>269</v>
      </c>
      <c r="AR19" s="29">
        <v>266</v>
      </c>
      <c r="AS19" s="30">
        <v>269</v>
      </c>
      <c r="AT19" s="29">
        <v>268</v>
      </c>
      <c r="AU19" s="29">
        <v>267</v>
      </c>
      <c r="AV19" s="29">
        <v>268</v>
      </c>
      <c r="AW19" s="29">
        <v>269</v>
      </c>
      <c r="AX19" s="30">
        <v>268</v>
      </c>
      <c r="AY19" s="30">
        <v>268</v>
      </c>
      <c r="AZ19" s="29">
        <v>270</v>
      </c>
      <c r="BA19" s="30">
        <v>269</v>
      </c>
      <c r="BB19" s="30">
        <v>269</v>
      </c>
      <c r="BC19" s="30">
        <v>268</v>
      </c>
      <c r="BD19" s="29">
        <v>269</v>
      </c>
      <c r="BE19" s="30">
        <v>270</v>
      </c>
      <c r="BF19" s="29">
        <v>269</v>
      </c>
      <c r="BG19" s="30">
        <v>271</v>
      </c>
      <c r="BH19" s="29">
        <v>271</v>
      </c>
      <c r="BI19" s="30">
        <v>270</v>
      </c>
      <c r="BJ19" s="30">
        <v>269</v>
      </c>
      <c r="BK19" s="29">
        <v>270</v>
      </c>
      <c r="BL19" s="30">
        <v>272</v>
      </c>
      <c r="BM19" s="29">
        <v>272</v>
      </c>
      <c r="BN19" s="30">
        <v>272</v>
      </c>
      <c r="BO19" s="29">
        <v>274</v>
      </c>
      <c r="BP19" s="30">
        <v>273</v>
      </c>
      <c r="BQ19" s="30">
        <v>274</v>
      </c>
      <c r="BR19" s="29">
        <v>273</v>
      </c>
      <c r="BS19" s="30">
        <v>272</v>
      </c>
      <c r="BT19" s="29">
        <v>274</v>
      </c>
      <c r="BU19" s="30">
        <v>271</v>
      </c>
      <c r="BV19" s="30">
        <v>271</v>
      </c>
      <c r="BW19" s="29">
        <v>269</v>
      </c>
      <c r="BX19" s="30">
        <v>271</v>
      </c>
      <c r="BY19" s="29">
        <v>270</v>
      </c>
      <c r="BZ19" s="30">
        <v>272</v>
      </c>
      <c r="CA19" s="30">
        <v>271</v>
      </c>
      <c r="CB19" s="29">
        <v>270</v>
      </c>
      <c r="CC19" s="30">
        <v>273</v>
      </c>
      <c r="CD19" s="29">
        <v>274</v>
      </c>
      <c r="CE19" s="30">
        <v>273</v>
      </c>
      <c r="CF19" s="29">
        <v>274</v>
      </c>
      <c r="CG19" s="29">
        <v>272</v>
      </c>
      <c r="CH19" s="30">
        <v>274</v>
      </c>
      <c r="CI19" s="29">
        <v>272</v>
      </c>
      <c r="CJ19" s="30">
        <v>270</v>
      </c>
      <c r="CK19" s="29">
        <v>272</v>
      </c>
      <c r="CL19" s="30">
        <v>270</v>
      </c>
      <c r="CM19" s="30">
        <v>271</v>
      </c>
      <c r="CN19" s="29">
        <v>271</v>
      </c>
      <c r="CO19" s="30">
        <v>274</v>
      </c>
      <c r="CP19" s="29">
        <v>272</v>
      </c>
      <c r="CQ19" s="30">
        <v>269</v>
      </c>
      <c r="CR19" s="30">
        <v>272</v>
      </c>
      <c r="CS19" s="29">
        <v>271</v>
      </c>
      <c r="CT19" s="33">
        <v>6478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267</v>
      </c>
      <c r="C20" s="30">
        <v>270</v>
      </c>
      <c r="D20" s="29">
        <v>271</v>
      </c>
      <c r="E20" s="29">
        <v>270</v>
      </c>
      <c r="F20" s="30">
        <v>270</v>
      </c>
      <c r="G20" s="29">
        <v>270</v>
      </c>
      <c r="H20" s="29">
        <v>271</v>
      </c>
      <c r="I20" s="30">
        <v>270</v>
      </c>
      <c r="J20" s="29">
        <v>271</v>
      </c>
      <c r="K20" s="30">
        <v>271</v>
      </c>
      <c r="L20" s="29">
        <v>271</v>
      </c>
      <c r="M20" s="29">
        <v>270</v>
      </c>
      <c r="N20" s="30">
        <v>271</v>
      </c>
      <c r="O20" s="29">
        <v>270</v>
      </c>
      <c r="P20" s="30">
        <v>270</v>
      </c>
      <c r="Q20" s="30">
        <v>270</v>
      </c>
      <c r="R20" s="29">
        <v>271</v>
      </c>
      <c r="S20" s="30">
        <v>271</v>
      </c>
      <c r="T20" s="29">
        <v>270</v>
      </c>
      <c r="U20" s="30">
        <v>271</v>
      </c>
      <c r="V20" s="29">
        <v>271</v>
      </c>
      <c r="W20" s="29">
        <v>271</v>
      </c>
      <c r="X20" s="30">
        <v>269</v>
      </c>
      <c r="Y20" s="29">
        <v>271</v>
      </c>
      <c r="Z20" s="30">
        <v>270</v>
      </c>
      <c r="AA20" s="29">
        <v>270</v>
      </c>
      <c r="AB20" s="30">
        <v>270</v>
      </c>
      <c r="AC20" s="30">
        <v>270</v>
      </c>
      <c r="AD20" s="29">
        <v>270</v>
      </c>
      <c r="AE20" s="30">
        <v>271</v>
      </c>
      <c r="AF20" s="29">
        <v>270</v>
      </c>
      <c r="AG20" s="30">
        <v>270</v>
      </c>
      <c r="AH20" s="30">
        <v>270</v>
      </c>
      <c r="AI20" s="29">
        <v>269</v>
      </c>
      <c r="AJ20" s="30">
        <v>270</v>
      </c>
      <c r="AK20" s="29">
        <v>270</v>
      </c>
      <c r="AL20" s="30">
        <v>270</v>
      </c>
      <c r="AM20" s="29">
        <v>270</v>
      </c>
      <c r="AN20" s="29">
        <v>271</v>
      </c>
      <c r="AO20" s="30">
        <v>271</v>
      </c>
      <c r="AP20" s="30">
        <v>270</v>
      </c>
      <c r="AQ20" s="29">
        <v>269</v>
      </c>
      <c r="AR20" s="29">
        <v>270</v>
      </c>
      <c r="AS20" s="30">
        <v>270</v>
      </c>
      <c r="AT20" s="29">
        <v>270</v>
      </c>
      <c r="AU20" s="29">
        <v>269</v>
      </c>
      <c r="AV20" s="29">
        <v>270</v>
      </c>
      <c r="AW20" s="29">
        <v>270</v>
      </c>
      <c r="AX20" s="30">
        <v>272</v>
      </c>
      <c r="AY20" s="30">
        <v>271</v>
      </c>
      <c r="AZ20" s="29">
        <v>271</v>
      </c>
      <c r="BA20" s="30">
        <v>270</v>
      </c>
      <c r="BB20" s="30">
        <v>270</v>
      </c>
      <c r="BC20" s="30">
        <v>271</v>
      </c>
      <c r="BD20" s="29">
        <v>270</v>
      </c>
      <c r="BE20" s="30">
        <v>270</v>
      </c>
      <c r="BF20" s="29">
        <v>270</v>
      </c>
      <c r="BG20" s="30">
        <v>270</v>
      </c>
      <c r="BH20" s="29">
        <v>270</v>
      </c>
      <c r="BI20" s="30">
        <v>270</v>
      </c>
      <c r="BJ20" s="30">
        <v>270</v>
      </c>
      <c r="BK20" s="29">
        <v>269</v>
      </c>
      <c r="BL20" s="30">
        <v>271</v>
      </c>
      <c r="BM20" s="29">
        <v>270</v>
      </c>
      <c r="BN20" s="30">
        <v>270</v>
      </c>
      <c r="BO20" s="29">
        <v>271</v>
      </c>
      <c r="BP20" s="30">
        <v>270</v>
      </c>
      <c r="BQ20" s="30">
        <v>269</v>
      </c>
      <c r="BR20" s="29">
        <v>271</v>
      </c>
      <c r="BS20" s="30">
        <v>270</v>
      </c>
      <c r="BT20" s="29">
        <v>269</v>
      </c>
      <c r="BU20" s="30">
        <v>269</v>
      </c>
      <c r="BV20" s="30">
        <v>269</v>
      </c>
      <c r="BW20" s="29">
        <v>269</v>
      </c>
      <c r="BX20" s="30">
        <v>270</v>
      </c>
      <c r="BY20" s="29">
        <v>270</v>
      </c>
      <c r="BZ20" s="30">
        <v>270</v>
      </c>
      <c r="CA20" s="30">
        <v>270</v>
      </c>
      <c r="CB20" s="29">
        <v>269</v>
      </c>
      <c r="CC20" s="30">
        <v>270</v>
      </c>
      <c r="CD20" s="29">
        <v>269</v>
      </c>
      <c r="CE20" s="30">
        <v>270</v>
      </c>
      <c r="CF20" s="29">
        <v>270</v>
      </c>
      <c r="CG20" s="29">
        <v>271</v>
      </c>
      <c r="CH20" s="30">
        <v>270</v>
      </c>
      <c r="CI20" s="29">
        <v>270</v>
      </c>
      <c r="CJ20" s="30">
        <v>271</v>
      </c>
      <c r="CK20" s="29">
        <v>270</v>
      </c>
      <c r="CL20" s="30">
        <v>271</v>
      </c>
      <c r="CM20" s="30">
        <v>270</v>
      </c>
      <c r="CN20" s="29">
        <v>270</v>
      </c>
      <c r="CO20" s="30">
        <v>270</v>
      </c>
      <c r="CP20" s="29">
        <v>270</v>
      </c>
      <c r="CQ20" s="30">
        <v>270</v>
      </c>
      <c r="CR20" s="30">
        <v>270</v>
      </c>
      <c r="CS20" s="29">
        <v>269</v>
      </c>
      <c r="CT20" s="33">
        <v>6502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270</v>
      </c>
      <c r="C21" s="30">
        <v>271</v>
      </c>
      <c r="D21" s="29">
        <v>271</v>
      </c>
      <c r="E21" s="29">
        <v>271</v>
      </c>
      <c r="F21" s="30">
        <v>272</v>
      </c>
      <c r="G21" s="29">
        <v>272</v>
      </c>
      <c r="H21" s="29">
        <v>271</v>
      </c>
      <c r="I21" s="30">
        <v>271</v>
      </c>
      <c r="J21" s="29">
        <v>272</v>
      </c>
      <c r="K21" s="30">
        <v>271</v>
      </c>
      <c r="L21" s="29">
        <v>271</v>
      </c>
      <c r="M21" s="29">
        <v>272</v>
      </c>
      <c r="N21" s="30">
        <v>272</v>
      </c>
      <c r="O21" s="29">
        <v>272</v>
      </c>
      <c r="P21" s="30">
        <v>272</v>
      </c>
      <c r="Q21" s="30">
        <v>270</v>
      </c>
      <c r="R21" s="29">
        <v>270</v>
      </c>
      <c r="S21" s="30">
        <v>270</v>
      </c>
      <c r="T21" s="29">
        <v>271</v>
      </c>
      <c r="U21" s="30">
        <v>272</v>
      </c>
      <c r="V21" s="29">
        <v>272</v>
      </c>
      <c r="W21" s="29">
        <v>272</v>
      </c>
      <c r="X21" s="30">
        <v>271</v>
      </c>
      <c r="Y21" s="29">
        <v>272</v>
      </c>
      <c r="Z21" s="30">
        <v>273</v>
      </c>
      <c r="AA21" s="29">
        <v>272</v>
      </c>
      <c r="AB21" s="30">
        <v>272</v>
      </c>
      <c r="AC21" s="30">
        <v>271</v>
      </c>
      <c r="AD21" s="29">
        <v>272</v>
      </c>
      <c r="AE21" s="30">
        <v>273</v>
      </c>
      <c r="AF21" s="29">
        <v>273</v>
      </c>
      <c r="AG21" s="30">
        <v>271</v>
      </c>
      <c r="AH21" s="30">
        <v>272</v>
      </c>
      <c r="AI21" s="29">
        <v>274</v>
      </c>
      <c r="AJ21" s="30">
        <v>272</v>
      </c>
      <c r="AK21" s="29">
        <v>272</v>
      </c>
      <c r="AL21" s="30">
        <v>272</v>
      </c>
      <c r="AM21" s="29">
        <v>273</v>
      </c>
      <c r="AN21" s="29">
        <v>272</v>
      </c>
      <c r="AO21" s="30">
        <v>272</v>
      </c>
      <c r="AP21" s="30">
        <v>272</v>
      </c>
      <c r="AQ21" s="29">
        <v>273</v>
      </c>
      <c r="AR21" s="29">
        <v>273</v>
      </c>
      <c r="AS21" s="30">
        <v>272</v>
      </c>
      <c r="AT21" s="29">
        <v>272</v>
      </c>
      <c r="AU21" s="29">
        <v>272</v>
      </c>
      <c r="AV21" s="29">
        <v>272</v>
      </c>
      <c r="AW21" s="29">
        <v>273</v>
      </c>
      <c r="AX21" s="30">
        <v>272</v>
      </c>
      <c r="AY21" s="30">
        <v>273</v>
      </c>
      <c r="AZ21" s="29">
        <v>272</v>
      </c>
      <c r="BA21" s="30">
        <v>271</v>
      </c>
      <c r="BB21" s="30">
        <v>271</v>
      </c>
      <c r="BC21" s="30">
        <v>273</v>
      </c>
      <c r="BD21" s="29">
        <v>272</v>
      </c>
      <c r="BE21" s="30">
        <v>273</v>
      </c>
      <c r="BF21" s="29">
        <v>272</v>
      </c>
      <c r="BG21" s="30">
        <v>272</v>
      </c>
      <c r="BH21" s="29">
        <v>272</v>
      </c>
      <c r="BI21" s="30">
        <v>272</v>
      </c>
      <c r="BJ21" s="30">
        <v>272</v>
      </c>
      <c r="BK21" s="29">
        <v>272</v>
      </c>
      <c r="BL21" s="30">
        <v>272</v>
      </c>
      <c r="BM21" s="29">
        <v>272</v>
      </c>
      <c r="BN21" s="30">
        <v>272</v>
      </c>
      <c r="BO21" s="29">
        <v>273</v>
      </c>
      <c r="BP21" s="30">
        <v>272</v>
      </c>
      <c r="BQ21" s="30">
        <v>273</v>
      </c>
      <c r="BR21" s="29">
        <v>272</v>
      </c>
      <c r="BS21" s="30">
        <v>272</v>
      </c>
      <c r="BT21" s="29">
        <v>272</v>
      </c>
      <c r="BU21" s="30">
        <v>272</v>
      </c>
      <c r="BV21" s="30">
        <v>272</v>
      </c>
      <c r="BW21" s="29">
        <v>273</v>
      </c>
      <c r="BX21" s="30">
        <v>273</v>
      </c>
      <c r="BY21" s="29">
        <v>272</v>
      </c>
      <c r="BZ21" s="30">
        <v>273</v>
      </c>
      <c r="CA21" s="30">
        <v>272</v>
      </c>
      <c r="CB21" s="29">
        <v>272</v>
      </c>
      <c r="CC21" s="30">
        <v>271</v>
      </c>
      <c r="CD21" s="29">
        <v>272</v>
      </c>
      <c r="CE21" s="30">
        <v>273</v>
      </c>
      <c r="CF21" s="29">
        <v>271</v>
      </c>
      <c r="CG21" s="29">
        <v>273</v>
      </c>
      <c r="CH21" s="30">
        <v>272</v>
      </c>
      <c r="CI21" s="29">
        <v>272</v>
      </c>
      <c r="CJ21" s="30">
        <v>272</v>
      </c>
      <c r="CK21" s="29">
        <v>272</v>
      </c>
      <c r="CL21" s="30">
        <v>272</v>
      </c>
      <c r="CM21" s="30">
        <v>272</v>
      </c>
      <c r="CN21" s="29">
        <v>272</v>
      </c>
      <c r="CO21" s="30">
        <v>273</v>
      </c>
      <c r="CP21" s="29">
        <v>272</v>
      </c>
      <c r="CQ21" s="30">
        <v>272</v>
      </c>
      <c r="CR21" s="30">
        <v>273</v>
      </c>
      <c r="CS21" s="29">
        <v>272</v>
      </c>
      <c r="CT21" s="33">
        <v>6534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49</v>
      </c>
      <c r="C22" s="29">
        <v>44</v>
      </c>
      <c r="D22" s="29">
        <v>44</v>
      </c>
      <c r="E22" s="29">
        <v>44</v>
      </c>
      <c r="F22" s="29">
        <v>44</v>
      </c>
      <c r="G22" s="29">
        <v>44</v>
      </c>
      <c r="H22" s="29">
        <v>44</v>
      </c>
      <c r="I22" s="29">
        <v>44</v>
      </c>
      <c r="J22" s="29">
        <v>44</v>
      </c>
      <c r="K22" s="29">
        <v>44</v>
      </c>
      <c r="L22" s="29">
        <v>44</v>
      </c>
      <c r="M22" s="29">
        <v>44</v>
      </c>
      <c r="N22" s="29">
        <v>44</v>
      </c>
      <c r="O22" s="29">
        <v>44</v>
      </c>
      <c r="P22" s="29">
        <v>44</v>
      </c>
      <c r="Q22" s="29">
        <v>44</v>
      </c>
      <c r="R22" s="29">
        <v>44</v>
      </c>
      <c r="S22" s="29">
        <v>44</v>
      </c>
      <c r="T22" s="29">
        <v>64</v>
      </c>
      <c r="U22" s="29">
        <v>64</v>
      </c>
      <c r="V22" s="29">
        <v>64</v>
      </c>
      <c r="W22" s="29">
        <v>64</v>
      </c>
      <c r="X22" s="29">
        <v>64</v>
      </c>
      <c r="Y22" s="29">
        <v>63</v>
      </c>
      <c r="Z22" s="29">
        <v>63</v>
      </c>
      <c r="AA22" s="29">
        <v>64</v>
      </c>
      <c r="AB22" s="29">
        <v>64</v>
      </c>
      <c r="AC22" s="29">
        <v>64</v>
      </c>
      <c r="AD22" s="29">
        <v>63</v>
      </c>
      <c r="AE22" s="29">
        <v>64</v>
      </c>
      <c r="AF22" s="29">
        <v>64</v>
      </c>
      <c r="AG22" s="29">
        <v>63</v>
      </c>
      <c r="AH22" s="29">
        <v>63</v>
      </c>
      <c r="AI22" s="29">
        <v>63</v>
      </c>
      <c r="AJ22" s="29">
        <v>63</v>
      </c>
      <c r="AK22" s="29">
        <v>64</v>
      </c>
      <c r="AL22" s="29">
        <v>64</v>
      </c>
      <c r="AM22" s="29">
        <v>64</v>
      </c>
      <c r="AN22" s="29">
        <v>63</v>
      </c>
      <c r="AO22" s="29">
        <v>63</v>
      </c>
      <c r="AP22" s="29">
        <v>64</v>
      </c>
      <c r="AQ22" s="29">
        <v>64</v>
      </c>
      <c r="AR22" s="29">
        <v>64</v>
      </c>
      <c r="AS22" s="29">
        <v>64</v>
      </c>
      <c r="AT22" s="29">
        <v>64</v>
      </c>
      <c r="AU22" s="29">
        <v>63</v>
      </c>
      <c r="AV22" s="29">
        <v>64</v>
      </c>
      <c r="AW22" s="29">
        <v>64</v>
      </c>
      <c r="AX22" s="29">
        <v>64</v>
      </c>
      <c r="AY22" s="29">
        <v>48</v>
      </c>
      <c r="AZ22" s="29">
        <v>47</v>
      </c>
      <c r="BA22" s="29">
        <v>47</v>
      </c>
      <c r="BB22" s="29">
        <v>47</v>
      </c>
      <c r="BC22" s="30">
        <v>47</v>
      </c>
      <c r="BD22" s="29">
        <v>47</v>
      </c>
      <c r="BE22" s="29">
        <v>47</v>
      </c>
      <c r="BF22" s="29">
        <v>48</v>
      </c>
      <c r="BG22" s="29">
        <v>47</v>
      </c>
      <c r="BH22" s="29">
        <v>64</v>
      </c>
      <c r="BI22" s="29">
        <v>64</v>
      </c>
      <c r="BJ22" s="29">
        <v>63</v>
      </c>
      <c r="BK22" s="29">
        <v>63</v>
      </c>
      <c r="BL22" s="29">
        <v>64</v>
      </c>
      <c r="BM22" s="29">
        <v>63</v>
      </c>
      <c r="BN22" s="29">
        <v>63</v>
      </c>
      <c r="BO22" s="29">
        <v>49</v>
      </c>
      <c r="BP22" s="29">
        <v>44</v>
      </c>
      <c r="BQ22" s="29">
        <v>44</v>
      </c>
      <c r="BR22" s="29">
        <v>44</v>
      </c>
      <c r="BS22" s="29">
        <v>53</v>
      </c>
      <c r="BT22" s="29">
        <v>60</v>
      </c>
      <c r="BU22" s="30">
        <v>60</v>
      </c>
      <c r="BV22" s="29">
        <v>63</v>
      </c>
      <c r="BW22" s="29">
        <v>62</v>
      </c>
      <c r="BX22" s="29">
        <v>63</v>
      </c>
      <c r="BY22" s="29">
        <v>62</v>
      </c>
      <c r="BZ22" s="29">
        <v>63</v>
      </c>
      <c r="CA22" s="29">
        <v>63</v>
      </c>
      <c r="CB22" s="29">
        <v>62</v>
      </c>
      <c r="CC22" s="29">
        <v>62</v>
      </c>
      <c r="CD22" s="29">
        <v>62</v>
      </c>
      <c r="CE22" s="29">
        <v>62</v>
      </c>
      <c r="CF22" s="29">
        <v>62</v>
      </c>
      <c r="CG22" s="29">
        <v>62</v>
      </c>
      <c r="CH22" s="29">
        <v>62</v>
      </c>
      <c r="CI22" s="29">
        <v>62</v>
      </c>
      <c r="CJ22" s="29">
        <v>63</v>
      </c>
      <c r="CK22" s="29">
        <v>62</v>
      </c>
      <c r="CL22" s="29">
        <v>63</v>
      </c>
      <c r="CM22" s="29">
        <v>62</v>
      </c>
      <c r="CN22" s="29">
        <v>63</v>
      </c>
      <c r="CO22" s="29">
        <v>63</v>
      </c>
      <c r="CP22" s="29">
        <v>63</v>
      </c>
      <c r="CQ22" s="29">
        <v>63</v>
      </c>
      <c r="CR22" s="29">
        <v>63</v>
      </c>
      <c r="CS22" s="29">
        <v>44</v>
      </c>
      <c r="CT22" s="33">
        <v>1329.3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35</v>
      </c>
      <c r="C23" s="29">
        <v>35</v>
      </c>
      <c r="D23" s="29">
        <v>35</v>
      </c>
      <c r="E23" s="29">
        <v>35</v>
      </c>
      <c r="F23" s="29">
        <v>34</v>
      </c>
      <c r="G23" s="29">
        <v>35</v>
      </c>
      <c r="H23" s="29">
        <v>35</v>
      </c>
      <c r="I23" s="29">
        <v>35</v>
      </c>
      <c r="J23" s="29">
        <v>35</v>
      </c>
      <c r="K23" s="29">
        <v>35</v>
      </c>
      <c r="L23" s="29">
        <v>35</v>
      </c>
      <c r="M23" s="29">
        <v>35</v>
      </c>
      <c r="N23" s="29">
        <v>35</v>
      </c>
      <c r="O23" s="29">
        <v>35</v>
      </c>
      <c r="P23" s="29">
        <v>35</v>
      </c>
      <c r="Q23" s="29">
        <v>34</v>
      </c>
      <c r="R23" s="29">
        <v>35</v>
      </c>
      <c r="S23" s="29">
        <v>35</v>
      </c>
      <c r="T23" s="29">
        <v>45</v>
      </c>
      <c r="U23" s="29">
        <v>45</v>
      </c>
      <c r="V23" s="29">
        <v>46</v>
      </c>
      <c r="W23" s="29">
        <v>45</v>
      </c>
      <c r="X23" s="29">
        <v>45</v>
      </c>
      <c r="Y23" s="29">
        <v>45</v>
      </c>
      <c r="Z23" s="29">
        <v>45</v>
      </c>
      <c r="AA23" s="29">
        <v>45</v>
      </c>
      <c r="AB23" s="29">
        <v>45</v>
      </c>
      <c r="AC23" s="29">
        <v>45</v>
      </c>
      <c r="AD23" s="29">
        <v>45</v>
      </c>
      <c r="AE23" s="29">
        <v>45</v>
      </c>
      <c r="AF23" s="29">
        <v>45</v>
      </c>
      <c r="AG23" s="29">
        <v>45</v>
      </c>
      <c r="AH23" s="29">
        <v>45</v>
      </c>
      <c r="AI23" s="29">
        <v>45</v>
      </c>
      <c r="AJ23" s="29">
        <v>45</v>
      </c>
      <c r="AK23" s="29">
        <v>45</v>
      </c>
      <c r="AL23" s="29">
        <v>45</v>
      </c>
      <c r="AM23" s="29">
        <v>45</v>
      </c>
      <c r="AN23" s="29">
        <v>45</v>
      </c>
      <c r="AO23" s="29">
        <v>45</v>
      </c>
      <c r="AP23" s="29">
        <v>45</v>
      </c>
      <c r="AQ23" s="29">
        <v>45</v>
      </c>
      <c r="AR23" s="29">
        <v>45</v>
      </c>
      <c r="AS23" s="29">
        <v>45</v>
      </c>
      <c r="AT23" s="29">
        <v>44</v>
      </c>
      <c r="AU23" s="29">
        <v>45</v>
      </c>
      <c r="AV23" s="29">
        <v>45</v>
      </c>
      <c r="AW23" s="29">
        <v>45</v>
      </c>
      <c r="AX23" s="29">
        <v>45</v>
      </c>
      <c r="AY23" s="29">
        <v>45</v>
      </c>
      <c r="AZ23" s="29">
        <v>45</v>
      </c>
      <c r="BA23" s="29">
        <v>45</v>
      </c>
      <c r="BB23" s="29">
        <v>45</v>
      </c>
      <c r="BC23" s="30">
        <v>45</v>
      </c>
      <c r="BD23" s="29">
        <v>45</v>
      </c>
      <c r="BE23" s="29">
        <v>45</v>
      </c>
      <c r="BF23" s="29">
        <v>45</v>
      </c>
      <c r="BG23" s="29">
        <v>45</v>
      </c>
      <c r="BH23" s="29">
        <v>45</v>
      </c>
      <c r="BI23" s="29">
        <v>45</v>
      </c>
      <c r="BJ23" s="29">
        <v>45</v>
      </c>
      <c r="BK23" s="29">
        <v>45</v>
      </c>
      <c r="BL23" s="29">
        <v>45</v>
      </c>
      <c r="BM23" s="29">
        <v>45</v>
      </c>
      <c r="BN23" s="29">
        <v>45</v>
      </c>
      <c r="BO23" s="29">
        <v>44</v>
      </c>
      <c r="BP23" s="29">
        <v>35</v>
      </c>
      <c r="BQ23" s="29">
        <v>45</v>
      </c>
      <c r="BR23" s="29">
        <v>45</v>
      </c>
      <c r="BS23" s="29">
        <v>45</v>
      </c>
      <c r="BT23" s="29">
        <v>45</v>
      </c>
      <c r="BU23" s="30">
        <v>45</v>
      </c>
      <c r="BV23" s="29">
        <v>45</v>
      </c>
      <c r="BW23" s="29">
        <v>44</v>
      </c>
      <c r="BX23" s="29">
        <v>45</v>
      </c>
      <c r="BY23" s="29">
        <v>45</v>
      </c>
      <c r="BZ23" s="29">
        <v>45</v>
      </c>
      <c r="CA23" s="29">
        <v>45</v>
      </c>
      <c r="CB23" s="29">
        <v>45</v>
      </c>
      <c r="CC23" s="29">
        <v>45</v>
      </c>
      <c r="CD23" s="29">
        <v>45</v>
      </c>
      <c r="CE23" s="29">
        <v>45</v>
      </c>
      <c r="CF23" s="29">
        <v>45</v>
      </c>
      <c r="CG23" s="29">
        <v>45</v>
      </c>
      <c r="CH23" s="29">
        <v>45</v>
      </c>
      <c r="CI23" s="29">
        <v>45</v>
      </c>
      <c r="CJ23" s="29">
        <v>45</v>
      </c>
      <c r="CK23" s="29">
        <v>45</v>
      </c>
      <c r="CL23" s="29">
        <v>53</v>
      </c>
      <c r="CM23" s="29">
        <v>54</v>
      </c>
      <c r="CN23" s="29">
        <v>54</v>
      </c>
      <c r="CO23" s="29">
        <v>54</v>
      </c>
      <c r="CP23" s="29">
        <v>54</v>
      </c>
      <c r="CQ23" s="29">
        <v>54</v>
      </c>
      <c r="CR23" s="29">
        <v>54</v>
      </c>
      <c r="CS23" s="29">
        <v>42</v>
      </c>
      <c r="CT23" s="33">
        <v>1005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23</v>
      </c>
      <c r="C24" s="29">
        <v>24</v>
      </c>
      <c r="D24" s="29">
        <v>23</v>
      </c>
      <c r="E24" s="29">
        <v>23</v>
      </c>
      <c r="F24" s="29">
        <v>23</v>
      </c>
      <c r="G24" s="29">
        <v>23</v>
      </c>
      <c r="H24" s="29">
        <v>23</v>
      </c>
      <c r="I24" s="29">
        <v>23</v>
      </c>
      <c r="J24" s="29">
        <v>11</v>
      </c>
      <c r="K24" s="29">
        <v>12</v>
      </c>
      <c r="L24" s="29">
        <v>12</v>
      </c>
      <c r="M24" s="29">
        <v>12</v>
      </c>
      <c r="N24" s="29">
        <v>12</v>
      </c>
      <c r="O24" s="29">
        <v>12</v>
      </c>
      <c r="P24" s="29">
        <v>12</v>
      </c>
      <c r="Q24" s="29">
        <v>23</v>
      </c>
      <c r="R24" s="29">
        <v>23</v>
      </c>
      <c r="S24" s="29">
        <v>23</v>
      </c>
      <c r="T24" s="29">
        <v>24</v>
      </c>
      <c r="U24" s="29">
        <v>23</v>
      </c>
      <c r="V24" s="29">
        <v>24</v>
      </c>
      <c r="W24" s="29">
        <v>23</v>
      </c>
      <c r="X24" s="29">
        <v>23</v>
      </c>
      <c r="Y24" s="29">
        <v>23</v>
      </c>
      <c r="Z24" s="29">
        <v>23</v>
      </c>
      <c r="AA24" s="29">
        <v>23</v>
      </c>
      <c r="AB24" s="29">
        <v>23</v>
      </c>
      <c r="AC24" s="29">
        <v>23</v>
      </c>
      <c r="AD24" s="29">
        <v>23</v>
      </c>
      <c r="AE24" s="29">
        <v>24</v>
      </c>
      <c r="AF24" s="29">
        <v>23</v>
      </c>
      <c r="AG24" s="29">
        <v>23</v>
      </c>
      <c r="AH24" s="29">
        <v>23</v>
      </c>
      <c r="AI24" s="29">
        <v>23</v>
      </c>
      <c r="AJ24" s="29">
        <v>23</v>
      </c>
      <c r="AK24" s="29">
        <v>23</v>
      </c>
      <c r="AL24" s="29">
        <v>23</v>
      </c>
      <c r="AM24" s="29">
        <v>23</v>
      </c>
      <c r="AN24" s="29">
        <v>23</v>
      </c>
      <c r="AO24" s="29">
        <v>23</v>
      </c>
      <c r="AP24" s="29">
        <v>23</v>
      </c>
      <c r="AQ24" s="29">
        <v>23</v>
      </c>
      <c r="AR24" s="29">
        <v>23</v>
      </c>
      <c r="AS24" s="29">
        <v>23</v>
      </c>
      <c r="AT24" s="29">
        <v>23</v>
      </c>
      <c r="AU24" s="29">
        <v>23</v>
      </c>
      <c r="AV24" s="29">
        <v>23</v>
      </c>
      <c r="AW24" s="29">
        <v>23</v>
      </c>
      <c r="AX24" s="29">
        <v>23</v>
      </c>
      <c r="AY24" s="29">
        <v>24</v>
      </c>
      <c r="AZ24" s="29">
        <v>23</v>
      </c>
      <c r="BA24" s="29">
        <v>23</v>
      </c>
      <c r="BB24" s="29">
        <v>24</v>
      </c>
      <c r="BC24" s="30">
        <v>23</v>
      </c>
      <c r="BD24" s="29">
        <v>23</v>
      </c>
      <c r="BE24" s="29">
        <v>24</v>
      </c>
      <c r="BF24" s="29">
        <v>23</v>
      </c>
      <c r="BG24" s="29">
        <v>23</v>
      </c>
      <c r="BH24" s="29">
        <v>23</v>
      </c>
      <c r="BI24" s="29">
        <v>24</v>
      </c>
      <c r="BJ24" s="29">
        <v>23</v>
      </c>
      <c r="BK24" s="29">
        <v>23</v>
      </c>
      <c r="BL24" s="29">
        <v>23</v>
      </c>
      <c r="BM24" s="29">
        <v>23</v>
      </c>
      <c r="BN24" s="29">
        <v>23</v>
      </c>
      <c r="BO24" s="29">
        <v>23</v>
      </c>
      <c r="BP24" s="29">
        <v>23</v>
      </c>
      <c r="BQ24" s="29">
        <v>23</v>
      </c>
      <c r="BR24" s="29">
        <v>23</v>
      </c>
      <c r="BS24" s="29">
        <v>23</v>
      </c>
      <c r="BT24" s="29">
        <v>24</v>
      </c>
      <c r="BU24" s="30">
        <v>24</v>
      </c>
      <c r="BV24" s="29">
        <v>24</v>
      </c>
      <c r="BW24" s="29">
        <v>23</v>
      </c>
      <c r="BX24" s="29">
        <v>23</v>
      </c>
      <c r="BY24" s="29">
        <v>23</v>
      </c>
      <c r="BZ24" s="29">
        <v>23</v>
      </c>
      <c r="CA24" s="29">
        <v>24</v>
      </c>
      <c r="CB24" s="29">
        <v>23</v>
      </c>
      <c r="CC24" s="29">
        <v>23</v>
      </c>
      <c r="CD24" s="29">
        <v>23</v>
      </c>
      <c r="CE24" s="29">
        <v>23</v>
      </c>
      <c r="CF24" s="29">
        <v>23</v>
      </c>
      <c r="CG24" s="29">
        <v>23</v>
      </c>
      <c r="CH24" s="29">
        <v>23</v>
      </c>
      <c r="CI24" s="29">
        <v>23</v>
      </c>
      <c r="CJ24" s="29">
        <v>24</v>
      </c>
      <c r="CK24" s="29">
        <v>23</v>
      </c>
      <c r="CL24" s="29">
        <v>23</v>
      </c>
      <c r="CM24" s="29">
        <v>23</v>
      </c>
      <c r="CN24" s="29">
        <v>23</v>
      </c>
      <c r="CO24" s="29">
        <v>24</v>
      </c>
      <c r="CP24" s="29">
        <v>23</v>
      </c>
      <c r="CQ24" s="29">
        <v>23</v>
      </c>
      <c r="CR24" s="29">
        <v>23</v>
      </c>
      <c r="CS24" s="29">
        <v>23</v>
      </c>
      <c r="CT24" s="33">
        <v>542.79999999999995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60</v>
      </c>
      <c r="C25" s="29">
        <v>60</v>
      </c>
      <c r="D25" s="29">
        <v>60</v>
      </c>
      <c r="E25" s="29">
        <v>60</v>
      </c>
      <c r="F25" s="29">
        <v>60</v>
      </c>
      <c r="G25" s="29">
        <v>60</v>
      </c>
      <c r="H25" s="29">
        <v>60</v>
      </c>
      <c r="I25" s="29">
        <v>60</v>
      </c>
      <c r="J25" s="29">
        <v>55</v>
      </c>
      <c r="K25" s="29">
        <v>39</v>
      </c>
      <c r="L25" s="29">
        <v>32</v>
      </c>
      <c r="M25" s="29">
        <v>32</v>
      </c>
      <c r="N25" s="29">
        <v>32</v>
      </c>
      <c r="O25" s="29">
        <v>32</v>
      </c>
      <c r="P25" s="29">
        <v>32</v>
      </c>
      <c r="Q25" s="29">
        <v>44</v>
      </c>
      <c r="R25" s="29">
        <v>50</v>
      </c>
      <c r="S25" s="29">
        <v>57</v>
      </c>
      <c r="T25" s="29">
        <v>60</v>
      </c>
      <c r="U25" s="29">
        <v>60</v>
      </c>
      <c r="V25" s="29">
        <v>60</v>
      </c>
      <c r="W25" s="29">
        <v>60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60</v>
      </c>
      <c r="AI25" s="29">
        <v>60</v>
      </c>
      <c r="AJ25" s="29">
        <v>60</v>
      </c>
      <c r="AK25" s="29">
        <v>60</v>
      </c>
      <c r="AL25" s="29">
        <v>60</v>
      </c>
      <c r="AM25" s="29">
        <v>60</v>
      </c>
      <c r="AN25" s="29">
        <v>60</v>
      </c>
      <c r="AO25" s="29">
        <v>60</v>
      </c>
      <c r="AP25" s="29">
        <v>60</v>
      </c>
      <c r="AQ25" s="29">
        <v>60</v>
      </c>
      <c r="AR25" s="29">
        <v>60</v>
      </c>
      <c r="AS25" s="29">
        <v>60</v>
      </c>
      <c r="AT25" s="29">
        <v>60</v>
      </c>
      <c r="AU25" s="29">
        <v>60</v>
      </c>
      <c r="AV25" s="29">
        <v>60</v>
      </c>
      <c r="AW25" s="29">
        <v>60</v>
      </c>
      <c r="AX25" s="29">
        <v>60</v>
      </c>
      <c r="AY25" s="29">
        <v>60</v>
      </c>
      <c r="AZ25" s="29">
        <v>56</v>
      </c>
      <c r="BA25" s="29">
        <v>55</v>
      </c>
      <c r="BB25" s="29">
        <v>59</v>
      </c>
      <c r="BC25" s="30">
        <v>60</v>
      </c>
      <c r="BD25" s="29">
        <v>60</v>
      </c>
      <c r="BE25" s="29">
        <v>60</v>
      </c>
      <c r="BF25" s="29">
        <v>60</v>
      </c>
      <c r="BG25" s="29">
        <v>60</v>
      </c>
      <c r="BH25" s="29">
        <v>60</v>
      </c>
      <c r="BI25" s="29">
        <v>60</v>
      </c>
      <c r="BJ25" s="29">
        <v>60</v>
      </c>
      <c r="BK25" s="29">
        <v>60</v>
      </c>
      <c r="BL25" s="29">
        <v>60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1392.3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145</v>
      </c>
      <c r="C26" s="30">
        <v>146</v>
      </c>
      <c r="D26" s="29">
        <v>147</v>
      </c>
      <c r="E26" s="29">
        <v>145</v>
      </c>
      <c r="F26" s="30">
        <v>146</v>
      </c>
      <c r="G26" s="29">
        <v>147</v>
      </c>
      <c r="H26" s="29">
        <v>147</v>
      </c>
      <c r="I26" s="30">
        <v>147</v>
      </c>
      <c r="J26" s="29">
        <v>145</v>
      </c>
      <c r="K26" s="30">
        <v>128</v>
      </c>
      <c r="L26" s="29">
        <v>125</v>
      </c>
      <c r="M26" s="29">
        <v>126</v>
      </c>
      <c r="N26" s="30">
        <v>123</v>
      </c>
      <c r="O26" s="29">
        <v>126</v>
      </c>
      <c r="P26" s="30">
        <v>128</v>
      </c>
      <c r="Q26" s="30">
        <v>131</v>
      </c>
      <c r="R26" s="29">
        <v>146</v>
      </c>
      <c r="S26" s="30">
        <v>147</v>
      </c>
      <c r="T26" s="29">
        <v>148</v>
      </c>
      <c r="U26" s="30">
        <v>147</v>
      </c>
      <c r="V26" s="29">
        <v>146</v>
      </c>
      <c r="W26" s="29">
        <v>148</v>
      </c>
      <c r="X26" s="30">
        <v>148</v>
      </c>
      <c r="Y26" s="29">
        <v>149</v>
      </c>
      <c r="Z26" s="30">
        <v>148</v>
      </c>
      <c r="AA26" s="29">
        <v>148</v>
      </c>
      <c r="AB26" s="30">
        <v>148</v>
      </c>
      <c r="AC26" s="30">
        <v>148</v>
      </c>
      <c r="AD26" s="29">
        <v>149</v>
      </c>
      <c r="AE26" s="30">
        <v>147</v>
      </c>
      <c r="AF26" s="29">
        <v>147</v>
      </c>
      <c r="AG26" s="30">
        <v>146</v>
      </c>
      <c r="AH26" s="30">
        <v>145</v>
      </c>
      <c r="AI26" s="29">
        <v>145</v>
      </c>
      <c r="AJ26" s="30">
        <v>144</v>
      </c>
      <c r="AK26" s="29">
        <v>145</v>
      </c>
      <c r="AL26" s="30">
        <v>144</v>
      </c>
      <c r="AM26" s="29">
        <v>142</v>
      </c>
      <c r="AN26" s="29">
        <v>142</v>
      </c>
      <c r="AO26" s="30">
        <v>142</v>
      </c>
      <c r="AP26" s="30">
        <v>145</v>
      </c>
      <c r="AQ26" s="29">
        <v>143</v>
      </c>
      <c r="AR26" s="29">
        <v>144</v>
      </c>
      <c r="AS26" s="30">
        <v>143</v>
      </c>
      <c r="AT26" s="29">
        <v>143</v>
      </c>
      <c r="AU26" s="29">
        <v>144</v>
      </c>
      <c r="AV26" s="29">
        <v>145</v>
      </c>
      <c r="AW26" s="29">
        <v>143</v>
      </c>
      <c r="AX26" s="30">
        <v>143</v>
      </c>
      <c r="AY26" s="30">
        <v>141</v>
      </c>
      <c r="AZ26" s="29">
        <v>143</v>
      </c>
      <c r="BA26" s="30">
        <v>143</v>
      </c>
      <c r="BB26" s="30">
        <v>143</v>
      </c>
      <c r="BC26" s="30">
        <v>141</v>
      </c>
      <c r="BD26" s="29">
        <v>142</v>
      </c>
      <c r="BE26" s="30">
        <v>143</v>
      </c>
      <c r="BF26" s="29">
        <v>143</v>
      </c>
      <c r="BG26" s="30">
        <v>141</v>
      </c>
      <c r="BH26" s="29">
        <v>142</v>
      </c>
      <c r="BI26" s="30">
        <v>142</v>
      </c>
      <c r="BJ26" s="30">
        <v>142</v>
      </c>
      <c r="BK26" s="29">
        <v>143</v>
      </c>
      <c r="BL26" s="30">
        <v>141</v>
      </c>
      <c r="BM26" s="29">
        <v>141</v>
      </c>
      <c r="BN26" s="30">
        <v>142</v>
      </c>
      <c r="BO26" s="29">
        <v>143</v>
      </c>
      <c r="BP26" s="30">
        <v>143</v>
      </c>
      <c r="BQ26" s="30">
        <v>143</v>
      </c>
      <c r="BR26" s="29">
        <v>143</v>
      </c>
      <c r="BS26" s="30">
        <v>144</v>
      </c>
      <c r="BT26" s="29">
        <v>145</v>
      </c>
      <c r="BU26" s="30">
        <v>145</v>
      </c>
      <c r="BV26" s="30">
        <v>144</v>
      </c>
      <c r="BW26" s="29">
        <v>143</v>
      </c>
      <c r="BX26" s="30">
        <v>144</v>
      </c>
      <c r="BY26" s="29">
        <v>145</v>
      </c>
      <c r="BZ26" s="30">
        <v>144</v>
      </c>
      <c r="CA26" s="30">
        <v>145</v>
      </c>
      <c r="CB26" s="29">
        <v>144</v>
      </c>
      <c r="CC26" s="30">
        <v>146</v>
      </c>
      <c r="CD26" s="29">
        <v>145</v>
      </c>
      <c r="CE26" s="30">
        <v>144</v>
      </c>
      <c r="CF26" s="29">
        <v>145</v>
      </c>
      <c r="CG26" s="29">
        <v>145</v>
      </c>
      <c r="CH26" s="30">
        <v>145</v>
      </c>
      <c r="CI26" s="29">
        <v>146</v>
      </c>
      <c r="CJ26" s="30">
        <v>145</v>
      </c>
      <c r="CK26" s="29">
        <v>144</v>
      </c>
      <c r="CL26" s="30">
        <v>144</v>
      </c>
      <c r="CM26" s="30">
        <v>145</v>
      </c>
      <c r="CN26" s="29">
        <v>145</v>
      </c>
      <c r="CO26" s="30">
        <v>144</v>
      </c>
      <c r="CP26" s="29">
        <v>146</v>
      </c>
      <c r="CQ26" s="30">
        <v>146</v>
      </c>
      <c r="CR26" s="30">
        <v>145</v>
      </c>
      <c r="CS26" s="29">
        <v>145</v>
      </c>
      <c r="CT26" s="33">
        <v>3519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278</v>
      </c>
      <c r="C29" s="30">
        <v>279</v>
      </c>
      <c r="D29" s="29">
        <v>278</v>
      </c>
      <c r="E29" s="29">
        <v>279</v>
      </c>
      <c r="F29" s="30">
        <v>280</v>
      </c>
      <c r="G29" s="29">
        <v>280</v>
      </c>
      <c r="H29" s="29">
        <v>280</v>
      </c>
      <c r="I29" s="30">
        <v>280</v>
      </c>
      <c r="J29" s="29">
        <v>279</v>
      </c>
      <c r="K29" s="30">
        <v>279</v>
      </c>
      <c r="L29" s="29">
        <v>278</v>
      </c>
      <c r="M29" s="29">
        <v>280</v>
      </c>
      <c r="N29" s="30">
        <v>279</v>
      </c>
      <c r="O29" s="29">
        <v>279</v>
      </c>
      <c r="P29" s="30">
        <v>279</v>
      </c>
      <c r="Q29" s="30">
        <v>281</v>
      </c>
      <c r="R29" s="29">
        <v>281</v>
      </c>
      <c r="S29" s="29">
        <v>281</v>
      </c>
      <c r="T29" s="29">
        <v>281</v>
      </c>
      <c r="U29" s="30">
        <v>282</v>
      </c>
      <c r="V29" s="29">
        <v>280</v>
      </c>
      <c r="W29" s="29">
        <v>282</v>
      </c>
      <c r="X29" s="30">
        <v>283</v>
      </c>
      <c r="Y29" s="29">
        <v>283</v>
      </c>
      <c r="Z29" s="30">
        <v>282</v>
      </c>
      <c r="AA29" s="29">
        <v>281</v>
      </c>
      <c r="AB29" s="30">
        <v>281</v>
      </c>
      <c r="AC29" s="30">
        <v>280</v>
      </c>
      <c r="AD29" s="29">
        <v>281</v>
      </c>
      <c r="AE29" s="30">
        <v>279</v>
      </c>
      <c r="AF29" s="29">
        <v>281</v>
      </c>
      <c r="AG29" s="30">
        <v>279</v>
      </c>
      <c r="AH29" s="30">
        <v>279</v>
      </c>
      <c r="AI29" s="29">
        <v>280</v>
      </c>
      <c r="AJ29" s="30">
        <v>278</v>
      </c>
      <c r="AK29" s="29">
        <v>276</v>
      </c>
      <c r="AL29" s="30">
        <v>274</v>
      </c>
      <c r="AM29" s="29">
        <v>274</v>
      </c>
      <c r="AN29" s="29">
        <v>274</v>
      </c>
      <c r="AO29" s="30">
        <v>273</v>
      </c>
      <c r="AP29" s="30">
        <v>273</v>
      </c>
      <c r="AQ29" s="29">
        <v>275</v>
      </c>
      <c r="AR29" s="29">
        <v>275</v>
      </c>
      <c r="AS29" s="30">
        <v>275</v>
      </c>
      <c r="AT29" s="29">
        <v>274</v>
      </c>
      <c r="AU29" s="29">
        <v>274</v>
      </c>
      <c r="AV29" s="29">
        <v>276</v>
      </c>
      <c r="AW29" s="29">
        <v>272</v>
      </c>
      <c r="AX29" s="30">
        <v>273</v>
      </c>
      <c r="AY29" s="30">
        <v>273</v>
      </c>
      <c r="AZ29" s="29">
        <v>273</v>
      </c>
      <c r="BA29" s="30">
        <v>272</v>
      </c>
      <c r="BB29" s="30">
        <v>271</v>
      </c>
      <c r="BC29" s="30">
        <v>273</v>
      </c>
      <c r="BD29" s="29">
        <v>272</v>
      </c>
      <c r="BE29" s="30">
        <v>272</v>
      </c>
      <c r="BF29" s="29">
        <v>274</v>
      </c>
      <c r="BG29" s="30">
        <v>273</v>
      </c>
      <c r="BH29" s="29">
        <v>272</v>
      </c>
      <c r="BI29" s="30">
        <v>274</v>
      </c>
      <c r="BJ29" s="30">
        <v>273</v>
      </c>
      <c r="BK29" s="29">
        <v>274</v>
      </c>
      <c r="BL29" s="30">
        <v>274</v>
      </c>
      <c r="BM29" s="29">
        <v>273</v>
      </c>
      <c r="BN29" s="30">
        <v>274</v>
      </c>
      <c r="BO29" s="29">
        <v>274</v>
      </c>
      <c r="BP29" s="30">
        <v>273</v>
      </c>
      <c r="BQ29" s="30">
        <v>274</v>
      </c>
      <c r="BR29" s="29">
        <v>276</v>
      </c>
      <c r="BS29" s="30">
        <v>275</v>
      </c>
      <c r="BT29" s="29">
        <v>276</v>
      </c>
      <c r="BU29" s="30">
        <v>274</v>
      </c>
      <c r="BV29" s="30">
        <v>275</v>
      </c>
      <c r="BW29" s="29">
        <v>273</v>
      </c>
      <c r="BX29" s="30">
        <v>274</v>
      </c>
      <c r="BY29" s="29">
        <v>273</v>
      </c>
      <c r="BZ29" s="30">
        <v>274</v>
      </c>
      <c r="CA29" s="30">
        <v>274</v>
      </c>
      <c r="CB29" s="29">
        <v>277</v>
      </c>
      <c r="CC29" s="30">
        <v>276</v>
      </c>
      <c r="CD29" s="29">
        <v>275</v>
      </c>
      <c r="CE29" s="30">
        <v>275</v>
      </c>
      <c r="CF29" s="29">
        <v>276</v>
      </c>
      <c r="CG29" s="29">
        <v>276</v>
      </c>
      <c r="CH29" s="30">
        <v>276</v>
      </c>
      <c r="CI29" s="29">
        <v>274</v>
      </c>
      <c r="CJ29" s="30">
        <v>275</v>
      </c>
      <c r="CK29" s="29">
        <v>276</v>
      </c>
      <c r="CL29" s="30">
        <v>277</v>
      </c>
      <c r="CM29" s="30">
        <v>277</v>
      </c>
      <c r="CN29" s="29">
        <v>278</v>
      </c>
      <c r="CO29" s="30">
        <v>277</v>
      </c>
      <c r="CP29" s="29">
        <v>277</v>
      </c>
      <c r="CQ29" s="30">
        <v>277</v>
      </c>
      <c r="CR29" s="30">
        <v>278</v>
      </c>
      <c r="CS29" s="29">
        <v>277</v>
      </c>
      <c r="CT29" s="33">
        <v>6495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7</v>
      </c>
      <c r="AC35" s="29">
        <v>15</v>
      </c>
      <c r="AD35" s="29">
        <v>23</v>
      </c>
      <c r="AE35" s="29">
        <v>34</v>
      </c>
      <c r="AF35" s="29">
        <v>44</v>
      </c>
      <c r="AG35" s="29">
        <v>55</v>
      </c>
      <c r="AH35" s="29">
        <v>63</v>
      </c>
      <c r="AI35" s="29">
        <v>70</v>
      </c>
      <c r="AJ35" s="29">
        <v>75</v>
      </c>
      <c r="AK35" s="29">
        <v>72</v>
      </c>
      <c r="AL35" s="29">
        <v>79</v>
      </c>
      <c r="AM35" s="29">
        <v>80</v>
      </c>
      <c r="AN35" s="29">
        <v>95</v>
      </c>
      <c r="AO35" s="29">
        <v>98</v>
      </c>
      <c r="AP35" s="30">
        <v>100</v>
      </c>
      <c r="AQ35" s="29">
        <v>101</v>
      </c>
      <c r="AR35" s="29">
        <v>105</v>
      </c>
      <c r="AS35" s="30">
        <v>106</v>
      </c>
      <c r="AT35" s="29">
        <v>107</v>
      </c>
      <c r="AU35" s="29">
        <v>108</v>
      </c>
      <c r="AV35" s="29">
        <v>109</v>
      </c>
      <c r="AW35" s="29">
        <v>110</v>
      </c>
      <c r="AX35" s="30">
        <v>108</v>
      </c>
      <c r="AY35" s="30">
        <v>95</v>
      </c>
      <c r="AZ35" s="29">
        <v>109</v>
      </c>
      <c r="BA35" s="30">
        <v>107</v>
      </c>
      <c r="BB35" s="30">
        <v>104</v>
      </c>
      <c r="BC35" s="30">
        <v>102</v>
      </c>
      <c r="BD35" s="29">
        <v>100</v>
      </c>
      <c r="BE35" s="29">
        <v>95</v>
      </c>
      <c r="BF35" s="29">
        <v>100</v>
      </c>
      <c r="BG35" s="29">
        <v>94</v>
      </c>
      <c r="BH35" s="29">
        <v>89</v>
      </c>
      <c r="BI35" s="29">
        <v>85</v>
      </c>
      <c r="BJ35" s="29">
        <v>81</v>
      </c>
      <c r="BK35" s="29">
        <v>76</v>
      </c>
      <c r="BL35" s="29">
        <v>69</v>
      </c>
      <c r="BM35" s="29">
        <v>63</v>
      </c>
      <c r="BN35" s="29">
        <v>56</v>
      </c>
      <c r="BO35" s="29">
        <v>46</v>
      </c>
      <c r="BP35" s="29">
        <v>36</v>
      </c>
      <c r="BQ35" s="29">
        <v>27</v>
      </c>
      <c r="BR35" s="29">
        <v>17</v>
      </c>
      <c r="BS35" s="29">
        <v>9</v>
      </c>
      <c r="BT35" s="29">
        <v>4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2586.6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27</v>
      </c>
      <c r="C36" s="29">
        <v>31</v>
      </c>
      <c r="D36" s="29">
        <v>32</v>
      </c>
      <c r="E36" s="29">
        <v>32</v>
      </c>
      <c r="F36" s="29">
        <v>31</v>
      </c>
      <c r="G36" s="29">
        <v>32</v>
      </c>
      <c r="H36" s="29">
        <v>30</v>
      </c>
      <c r="I36" s="29">
        <v>34</v>
      </c>
      <c r="J36" s="29">
        <v>33</v>
      </c>
      <c r="K36" s="29">
        <v>34</v>
      </c>
      <c r="L36" s="29">
        <v>31</v>
      </c>
      <c r="M36" s="29">
        <v>25</v>
      </c>
      <c r="N36" s="29">
        <v>21</v>
      </c>
      <c r="O36" s="29">
        <v>23</v>
      </c>
      <c r="P36" s="29">
        <v>24</v>
      </c>
      <c r="Q36" s="29">
        <v>23</v>
      </c>
      <c r="R36" s="29">
        <v>22</v>
      </c>
      <c r="S36" s="29">
        <v>21</v>
      </c>
      <c r="T36" s="29">
        <v>24</v>
      </c>
      <c r="U36" s="29">
        <v>30</v>
      </c>
      <c r="V36" s="29">
        <v>29</v>
      </c>
      <c r="W36" s="29">
        <v>30</v>
      </c>
      <c r="X36" s="29">
        <v>31</v>
      </c>
      <c r="Y36" s="29">
        <v>27</v>
      </c>
      <c r="Z36" s="29">
        <v>25</v>
      </c>
      <c r="AA36" s="29">
        <v>20</v>
      </c>
      <c r="AB36" s="29">
        <v>18</v>
      </c>
      <c r="AC36" s="29">
        <v>19</v>
      </c>
      <c r="AD36" s="29">
        <v>16</v>
      </c>
      <c r="AE36" s="29">
        <v>11</v>
      </c>
      <c r="AF36" s="29">
        <v>8</v>
      </c>
      <c r="AG36" s="29">
        <v>4</v>
      </c>
      <c r="AH36" s="29">
        <v>5</v>
      </c>
      <c r="AI36" s="29">
        <v>8</v>
      </c>
      <c r="AJ36" s="29">
        <v>9</v>
      </c>
      <c r="AK36" s="29">
        <v>14</v>
      </c>
      <c r="AL36" s="29">
        <v>15</v>
      </c>
      <c r="AM36" s="29">
        <v>16</v>
      </c>
      <c r="AN36" s="29">
        <v>15</v>
      </c>
      <c r="AO36" s="29">
        <v>14</v>
      </c>
      <c r="AP36" s="29">
        <v>10</v>
      </c>
      <c r="AQ36" s="29">
        <v>10</v>
      </c>
      <c r="AR36" s="29">
        <v>11</v>
      </c>
      <c r="AS36" s="29">
        <v>12</v>
      </c>
      <c r="AT36" s="29">
        <v>9</v>
      </c>
      <c r="AU36" s="29">
        <v>9</v>
      </c>
      <c r="AV36" s="29">
        <v>11</v>
      </c>
      <c r="AW36" s="29">
        <v>10</v>
      </c>
      <c r="AX36" s="29">
        <v>13</v>
      </c>
      <c r="AY36" s="29">
        <v>16</v>
      </c>
      <c r="AZ36" s="29">
        <v>18</v>
      </c>
      <c r="BA36" s="29">
        <v>24</v>
      </c>
      <c r="BB36" s="29">
        <v>28</v>
      </c>
      <c r="BC36" s="30">
        <v>27</v>
      </c>
      <c r="BD36" s="29">
        <v>25</v>
      </c>
      <c r="BE36" s="29">
        <v>28</v>
      </c>
      <c r="BF36" s="29">
        <v>28</v>
      </c>
      <c r="BG36" s="29">
        <v>28</v>
      </c>
      <c r="BH36" s="29">
        <v>24</v>
      </c>
      <c r="BI36" s="29">
        <v>28</v>
      </c>
      <c r="BJ36" s="29">
        <v>35</v>
      </c>
      <c r="BK36" s="29">
        <v>45</v>
      </c>
      <c r="BL36" s="29">
        <v>49</v>
      </c>
      <c r="BM36" s="29">
        <v>47</v>
      </c>
      <c r="BN36" s="29">
        <v>48</v>
      </c>
      <c r="BO36" s="29">
        <v>57</v>
      </c>
      <c r="BP36" s="29">
        <v>62</v>
      </c>
      <c r="BQ36" s="29">
        <v>53</v>
      </c>
      <c r="BR36" s="29">
        <v>60</v>
      </c>
      <c r="BS36" s="29">
        <v>59</v>
      </c>
      <c r="BT36" s="29">
        <v>62</v>
      </c>
      <c r="BU36" s="30">
        <v>61</v>
      </c>
      <c r="BV36" s="29">
        <v>57</v>
      </c>
      <c r="BW36" s="29">
        <v>58</v>
      </c>
      <c r="BX36" s="29">
        <v>64</v>
      </c>
      <c r="BY36" s="29">
        <v>62</v>
      </c>
      <c r="BZ36" s="29">
        <v>61</v>
      </c>
      <c r="CA36" s="29">
        <v>67</v>
      </c>
      <c r="CB36" s="29">
        <v>61</v>
      </c>
      <c r="CC36" s="29">
        <v>66</v>
      </c>
      <c r="CD36" s="29">
        <v>62</v>
      </c>
      <c r="CE36" s="29">
        <v>65</v>
      </c>
      <c r="CF36" s="29">
        <v>58</v>
      </c>
      <c r="CG36" s="29">
        <v>52</v>
      </c>
      <c r="CH36" s="29">
        <v>51</v>
      </c>
      <c r="CI36" s="29">
        <v>52</v>
      </c>
      <c r="CJ36" s="29">
        <v>50</v>
      </c>
      <c r="CK36" s="29">
        <v>41</v>
      </c>
      <c r="CL36" s="29">
        <v>41</v>
      </c>
      <c r="CM36" s="29">
        <v>40</v>
      </c>
      <c r="CN36" s="29">
        <v>36</v>
      </c>
      <c r="CO36" s="29">
        <v>34</v>
      </c>
      <c r="CP36" s="29">
        <v>35</v>
      </c>
      <c r="CQ36" s="29">
        <v>35</v>
      </c>
      <c r="CR36" s="29">
        <v>36</v>
      </c>
      <c r="CS36" s="29">
        <v>38</v>
      </c>
      <c r="CT36" s="33">
        <v>796.2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17</v>
      </c>
      <c r="C37" s="29">
        <v>17</v>
      </c>
      <c r="D37" s="29">
        <v>17</v>
      </c>
      <c r="E37" s="29">
        <v>7</v>
      </c>
      <c r="F37" s="29">
        <v>17</v>
      </c>
      <c r="G37" s="29">
        <v>18</v>
      </c>
      <c r="H37" s="29">
        <v>17</v>
      </c>
      <c r="I37" s="29">
        <v>17</v>
      </c>
      <c r="J37" s="29">
        <v>17</v>
      </c>
      <c r="K37" s="29">
        <v>17</v>
      </c>
      <c r="L37" s="29">
        <v>18</v>
      </c>
      <c r="M37" s="29">
        <v>18</v>
      </c>
      <c r="N37" s="29">
        <v>18</v>
      </c>
      <c r="O37" s="29">
        <v>18</v>
      </c>
      <c r="P37" s="29">
        <v>18</v>
      </c>
      <c r="Q37" s="29">
        <v>18</v>
      </c>
      <c r="R37" s="29">
        <v>18</v>
      </c>
      <c r="S37" s="29">
        <v>18</v>
      </c>
      <c r="T37" s="29">
        <v>18</v>
      </c>
      <c r="U37" s="29">
        <v>18</v>
      </c>
      <c r="V37" s="29">
        <v>18</v>
      </c>
      <c r="W37" s="29">
        <v>18</v>
      </c>
      <c r="X37" s="29">
        <v>15</v>
      </c>
      <c r="Y37" s="29">
        <v>18</v>
      </c>
      <c r="Z37" s="29">
        <v>17</v>
      </c>
      <c r="AA37" s="29">
        <v>18</v>
      </c>
      <c r="AB37" s="29">
        <v>17</v>
      </c>
      <c r="AC37" s="29">
        <v>18</v>
      </c>
      <c r="AD37" s="29">
        <v>18</v>
      </c>
      <c r="AE37" s="29">
        <v>17</v>
      </c>
      <c r="AF37" s="29">
        <v>17</v>
      </c>
      <c r="AG37" s="29">
        <v>17</v>
      </c>
      <c r="AH37" s="29">
        <v>16</v>
      </c>
      <c r="AI37" s="29">
        <v>13</v>
      </c>
      <c r="AJ37" s="29">
        <v>13</v>
      </c>
      <c r="AK37" s="29">
        <v>16</v>
      </c>
      <c r="AL37" s="29">
        <v>17</v>
      </c>
      <c r="AM37" s="29">
        <v>17</v>
      </c>
      <c r="AN37" s="29">
        <v>17</v>
      </c>
      <c r="AO37" s="29">
        <v>17</v>
      </c>
      <c r="AP37" s="29">
        <v>17</v>
      </c>
      <c r="AQ37" s="29">
        <v>18</v>
      </c>
      <c r="AR37" s="29">
        <v>17</v>
      </c>
      <c r="AS37" s="29">
        <v>17</v>
      </c>
      <c r="AT37" s="29">
        <v>17</v>
      </c>
      <c r="AU37" s="29">
        <v>17</v>
      </c>
      <c r="AV37" s="29">
        <v>17</v>
      </c>
      <c r="AW37" s="29">
        <v>17</v>
      </c>
      <c r="AX37" s="29">
        <v>17</v>
      </c>
      <c r="AY37" s="29">
        <v>17</v>
      </c>
      <c r="AZ37" s="29">
        <v>18</v>
      </c>
      <c r="BA37" s="29">
        <v>18</v>
      </c>
      <c r="BB37" s="29">
        <v>18</v>
      </c>
      <c r="BC37" s="30">
        <v>17</v>
      </c>
      <c r="BD37" s="29">
        <v>17</v>
      </c>
      <c r="BE37" s="29">
        <v>13</v>
      </c>
      <c r="BF37" s="29">
        <v>17</v>
      </c>
      <c r="BG37" s="29">
        <v>17</v>
      </c>
      <c r="BH37" s="29">
        <v>17</v>
      </c>
      <c r="BI37" s="29">
        <v>17</v>
      </c>
      <c r="BJ37" s="29">
        <v>17</v>
      </c>
      <c r="BK37" s="29">
        <v>17</v>
      </c>
      <c r="BL37" s="29">
        <v>17</v>
      </c>
      <c r="BM37" s="29">
        <v>17</v>
      </c>
      <c r="BN37" s="29">
        <v>17</v>
      </c>
      <c r="BO37" s="29">
        <v>17</v>
      </c>
      <c r="BP37" s="29">
        <v>17</v>
      </c>
      <c r="BQ37" s="29">
        <v>17</v>
      </c>
      <c r="BR37" s="29">
        <v>17</v>
      </c>
      <c r="BS37" s="29">
        <v>17</v>
      </c>
      <c r="BT37" s="29">
        <v>17</v>
      </c>
      <c r="BU37" s="30">
        <v>17</v>
      </c>
      <c r="BV37" s="29">
        <v>17</v>
      </c>
      <c r="BW37" s="29">
        <v>17</v>
      </c>
      <c r="BX37" s="29">
        <v>17</v>
      </c>
      <c r="BY37" s="29">
        <v>17</v>
      </c>
      <c r="BZ37" s="29">
        <v>17</v>
      </c>
      <c r="CA37" s="29">
        <v>17</v>
      </c>
      <c r="CB37" s="29">
        <v>17</v>
      </c>
      <c r="CC37" s="29">
        <v>17</v>
      </c>
      <c r="CD37" s="29">
        <v>17</v>
      </c>
      <c r="CE37" s="29">
        <v>17</v>
      </c>
      <c r="CF37" s="29">
        <v>17</v>
      </c>
      <c r="CG37" s="29">
        <v>17</v>
      </c>
      <c r="CH37" s="29">
        <v>17</v>
      </c>
      <c r="CI37" s="29">
        <v>17</v>
      </c>
      <c r="CJ37" s="29">
        <v>17</v>
      </c>
      <c r="CK37" s="29">
        <v>17</v>
      </c>
      <c r="CL37" s="29">
        <v>17</v>
      </c>
      <c r="CM37" s="29">
        <v>17</v>
      </c>
      <c r="CN37" s="29">
        <v>17</v>
      </c>
      <c r="CO37" s="29">
        <v>17</v>
      </c>
      <c r="CP37" s="29">
        <v>17</v>
      </c>
      <c r="CQ37" s="29">
        <v>17</v>
      </c>
      <c r="CR37" s="29">
        <v>18</v>
      </c>
      <c r="CS37" s="29">
        <v>18</v>
      </c>
      <c r="CT37" s="33">
        <v>362.2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41</v>
      </c>
      <c r="C38" s="29">
        <v>41</v>
      </c>
      <c r="D38" s="29">
        <v>41</v>
      </c>
      <c r="E38" s="29">
        <v>42</v>
      </c>
      <c r="F38" s="29">
        <v>42</v>
      </c>
      <c r="G38" s="29">
        <v>42</v>
      </c>
      <c r="H38" s="29">
        <v>41</v>
      </c>
      <c r="I38" s="29">
        <v>41</v>
      </c>
      <c r="J38" s="29">
        <v>34</v>
      </c>
      <c r="K38" s="29">
        <v>34</v>
      </c>
      <c r="L38" s="29">
        <v>34</v>
      </c>
      <c r="M38" s="29">
        <v>40</v>
      </c>
      <c r="N38" s="29">
        <v>38</v>
      </c>
      <c r="O38" s="29">
        <v>40</v>
      </c>
      <c r="P38" s="29">
        <v>39</v>
      </c>
      <c r="Q38" s="29">
        <v>38</v>
      </c>
      <c r="R38" s="29">
        <v>38</v>
      </c>
      <c r="S38" s="29">
        <v>39</v>
      </c>
      <c r="T38" s="29">
        <v>39</v>
      </c>
      <c r="U38" s="29">
        <v>39</v>
      </c>
      <c r="V38" s="29">
        <v>40</v>
      </c>
      <c r="W38" s="29">
        <v>39</v>
      </c>
      <c r="X38" s="29">
        <v>39</v>
      </c>
      <c r="Y38" s="29">
        <v>40</v>
      </c>
      <c r="Z38" s="29">
        <v>43</v>
      </c>
      <c r="AA38" s="29">
        <v>44</v>
      </c>
      <c r="AB38" s="29">
        <v>44</v>
      </c>
      <c r="AC38" s="29">
        <v>43</v>
      </c>
      <c r="AD38" s="29">
        <v>44</v>
      </c>
      <c r="AE38" s="29">
        <v>43</v>
      </c>
      <c r="AF38" s="29">
        <v>41</v>
      </c>
      <c r="AG38" s="29">
        <v>41</v>
      </c>
      <c r="AH38" s="29">
        <v>41</v>
      </c>
      <c r="AI38" s="29">
        <v>41</v>
      </c>
      <c r="AJ38" s="29">
        <v>42</v>
      </c>
      <c r="AK38" s="29">
        <v>41</v>
      </c>
      <c r="AL38" s="29">
        <v>39</v>
      </c>
      <c r="AM38" s="29">
        <v>41</v>
      </c>
      <c r="AN38" s="29">
        <v>40</v>
      </c>
      <c r="AO38" s="29">
        <v>40</v>
      </c>
      <c r="AP38" s="29">
        <v>41</v>
      </c>
      <c r="AQ38" s="29">
        <v>40</v>
      </c>
      <c r="AR38" s="29">
        <v>39</v>
      </c>
      <c r="AS38" s="29">
        <v>39</v>
      </c>
      <c r="AT38" s="29">
        <v>39</v>
      </c>
      <c r="AU38" s="29">
        <v>40</v>
      </c>
      <c r="AV38" s="29">
        <v>38</v>
      </c>
      <c r="AW38" s="29">
        <v>39</v>
      </c>
      <c r="AX38" s="29">
        <v>40</v>
      </c>
      <c r="AY38" s="29">
        <v>40</v>
      </c>
      <c r="AZ38" s="29">
        <v>41</v>
      </c>
      <c r="BA38" s="29">
        <v>42</v>
      </c>
      <c r="BB38" s="29">
        <v>41</v>
      </c>
      <c r="BC38" s="30">
        <v>38</v>
      </c>
      <c r="BD38" s="29">
        <v>40</v>
      </c>
      <c r="BE38" s="29">
        <v>41</v>
      </c>
      <c r="BF38" s="29">
        <v>42</v>
      </c>
      <c r="BG38" s="29">
        <v>41</v>
      </c>
      <c r="BH38" s="29">
        <v>41</v>
      </c>
      <c r="BI38" s="29">
        <v>42</v>
      </c>
      <c r="BJ38" s="29">
        <v>44</v>
      </c>
      <c r="BK38" s="29">
        <v>42</v>
      </c>
      <c r="BL38" s="29">
        <v>40</v>
      </c>
      <c r="BM38" s="29">
        <v>41</v>
      </c>
      <c r="BN38" s="29">
        <v>40</v>
      </c>
      <c r="BO38" s="29">
        <v>42</v>
      </c>
      <c r="BP38" s="29">
        <v>39</v>
      </c>
      <c r="BQ38" s="29">
        <v>37</v>
      </c>
      <c r="BR38" s="29">
        <v>39</v>
      </c>
      <c r="BS38" s="29">
        <v>40</v>
      </c>
      <c r="BT38" s="29">
        <v>39</v>
      </c>
      <c r="BU38" s="30">
        <v>38</v>
      </c>
      <c r="BV38" s="29">
        <v>37</v>
      </c>
      <c r="BW38" s="29">
        <v>41</v>
      </c>
      <c r="BX38" s="29">
        <v>41</v>
      </c>
      <c r="BY38" s="29">
        <v>42</v>
      </c>
      <c r="BZ38" s="29">
        <v>40</v>
      </c>
      <c r="CA38" s="29">
        <v>41</v>
      </c>
      <c r="CB38" s="29">
        <v>42</v>
      </c>
      <c r="CC38" s="29">
        <v>42</v>
      </c>
      <c r="CD38" s="29">
        <v>42</v>
      </c>
      <c r="CE38" s="29">
        <v>43</v>
      </c>
      <c r="CF38" s="29">
        <v>43</v>
      </c>
      <c r="CG38" s="29">
        <v>45</v>
      </c>
      <c r="CH38" s="29">
        <v>43</v>
      </c>
      <c r="CI38" s="29">
        <v>44</v>
      </c>
      <c r="CJ38" s="29">
        <v>43</v>
      </c>
      <c r="CK38" s="29">
        <v>38</v>
      </c>
      <c r="CL38" s="29">
        <v>41</v>
      </c>
      <c r="CM38" s="29">
        <v>41</v>
      </c>
      <c r="CN38" s="29">
        <v>42</v>
      </c>
      <c r="CO38" s="29">
        <v>42</v>
      </c>
      <c r="CP38" s="29">
        <v>40</v>
      </c>
      <c r="CQ38" s="29">
        <v>41</v>
      </c>
      <c r="CR38" s="29">
        <v>42</v>
      </c>
      <c r="CS38" s="29">
        <v>42</v>
      </c>
      <c r="CT38" s="33">
        <v>1174.7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1739</v>
      </c>
      <c r="C39" s="31">
        <v>1725</v>
      </c>
      <c r="D39" s="31">
        <v>1704</v>
      </c>
      <c r="E39" s="31">
        <v>1668</v>
      </c>
      <c r="F39" s="32">
        <v>1669</v>
      </c>
      <c r="G39" s="32">
        <v>1657</v>
      </c>
      <c r="H39" s="32">
        <v>1644</v>
      </c>
      <c r="I39" s="32">
        <v>1635</v>
      </c>
      <c r="J39" s="32">
        <v>1609</v>
      </c>
      <c r="K39" s="32">
        <v>1588</v>
      </c>
      <c r="L39" s="32">
        <v>1589</v>
      </c>
      <c r="M39" s="32">
        <v>1594</v>
      </c>
      <c r="N39" s="32">
        <v>1586</v>
      </c>
      <c r="O39" s="32">
        <v>1587</v>
      </c>
      <c r="P39" s="32">
        <v>1602</v>
      </c>
      <c r="Q39" s="32">
        <v>1610</v>
      </c>
      <c r="R39" s="32">
        <v>1664</v>
      </c>
      <c r="S39" s="32">
        <v>1722</v>
      </c>
      <c r="T39" s="32">
        <v>1788</v>
      </c>
      <c r="U39" s="32">
        <v>1848</v>
      </c>
      <c r="V39" s="32">
        <v>1950</v>
      </c>
      <c r="W39" s="32">
        <v>2039</v>
      </c>
      <c r="X39" s="32">
        <v>2063</v>
      </c>
      <c r="Y39" s="32">
        <v>2072</v>
      </c>
      <c r="Z39" s="32">
        <v>2090</v>
      </c>
      <c r="AA39" s="32">
        <v>2023</v>
      </c>
      <c r="AB39" s="32">
        <v>1929</v>
      </c>
      <c r="AC39" s="32">
        <v>1847</v>
      </c>
      <c r="AD39" s="32">
        <v>1818</v>
      </c>
      <c r="AE39" s="32">
        <v>1817</v>
      </c>
      <c r="AF39" s="32">
        <v>1837</v>
      </c>
      <c r="AG39" s="32">
        <v>1862</v>
      </c>
      <c r="AH39" s="32">
        <v>1906</v>
      </c>
      <c r="AI39" s="32">
        <v>1960</v>
      </c>
      <c r="AJ39" s="32">
        <v>1996</v>
      </c>
      <c r="AK39" s="32">
        <v>2011</v>
      </c>
      <c r="AL39" s="32">
        <v>2009</v>
      </c>
      <c r="AM39" s="32">
        <v>2042</v>
      </c>
      <c r="AN39" s="32">
        <v>2043</v>
      </c>
      <c r="AO39" s="32">
        <v>2016</v>
      </c>
      <c r="AP39" s="31">
        <v>2003</v>
      </c>
      <c r="AQ39" s="31">
        <v>2011</v>
      </c>
      <c r="AR39" s="31">
        <v>2014</v>
      </c>
      <c r="AS39" s="31">
        <v>2015</v>
      </c>
      <c r="AT39" s="31">
        <v>2037</v>
      </c>
      <c r="AU39" s="32">
        <v>2034</v>
      </c>
      <c r="AV39" s="31">
        <v>2021</v>
      </c>
      <c r="AW39" s="31">
        <v>2005</v>
      </c>
      <c r="AX39" s="31">
        <v>2004</v>
      </c>
      <c r="AY39" s="31">
        <v>1967</v>
      </c>
      <c r="AZ39" s="31">
        <v>1955</v>
      </c>
      <c r="BA39" s="31">
        <v>1929</v>
      </c>
      <c r="BB39" s="32">
        <v>1914</v>
      </c>
      <c r="BC39" s="32">
        <v>1908</v>
      </c>
      <c r="BD39" s="32">
        <v>1946</v>
      </c>
      <c r="BE39" s="32">
        <v>1965</v>
      </c>
      <c r="BF39" s="32">
        <v>2023</v>
      </c>
      <c r="BG39" s="32">
        <v>2089</v>
      </c>
      <c r="BH39" s="32">
        <v>2147</v>
      </c>
      <c r="BI39" s="32">
        <v>2162</v>
      </c>
      <c r="BJ39" s="32">
        <v>2165</v>
      </c>
      <c r="BK39" s="32">
        <v>2233</v>
      </c>
      <c r="BL39" s="32">
        <v>2290</v>
      </c>
      <c r="BM39" s="32">
        <v>2315</v>
      </c>
      <c r="BN39" s="32">
        <v>2341</v>
      </c>
      <c r="BO39" s="32">
        <v>2385</v>
      </c>
      <c r="BP39" s="32">
        <v>2389</v>
      </c>
      <c r="BQ39" s="32">
        <v>2372</v>
      </c>
      <c r="BR39" s="32">
        <v>2364</v>
      </c>
      <c r="BS39" s="32">
        <v>2375</v>
      </c>
      <c r="BT39" s="32">
        <v>2348</v>
      </c>
      <c r="BU39" s="32">
        <v>2353</v>
      </c>
      <c r="BV39" s="32">
        <v>2396</v>
      </c>
      <c r="BW39" s="32">
        <v>2452</v>
      </c>
      <c r="BX39" s="32">
        <v>2581</v>
      </c>
      <c r="BY39" s="32">
        <v>2609</v>
      </c>
      <c r="BZ39" s="32">
        <v>2598</v>
      </c>
      <c r="CA39" s="32">
        <v>2569</v>
      </c>
      <c r="CB39" s="32">
        <v>2521</v>
      </c>
      <c r="CC39" s="32">
        <v>2489</v>
      </c>
      <c r="CD39" s="32">
        <v>2437</v>
      </c>
      <c r="CE39" s="32">
        <v>2414</v>
      </c>
      <c r="CF39" s="32">
        <v>2372</v>
      </c>
      <c r="CG39" s="32">
        <v>2330</v>
      </c>
      <c r="CH39" s="32">
        <v>2287</v>
      </c>
      <c r="CI39" s="32">
        <v>2240</v>
      </c>
      <c r="CJ39" s="32">
        <v>2194</v>
      </c>
      <c r="CK39" s="32">
        <v>2124</v>
      </c>
      <c r="CL39" s="31">
        <v>2080</v>
      </c>
      <c r="CM39" s="31">
        <v>2029</v>
      </c>
      <c r="CN39" s="31">
        <v>1994</v>
      </c>
      <c r="CO39" s="31">
        <v>1959</v>
      </c>
      <c r="CP39" s="31">
        <v>1912</v>
      </c>
      <c r="CQ39" s="32">
        <v>1883</v>
      </c>
      <c r="CR39" s="31">
        <v>1841</v>
      </c>
      <c r="CS39" s="31">
        <v>1795</v>
      </c>
      <c r="CT39" s="34">
        <v>50456.5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807</v>
      </c>
      <c r="C41" s="16">
        <f t="shared" si="0"/>
        <v>812</v>
      </c>
      <c r="D41" s="16">
        <f t="shared" si="0"/>
        <v>813</v>
      </c>
      <c r="E41" s="16">
        <f t="shared" si="0"/>
        <v>811</v>
      </c>
      <c r="F41" s="16">
        <f t="shared" si="0"/>
        <v>812</v>
      </c>
      <c r="G41" s="16">
        <f t="shared" si="0"/>
        <v>812</v>
      </c>
      <c r="H41" s="16">
        <f t="shared" si="0"/>
        <v>812</v>
      </c>
      <c r="I41" s="16">
        <f t="shared" si="0"/>
        <v>811</v>
      </c>
      <c r="J41" s="16">
        <f t="shared" si="0"/>
        <v>811</v>
      </c>
      <c r="K41" s="16">
        <f t="shared" si="0"/>
        <v>811</v>
      </c>
      <c r="L41" s="16">
        <f t="shared" si="0"/>
        <v>810</v>
      </c>
      <c r="M41" s="16">
        <f t="shared" si="0"/>
        <v>810</v>
      </c>
      <c r="N41" s="16">
        <f t="shared" si="0"/>
        <v>809</v>
      </c>
      <c r="O41" s="16">
        <f t="shared" si="0"/>
        <v>808</v>
      </c>
      <c r="P41" s="16">
        <f t="shared" si="0"/>
        <v>810</v>
      </c>
      <c r="Q41" s="16">
        <f t="shared" si="0"/>
        <v>808</v>
      </c>
      <c r="R41" s="16">
        <f t="shared" si="0"/>
        <v>808</v>
      </c>
      <c r="S41" s="16">
        <f t="shared" si="0"/>
        <v>812</v>
      </c>
      <c r="T41" s="16">
        <f t="shared" si="0"/>
        <v>811</v>
      </c>
      <c r="U41" s="16">
        <f t="shared" si="0"/>
        <v>815</v>
      </c>
      <c r="V41" s="16">
        <f t="shared" si="0"/>
        <v>813</v>
      </c>
      <c r="W41" s="16">
        <f t="shared" si="0"/>
        <v>815</v>
      </c>
      <c r="X41" s="16">
        <f t="shared" si="0"/>
        <v>811</v>
      </c>
      <c r="Y41" s="16">
        <f t="shared" si="0"/>
        <v>815</v>
      </c>
      <c r="Z41" s="16">
        <f t="shared" si="0"/>
        <v>814</v>
      </c>
      <c r="AA41" s="16">
        <f t="shared" si="0"/>
        <v>816</v>
      </c>
      <c r="AB41" s="16">
        <f t="shared" si="0"/>
        <v>813</v>
      </c>
      <c r="AC41" s="16">
        <f t="shared" si="0"/>
        <v>813</v>
      </c>
      <c r="AD41" s="16">
        <f t="shared" si="0"/>
        <v>815</v>
      </c>
      <c r="AE41" s="16">
        <f t="shared" si="0"/>
        <v>817</v>
      </c>
      <c r="AF41" s="16">
        <f t="shared" si="0"/>
        <v>816</v>
      </c>
      <c r="AG41" s="16">
        <f t="shared" si="0"/>
        <v>811</v>
      </c>
      <c r="AH41" s="16">
        <f t="shared" si="0"/>
        <v>813</v>
      </c>
      <c r="AI41" s="16">
        <f t="shared" si="0"/>
        <v>813</v>
      </c>
      <c r="AJ41" s="16">
        <f t="shared" si="0"/>
        <v>812</v>
      </c>
      <c r="AK41" s="16">
        <f t="shared" si="0"/>
        <v>811</v>
      </c>
      <c r="AL41" s="16">
        <f t="shared" si="0"/>
        <v>812</v>
      </c>
      <c r="AM41" s="16">
        <f t="shared" si="0"/>
        <v>810</v>
      </c>
      <c r="AN41" s="16">
        <f t="shared" si="0"/>
        <v>813</v>
      </c>
      <c r="AO41" s="16">
        <f t="shared" si="0"/>
        <v>811</v>
      </c>
      <c r="AP41" s="16">
        <f t="shared" si="0"/>
        <v>807</v>
      </c>
      <c r="AQ41" s="16">
        <f t="shared" si="0"/>
        <v>811</v>
      </c>
      <c r="AR41" s="16">
        <f t="shared" si="0"/>
        <v>809</v>
      </c>
      <c r="AS41" s="16">
        <f t="shared" si="0"/>
        <v>811</v>
      </c>
      <c r="AT41" s="16">
        <f t="shared" si="0"/>
        <v>810</v>
      </c>
      <c r="AU41" s="16">
        <f t="shared" si="0"/>
        <v>808</v>
      </c>
      <c r="AV41" s="16">
        <f t="shared" si="0"/>
        <v>810</v>
      </c>
      <c r="AW41" s="16">
        <f t="shared" si="0"/>
        <v>812</v>
      </c>
      <c r="AX41" s="16">
        <f t="shared" si="0"/>
        <v>812</v>
      </c>
      <c r="AY41" s="16">
        <f t="shared" si="0"/>
        <v>812</v>
      </c>
      <c r="AZ41" s="16">
        <f t="shared" si="0"/>
        <v>813</v>
      </c>
      <c r="BA41" s="16">
        <f t="shared" si="0"/>
        <v>810</v>
      </c>
      <c r="BB41" s="16">
        <f t="shared" si="0"/>
        <v>810</v>
      </c>
      <c r="BC41" s="16">
        <f t="shared" si="0"/>
        <v>812</v>
      </c>
      <c r="BD41" s="16">
        <f t="shared" si="0"/>
        <v>811</v>
      </c>
      <c r="BE41" s="16">
        <f t="shared" si="0"/>
        <v>813</v>
      </c>
      <c r="BF41" s="16">
        <f t="shared" si="0"/>
        <v>811</v>
      </c>
      <c r="BG41" s="16">
        <f t="shared" si="0"/>
        <v>813</v>
      </c>
      <c r="BH41" s="16">
        <f t="shared" si="0"/>
        <v>813</v>
      </c>
      <c r="BI41" s="16">
        <f t="shared" si="0"/>
        <v>812</v>
      </c>
      <c r="BJ41" s="16">
        <f t="shared" si="0"/>
        <v>811</v>
      </c>
      <c r="BK41" s="16">
        <f t="shared" si="0"/>
        <v>811</v>
      </c>
      <c r="BL41" s="16">
        <f t="shared" si="0"/>
        <v>815</v>
      </c>
      <c r="BM41" s="16">
        <f t="shared" si="0"/>
        <v>814</v>
      </c>
      <c r="BN41" s="16">
        <f t="shared" ref="BN41:CT41" si="1">SUM(BN19:BN21)</f>
        <v>814</v>
      </c>
      <c r="BO41" s="16">
        <f t="shared" si="1"/>
        <v>818</v>
      </c>
      <c r="BP41" s="16">
        <f t="shared" si="1"/>
        <v>815</v>
      </c>
      <c r="BQ41" s="16">
        <f t="shared" si="1"/>
        <v>816</v>
      </c>
      <c r="BR41" s="16">
        <f t="shared" si="1"/>
        <v>816</v>
      </c>
      <c r="BS41" s="16">
        <f t="shared" si="1"/>
        <v>814</v>
      </c>
      <c r="BT41" s="16">
        <f t="shared" si="1"/>
        <v>815</v>
      </c>
      <c r="BU41" s="16">
        <f t="shared" si="1"/>
        <v>812</v>
      </c>
      <c r="BV41" s="16">
        <f t="shared" si="1"/>
        <v>812</v>
      </c>
      <c r="BW41" s="16">
        <f t="shared" si="1"/>
        <v>811</v>
      </c>
      <c r="BX41" s="16">
        <f t="shared" si="1"/>
        <v>814</v>
      </c>
      <c r="BY41" s="16">
        <f t="shared" si="1"/>
        <v>812</v>
      </c>
      <c r="BZ41" s="16">
        <f t="shared" si="1"/>
        <v>815</v>
      </c>
      <c r="CA41" s="16">
        <f t="shared" si="1"/>
        <v>813</v>
      </c>
      <c r="CB41" s="16">
        <f t="shared" si="1"/>
        <v>811</v>
      </c>
      <c r="CC41" s="16">
        <f t="shared" si="1"/>
        <v>814</v>
      </c>
      <c r="CD41" s="16">
        <f t="shared" si="1"/>
        <v>815</v>
      </c>
      <c r="CE41" s="16">
        <f t="shared" si="1"/>
        <v>816</v>
      </c>
      <c r="CF41" s="16">
        <f t="shared" si="1"/>
        <v>815</v>
      </c>
      <c r="CG41" s="16">
        <f t="shared" si="1"/>
        <v>816</v>
      </c>
      <c r="CH41" s="16">
        <f t="shared" si="1"/>
        <v>816</v>
      </c>
      <c r="CI41" s="16">
        <f t="shared" si="1"/>
        <v>814</v>
      </c>
      <c r="CJ41" s="16">
        <f t="shared" si="1"/>
        <v>813</v>
      </c>
      <c r="CK41" s="16">
        <f t="shared" si="1"/>
        <v>814</v>
      </c>
      <c r="CL41" s="16">
        <f t="shared" si="1"/>
        <v>813</v>
      </c>
      <c r="CM41" s="16">
        <f t="shared" si="1"/>
        <v>813</v>
      </c>
      <c r="CN41" s="16">
        <f t="shared" si="1"/>
        <v>813</v>
      </c>
      <c r="CO41" s="16">
        <f t="shared" si="1"/>
        <v>817</v>
      </c>
      <c r="CP41" s="16">
        <f t="shared" si="1"/>
        <v>814</v>
      </c>
      <c r="CQ41" s="16">
        <f t="shared" si="1"/>
        <v>811</v>
      </c>
      <c r="CR41" s="16">
        <f t="shared" si="1"/>
        <v>815</v>
      </c>
      <c r="CS41" s="16">
        <f t="shared" si="1"/>
        <v>812</v>
      </c>
      <c r="CT41" s="16">
        <f t="shared" si="1"/>
        <v>19514</v>
      </c>
    </row>
    <row r="42" spans="1:103">
      <c r="A42" s="15" t="s">
        <v>186</v>
      </c>
      <c r="B42" s="16">
        <f>SUM(B22:B26,B30:B34)</f>
        <v>312</v>
      </c>
      <c r="C42" s="16">
        <f>SUM(C22:C26,C30:C34)</f>
        <v>309</v>
      </c>
      <c r="D42" s="16">
        <f t="shared" ref="D42:BO42" si="2">SUM(D22:D26,D30:D34)</f>
        <v>309</v>
      </c>
      <c r="E42" s="16">
        <f t="shared" si="2"/>
        <v>307</v>
      </c>
      <c r="F42" s="16">
        <f t="shared" si="2"/>
        <v>307</v>
      </c>
      <c r="G42" s="16">
        <f t="shared" si="2"/>
        <v>309</v>
      </c>
      <c r="H42" s="16">
        <f t="shared" si="2"/>
        <v>309</v>
      </c>
      <c r="I42" s="16">
        <f t="shared" si="2"/>
        <v>309</v>
      </c>
      <c r="J42" s="16">
        <f t="shared" si="2"/>
        <v>290</v>
      </c>
      <c r="K42" s="16">
        <f t="shared" si="2"/>
        <v>258</v>
      </c>
      <c r="L42" s="16">
        <f t="shared" si="2"/>
        <v>248</v>
      </c>
      <c r="M42" s="16">
        <f t="shared" si="2"/>
        <v>249</v>
      </c>
      <c r="N42" s="16">
        <f t="shared" si="2"/>
        <v>246</v>
      </c>
      <c r="O42" s="16">
        <f t="shared" si="2"/>
        <v>249</v>
      </c>
      <c r="P42" s="16">
        <f t="shared" si="2"/>
        <v>251</v>
      </c>
      <c r="Q42" s="16">
        <f t="shared" si="2"/>
        <v>276</v>
      </c>
      <c r="R42" s="16">
        <f t="shared" si="2"/>
        <v>298</v>
      </c>
      <c r="S42" s="16">
        <f t="shared" si="2"/>
        <v>306</v>
      </c>
      <c r="T42" s="16">
        <f t="shared" si="2"/>
        <v>341</v>
      </c>
      <c r="U42" s="16">
        <f t="shared" si="2"/>
        <v>339</v>
      </c>
      <c r="V42" s="16">
        <f t="shared" si="2"/>
        <v>340</v>
      </c>
      <c r="W42" s="16">
        <f t="shared" si="2"/>
        <v>340</v>
      </c>
      <c r="X42" s="16">
        <f t="shared" si="2"/>
        <v>340</v>
      </c>
      <c r="Y42" s="16">
        <f t="shared" si="2"/>
        <v>340</v>
      </c>
      <c r="Z42" s="16">
        <f t="shared" si="2"/>
        <v>339</v>
      </c>
      <c r="AA42" s="16">
        <f t="shared" si="2"/>
        <v>340</v>
      </c>
      <c r="AB42" s="16">
        <f t="shared" si="2"/>
        <v>340</v>
      </c>
      <c r="AC42" s="16">
        <f t="shared" si="2"/>
        <v>340</v>
      </c>
      <c r="AD42" s="16">
        <f t="shared" si="2"/>
        <v>340</v>
      </c>
      <c r="AE42" s="16">
        <f t="shared" si="2"/>
        <v>340</v>
      </c>
      <c r="AF42" s="16">
        <f t="shared" si="2"/>
        <v>339</v>
      </c>
      <c r="AG42" s="16">
        <f t="shared" si="2"/>
        <v>337</v>
      </c>
      <c r="AH42" s="16">
        <f t="shared" si="2"/>
        <v>336</v>
      </c>
      <c r="AI42" s="16">
        <f t="shared" si="2"/>
        <v>336</v>
      </c>
      <c r="AJ42" s="16">
        <f t="shared" si="2"/>
        <v>335</v>
      </c>
      <c r="AK42" s="16">
        <f t="shared" si="2"/>
        <v>337</v>
      </c>
      <c r="AL42" s="16">
        <f t="shared" si="2"/>
        <v>336</v>
      </c>
      <c r="AM42" s="16">
        <f t="shared" si="2"/>
        <v>334</v>
      </c>
      <c r="AN42" s="16">
        <f t="shared" si="2"/>
        <v>333</v>
      </c>
      <c r="AO42" s="16">
        <f t="shared" si="2"/>
        <v>333</v>
      </c>
      <c r="AP42" s="16">
        <f t="shared" si="2"/>
        <v>337</v>
      </c>
      <c r="AQ42" s="16">
        <f t="shared" si="2"/>
        <v>335</v>
      </c>
      <c r="AR42" s="16">
        <f t="shared" si="2"/>
        <v>336</v>
      </c>
      <c r="AS42" s="16">
        <f t="shared" si="2"/>
        <v>335</v>
      </c>
      <c r="AT42" s="16">
        <f t="shared" si="2"/>
        <v>334</v>
      </c>
      <c r="AU42" s="16">
        <f t="shared" si="2"/>
        <v>335</v>
      </c>
      <c r="AV42" s="16">
        <f t="shared" si="2"/>
        <v>337</v>
      </c>
      <c r="AW42" s="16">
        <f t="shared" si="2"/>
        <v>335</v>
      </c>
      <c r="AX42" s="16">
        <f t="shared" si="2"/>
        <v>335</v>
      </c>
      <c r="AY42" s="16">
        <f t="shared" si="2"/>
        <v>318</v>
      </c>
      <c r="AZ42" s="16">
        <f t="shared" si="2"/>
        <v>314</v>
      </c>
      <c r="BA42" s="16">
        <f t="shared" si="2"/>
        <v>313</v>
      </c>
      <c r="BB42" s="16">
        <f t="shared" si="2"/>
        <v>318</v>
      </c>
      <c r="BC42" s="16">
        <f t="shared" si="2"/>
        <v>316</v>
      </c>
      <c r="BD42" s="16">
        <f t="shared" si="2"/>
        <v>317</v>
      </c>
      <c r="BE42" s="16">
        <f t="shared" si="2"/>
        <v>319</v>
      </c>
      <c r="BF42" s="16">
        <f t="shared" si="2"/>
        <v>319</v>
      </c>
      <c r="BG42" s="16">
        <f t="shared" si="2"/>
        <v>316</v>
      </c>
      <c r="BH42" s="16">
        <f t="shared" si="2"/>
        <v>334</v>
      </c>
      <c r="BI42" s="16">
        <f t="shared" si="2"/>
        <v>335</v>
      </c>
      <c r="BJ42" s="16">
        <f t="shared" si="2"/>
        <v>333</v>
      </c>
      <c r="BK42" s="16">
        <f t="shared" si="2"/>
        <v>334</v>
      </c>
      <c r="BL42" s="16">
        <f t="shared" si="2"/>
        <v>333</v>
      </c>
      <c r="BM42" s="16">
        <f t="shared" si="2"/>
        <v>332</v>
      </c>
      <c r="BN42" s="16">
        <f t="shared" si="2"/>
        <v>333</v>
      </c>
      <c r="BO42" s="16">
        <f t="shared" si="2"/>
        <v>319</v>
      </c>
      <c r="BP42" s="16">
        <f t="shared" ref="BP42:CT42" si="3">SUM(BP22:BP26,BP30:BP34)</f>
        <v>305</v>
      </c>
      <c r="BQ42" s="16">
        <f t="shared" si="3"/>
        <v>315</v>
      </c>
      <c r="BR42" s="16">
        <f t="shared" si="3"/>
        <v>315</v>
      </c>
      <c r="BS42" s="16">
        <f t="shared" si="3"/>
        <v>325</v>
      </c>
      <c r="BT42" s="16">
        <f t="shared" si="3"/>
        <v>334</v>
      </c>
      <c r="BU42" s="16">
        <f t="shared" si="3"/>
        <v>334</v>
      </c>
      <c r="BV42" s="16">
        <f t="shared" si="3"/>
        <v>336</v>
      </c>
      <c r="BW42" s="16">
        <f t="shared" si="3"/>
        <v>332</v>
      </c>
      <c r="BX42" s="16">
        <f t="shared" si="3"/>
        <v>335</v>
      </c>
      <c r="BY42" s="16">
        <f t="shared" si="3"/>
        <v>335</v>
      </c>
      <c r="BZ42" s="16">
        <f t="shared" si="3"/>
        <v>335</v>
      </c>
      <c r="CA42" s="16">
        <f t="shared" si="3"/>
        <v>337</v>
      </c>
      <c r="CB42" s="16">
        <f t="shared" si="3"/>
        <v>334</v>
      </c>
      <c r="CC42" s="16">
        <f t="shared" si="3"/>
        <v>336</v>
      </c>
      <c r="CD42" s="16">
        <f t="shared" si="3"/>
        <v>335</v>
      </c>
      <c r="CE42" s="16">
        <f t="shared" si="3"/>
        <v>334</v>
      </c>
      <c r="CF42" s="16">
        <f t="shared" si="3"/>
        <v>335</v>
      </c>
      <c r="CG42" s="16">
        <f t="shared" si="3"/>
        <v>335</v>
      </c>
      <c r="CH42" s="16">
        <f t="shared" si="3"/>
        <v>335</v>
      </c>
      <c r="CI42" s="16">
        <f t="shared" si="3"/>
        <v>336</v>
      </c>
      <c r="CJ42" s="16">
        <f t="shared" si="3"/>
        <v>337</v>
      </c>
      <c r="CK42" s="16">
        <f t="shared" si="3"/>
        <v>334</v>
      </c>
      <c r="CL42" s="16">
        <f t="shared" si="3"/>
        <v>343</v>
      </c>
      <c r="CM42" s="16">
        <f t="shared" si="3"/>
        <v>344</v>
      </c>
      <c r="CN42" s="16">
        <f t="shared" si="3"/>
        <v>345</v>
      </c>
      <c r="CO42" s="16">
        <f t="shared" si="3"/>
        <v>345</v>
      </c>
      <c r="CP42" s="16">
        <f t="shared" si="3"/>
        <v>346</v>
      </c>
      <c r="CQ42" s="16">
        <f t="shared" si="3"/>
        <v>346</v>
      </c>
      <c r="CR42" s="16">
        <f t="shared" si="3"/>
        <v>345</v>
      </c>
      <c r="CS42" s="16">
        <f t="shared" si="3"/>
        <v>314</v>
      </c>
      <c r="CT42" s="16">
        <f t="shared" si="3"/>
        <v>7788.4000000000005</v>
      </c>
    </row>
    <row r="43" spans="1:103">
      <c r="A43" s="15" t="s">
        <v>187</v>
      </c>
      <c r="B43" s="16">
        <f t="shared" ref="B43:BM43" si="4">SUM(B27:B29,)</f>
        <v>278</v>
      </c>
      <c r="C43" s="16">
        <f t="shared" si="4"/>
        <v>279</v>
      </c>
      <c r="D43" s="16">
        <f t="shared" si="4"/>
        <v>278</v>
      </c>
      <c r="E43" s="16">
        <f t="shared" si="4"/>
        <v>279</v>
      </c>
      <c r="F43" s="16">
        <f t="shared" si="4"/>
        <v>280</v>
      </c>
      <c r="G43" s="16">
        <f t="shared" si="4"/>
        <v>280</v>
      </c>
      <c r="H43" s="16">
        <f t="shared" si="4"/>
        <v>280</v>
      </c>
      <c r="I43" s="16">
        <f t="shared" si="4"/>
        <v>280</v>
      </c>
      <c r="J43" s="16">
        <f t="shared" si="4"/>
        <v>279</v>
      </c>
      <c r="K43" s="16">
        <f t="shared" si="4"/>
        <v>279</v>
      </c>
      <c r="L43" s="16">
        <f t="shared" si="4"/>
        <v>278</v>
      </c>
      <c r="M43" s="16">
        <f t="shared" si="4"/>
        <v>280</v>
      </c>
      <c r="N43" s="16">
        <f t="shared" si="4"/>
        <v>279</v>
      </c>
      <c r="O43" s="16">
        <f t="shared" si="4"/>
        <v>279</v>
      </c>
      <c r="P43" s="16">
        <f t="shared" si="4"/>
        <v>279</v>
      </c>
      <c r="Q43" s="16">
        <f t="shared" si="4"/>
        <v>281</v>
      </c>
      <c r="R43" s="16">
        <f t="shared" si="4"/>
        <v>281</v>
      </c>
      <c r="S43" s="16">
        <f t="shared" si="4"/>
        <v>281</v>
      </c>
      <c r="T43" s="16">
        <f t="shared" si="4"/>
        <v>281</v>
      </c>
      <c r="U43" s="16">
        <f t="shared" si="4"/>
        <v>282</v>
      </c>
      <c r="V43" s="16">
        <f t="shared" si="4"/>
        <v>280</v>
      </c>
      <c r="W43" s="16">
        <f t="shared" si="4"/>
        <v>282</v>
      </c>
      <c r="X43" s="16">
        <f t="shared" si="4"/>
        <v>283</v>
      </c>
      <c r="Y43" s="16">
        <f t="shared" si="4"/>
        <v>283</v>
      </c>
      <c r="Z43" s="16">
        <f t="shared" si="4"/>
        <v>282</v>
      </c>
      <c r="AA43" s="16">
        <f t="shared" si="4"/>
        <v>281</v>
      </c>
      <c r="AB43" s="16">
        <f t="shared" si="4"/>
        <v>281</v>
      </c>
      <c r="AC43" s="16">
        <f t="shared" si="4"/>
        <v>280</v>
      </c>
      <c r="AD43" s="16">
        <f t="shared" si="4"/>
        <v>281</v>
      </c>
      <c r="AE43" s="16">
        <f t="shared" si="4"/>
        <v>279</v>
      </c>
      <c r="AF43" s="16">
        <f t="shared" si="4"/>
        <v>281</v>
      </c>
      <c r="AG43" s="16">
        <f t="shared" si="4"/>
        <v>279</v>
      </c>
      <c r="AH43" s="16">
        <f t="shared" si="4"/>
        <v>279</v>
      </c>
      <c r="AI43" s="16">
        <f t="shared" si="4"/>
        <v>280</v>
      </c>
      <c r="AJ43" s="16">
        <f t="shared" si="4"/>
        <v>278</v>
      </c>
      <c r="AK43" s="16">
        <f t="shared" si="4"/>
        <v>276</v>
      </c>
      <c r="AL43" s="16">
        <f t="shared" si="4"/>
        <v>274</v>
      </c>
      <c r="AM43" s="16">
        <f t="shared" si="4"/>
        <v>274</v>
      </c>
      <c r="AN43" s="16">
        <f t="shared" si="4"/>
        <v>274</v>
      </c>
      <c r="AO43" s="16">
        <f t="shared" si="4"/>
        <v>273</v>
      </c>
      <c r="AP43" s="16">
        <f t="shared" si="4"/>
        <v>273</v>
      </c>
      <c r="AQ43" s="16">
        <f t="shared" si="4"/>
        <v>275</v>
      </c>
      <c r="AR43" s="16">
        <f t="shared" si="4"/>
        <v>275</v>
      </c>
      <c r="AS43" s="16">
        <f t="shared" si="4"/>
        <v>275</v>
      </c>
      <c r="AT43" s="16">
        <f t="shared" si="4"/>
        <v>274</v>
      </c>
      <c r="AU43" s="16">
        <f t="shared" si="4"/>
        <v>274</v>
      </c>
      <c r="AV43" s="16">
        <f t="shared" si="4"/>
        <v>276</v>
      </c>
      <c r="AW43" s="16">
        <f t="shared" si="4"/>
        <v>272</v>
      </c>
      <c r="AX43" s="16">
        <f t="shared" si="4"/>
        <v>273</v>
      </c>
      <c r="AY43" s="16">
        <f t="shared" si="4"/>
        <v>273</v>
      </c>
      <c r="AZ43" s="16">
        <f t="shared" si="4"/>
        <v>273</v>
      </c>
      <c r="BA43" s="16">
        <f t="shared" si="4"/>
        <v>272</v>
      </c>
      <c r="BB43" s="16">
        <f t="shared" si="4"/>
        <v>271</v>
      </c>
      <c r="BC43" s="16">
        <f t="shared" si="4"/>
        <v>273</v>
      </c>
      <c r="BD43" s="16">
        <f t="shared" si="4"/>
        <v>272</v>
      </c>
      <c r="BE43" s="16">
        <f t="shared" si="4"/>
        <v>272</v>
      </c>
      <c r="BF43" s="16">
        <f t="shared" si="4"/>
        <v>274</v>
      </c>
      <c r="BG43" s="16">
        <f t="shared" si="4"/>
        <v>273</v>
      </c>
      <c r="BH43" s="16">
        <f t="shared" si="4"/>
        <v>272</v>
      </c>
      <c r="BI43" s="16">
        <f t="shared" si="4"/>
        <v>274</v>
      </c>
      <c r="BJ43" s="16">
        <f t="shared" si="4"/>
        <v>273</v>
      </c>
      <c r="BK43" s="16">
        <f t="shared" si="4"/>
        <v>274</v>
      </c>
      <c r="BL43" s="16">
        <f t="shared" si="4"/>
        <v>274</v>
      </c>
      <c r="BM43" s="16">
        <f t="shared" si="4"/>
        <v>273</v>
      </c>
      <c r="BN43" s="16">
        <f t="shared" ref="BN43:CS43" si="5">SUM(BN27:BN29,)</f>
        <v>274</v>
      </c>
      <c r="BO43" s="16">
        <f t="shared" si="5"/>
        <v>274</v>
      </c>
      <c r="BP43" s="16">
        <f t="shared" si="5"/>
        <v>273</v>
      </c>
      <c r="BQ43" s="16">
        <f t="shared" si="5"/>
        <v>274</v>
      </c>
      <c r="BR43" s="16">
        <f t="shared" si="5"/>
        <v>276</v>
      </c>
      <c r="BS43" s="16">
        <f t="shared" si="5"/>
        <v>275</v>
      </c>
      <c r="BT43" s="16">
        <f t="shared" si="5"/>
        <v>276</v>
      </c>
      <c r="BU43" s="16">
        <f t="shared" si="5"/>
        <v>274</v>
      </c>
      <c r="BV43" s="16">
        <f t="shared" si="5"/>
        <v>275</v>
      </c>
      <c r="BW43" s="16">
        <f t="shared" si="5"/>
        <v>273</v>
      </c>
      <c r="BX43" s="16">
        <f t="shared" si="5"/>
        <v>274</v>
      </c>
      <c r="BY43" s="16">
        <f t="shared" si="5"/>
        <v>273</v>
      </c>
      <c r="BZ43" s="16">
        <f t="shared" si="5"/>
        <v>274</v>
      </c>
      <c r="CA43" s="16">
        <f t="shared" si="5"/>
        <v>274</v>
      </c>
      <c r="CB43" s="16">
        <f t="shared" si="5"/>
        <v>277</v>
      </c>
      <c r="CC43" s="16">
        <f t="shared" si="5"/>
        <v>276</v>
      </c>
      <c r="CD43" s="16">
        <f t="shared" si="5"/>
        <v>275</v>
      </c>
      <c r="CE43" s="16">
        <f t="shared" si="5"/>
        <v>275</v>
      </c>
      <c r="CF43" s="16">
        <f t="shared" si="5"/>
        <v>276</v>
      </c>
      <c r="CG43" s="16">
        <f t="shared" si="5"/>
        <v>276</v>
      </c>
      <c r="CH43" s="16">
        <f t="shared" si="5"/>
        <v>276</v>
      </c>
      <c r="CI43" s="16">
        <f t="shared" si="5"/>
        <v>274</v>
      </c>
      <c r="CJ43" s="16">
        <f t="shared" si="5"/>
        <v>275</v>
      </c>
      <c r="CK43" s="16">
        <f t="shared" si="5"/>
        <v>276</v>
      </c>
      <c r="CL43" s="16">
        <f t="shared" si="5"/>
        <v>277</v>
      </c>
      <c r="CM43" s="16">
        <f t="shared" si="5"/>
        <v>277</v>
      </c>
      <c r="CN43" s="16">
        <f t="shared" si="5"/>
        <v>278</v>
      </c>
      <c r="CO43" s="16">
        <f t="shared" si="5"/>
        <v>277</v>
      </c>
      <c r="CP43" s="16">
        <f t="shared" si="5"/>
        <v>277</v>
      </c>
      <c r="CQ43" s="16">
        <f t="shared" si="5"/>
        <v>277</v>
      </c>
      <c r="CR43" s="16">
        <f t="shared" si="5"/>
        <v>278</v>
      </c>
      <c r="CS43" s="16">
        <f t="shared" si="5"/>
        <v>277</v>
      </c>
      <c r="CT43" s="16">
        <f>SUM(CT27:CT29)</f>
        <v>6495</v>
      </c>
    </row>
    <row r="44" spans="1:103">
      <c r="A44" s="15" t="s">
        <v>188</v>
      </c>
      <c r="B44" s="16">
        <f t="shared" ref="B44:T44" si="6">SUM(B3:B17)</f>
        <v>257</v>
      </c>
      <c r="C44" s="16">
        <f t="shared" si="6"/>
        <v>236</v>
      </c>
      <c r="D44" s="16">
        <f t="shared" si="6"/>
        <v>212</v>
      </c>
      <c r="E44" s="16">
        <f t="shared" si="6"/>
        <v>189</v>
      </c>
      <c r="F44" s="16">
        <f t="shared" si="6"/>
        <v>179</v>
      </c>
      <c r="G44" s="16">
        <f t="shared" si="6"/>
        <v>164</v>
      </c>
      <c r="H44" s="16">
        <f t="shared" si="6"/>
        <v>155</v>
      </c>
      <c r="I44" s="16">
        <f t="shared" si="6"/>
        <v>143</v>
      </c>
      <c r="J44" s="16">
        <f t="shared" si="6"/>
        <v>145</v>
      </c>
      <c r="K44" s="16">
        <f t="shared" si="6"/>
        <v>156</v>
      </c>
      <c r="L44" s="16">
        <f t="shared" si="6"/>
        <v>171</v>
      </c>
      <c r="M44" s="16">
        <f t="shared" si="6"/>
        <v>173</v>
      </c>
      <c r="N44" s="16">
        <f t="shared" si="6"/>
        <v>176</v>
      </c>
      <c r="O44" s="16">
        <f t="shared" si="6"/>
        <v>171</v>
      </c>
      <c r="P44" s="16">
        <f t="shared" si="6"/>
        <v>182</v>
      </c>
      <c r="Q44" s="16">
        <f t="shared" si="6"/>
        <v>166</v>
      </c>
      <c r="R44" s="16">
        <f t="shared" si="6"/>
        <v>198</v>
      </c>
      <c r="S44" s="16">
        <f t="shared" si="6"/>
        <v>243</v>
      </c>
      <c r="T44" s="16">
        <f t="shared" si="6"/>
        <v>274</v>
      </c>
      <c r="U44" s="16">
        <f>SUM(U3:U18)</f>
        <v>326</v>
      </c>
      <c r="V44" s="16">
        <f>SUM(V3:V18)</f>
        <v>430</v>
      </c>
      <c r="W44" s="16">
        <f t="shared" ref="W44:CH44" si="7">SUM(W3:W18)</f>
        <v>513</v>
      </c>
      <c r="X44" s="16">
        <f t="shared" si="7"/>
        <v>541</v>
      </c>
      <c r="Y44" s="16">
        <f t="shared" si="7"/>
        <v>547</v>
      </c>
      <c r="Z44" s="16">
        <f t="shared" si="7"/>
        <v>568</v>
      </c>
      <c r="AA44" s="16">
        <f t="shared" si="7"/>
        <v>501</v>
      </c>
      <c r="AB44" s="16">
        <f t="shared" si="7"/>
        <v>407</v>
      </c>
      <c r="AC44" s="16">
        <f t="shared" si="7"/>
        <v>318</v>
      </c>
      <c r="AD44" s="16">
        <f t="shared" si="7"/>
        <v>281</v>
      </c>
      <c r="AE44" s="16">
        <f t="shared" si="7"/>
        <v>275</v>
      </c>
      <c r="AF44" s="16">
        <f t="shared" si="7"/>
        <v>290</v>
      </c>
      <c r="AG44" s="16">
        <f t="shared" si="7"/>
        <v>315</v>
      </c>
      <c r="AH44" s="16">
        <f t="shared" si="7"/>
        <v>351</v>
      </c>
      <c r="AI44" s="16">
        <f t="shared" si="7"/>
        <v>400</v>
      </c>
      <c r="AJ44" s="16">
        <f t="shared" si="7"/>
        <v>430</v>
      </c>
      <c r="AK44" s="16">
        <f t="shared" si="7"/>
        <v>442</v>
      </c>
      <c r="AL44" s="16">
        <f t="shared" si="7"/>
        <v>438</v>
      </c>
      <c r="AM44" s="16">
        <f t="shared" si="7"/>
        <v>469</v>
      </c>
      <c r="AN44" s="16">
        <f t="shared" si="7"/>
        <v>454</v>
      </c>
      <c r="AO44" s="16">
        <f t="shared" si="7"/>
        <v>429</v>
      </c>
      <c r="AP44" s="16">
        <f t="shared" si="7"/>
        <v>416</v>
      </c>
      <c r="AQ44" s="16">
        <f t="shared" si="7"/>
        <v>420</v>
      </c>
      <c r="AR44" s="16">
        <f t="shared" si="7"/>
        <v>420</v>
      </c>
      <c r="AS44" s="16">
        <f t="shared" si="7"/>
        <v>419</v>
      </c>
      <c r="AT44" s="16">
        <f t="shared" si="7"/>
        <v>446</v>
      </c>
      <c r="AU44" s="16">
        <f t="shared" si="7"/>
        <v>442</v>
      </c>
      <c r="AV44" s="16">
        <f t="shared" si="7"/>
        <v>425</v>
      </c>
      <c r="AW44" s="16">
        <f t="shared" si="7"/>
        <v>406</v>
      </c>
      <c r="AX44" s="16">
        <f t="shared" si="7"/>
        <v>406</v>
      </c>
      <c r="AY44" s="16">
        <f t="shared" si="7"/>
        <v>396</v>
      </c>
      <c r="AZ44" s="16">
        <f t="shared" si="7"/>
        <v>370</v>
      </c>
      <c r="BA44" s="16">
        <f t="shared" si="7"/>
        <v>342</v>
      </c>
      <c r="BB44" s="16">
        <f t="shared" si="7"/>
        <v>324</v>
      </c>
      <c r="BC44" s="16">
        <f t="shared" si="7"/>
        <v>321</v>
      </c>
      <c r="BD44" s="16">
        <f t="shared" si="7"/>
        <v>361</v>
      </c>
      <c r="BE44" s="16">
        <f t="shared" si="7"/>
        <v>384</v>
      </c>
      <c r="BF44" s="16">
        <f t="shared" si="7"/>
        <v>432</v>
      </c>
      <c r="BG44" s="16">
        <f t="shared" si="7"/>
        <v>505</v>
      </c>
      <c r="BH44" s="16">
        <f t="shared" si="7"/>
        <v>558</v>
      </c>
      <c r="BI44" s="16">
        <f t="shared" si="7"/>
        <v>569</v>
      </c>
      <c r="BJ44" s="16">
        <f t="shared" si="7"/>
        <v>569</v>
      </c>
      <c r="BK44" s="16">
        <f t="shared" si="7"/>
        <v>632</v>
      </c>
      <c r="BL44" s="16">
        <f t="shared" si="7"/>
        <v>692</v>
      </c>
      <c r="BM44" s="16">
        <f t="shared" si="7"/>
        <v>728</v>
      </c>
      <c r="BN44" s="16">
        <f t="shared" si="7"/>
        <v>758</v>
      </c>
      <c r="BO44" s="16">
        <f t="shared" si="7"/>
        <v>812</v>
      </c>
      <c r="BP44" s="16">
        <f t="shared" si="7"/>
        <v>842</v>
      </c>
      <c r="BQ44" s="16">
        <f t="shared" si="7"/>
        <v>834</v>
      </c>
      <c r="BR44" s="16">
        <f t="shared" si="7"/>
        <v>824</v>
      </c>
      <c r="BS44" s="16">
        <f t="shared" si="7"/>
        <v>836</v>
      </c>
      <c r="BT44" s="16">
        <f t="shared" si="7"/>
        <v>801</v>
      </c>
      <c r="BU44" s="16">
        <f t="shared" si="7"/>
        <v>816</v>
      </c>
      <c r="BV44" s="16">
        <f t="shared" si="7"/>
        <v>860</v>
      </c>
      <c r="BW44" s="16">
        <f t="shared" si="7"/>
        <v>919</v>
      </c>
      <c r="BX44" s="16">
        <f t="shared" si="7"/>
        <v>1035</v>
      </c>
      <c r="BY44" s="16">
        <f>SUM(BY3:BY18)</f>
        <v>1068</v>
      </c>
      <c r="BZ44" s="16">
        <f t="shared" si="7"/>
        <v>1054</v>
      </c>
      <c r="CA44" s="16">
        <f t="shared" si="7"/>
        <v>1022</v>
      </c>
      <c r="CB44" s="16">
        <f t="shared" si="7"/>
        <v>978</v>
      </c>
      <c r="CC44" s="16">
        <f t="shared" si="7"/>
        <v>935</v>
      </c>
      <c r="CD44" s="16">
        <f t="shared" si="7"/>
        <v>892</v>
      </c>
      <c r="CE44" s="16">
        <f t="shared" si="7"/>
        <v>864</v>
      </c>
      <c r="CF44" s="16">
        <f t="shared" si="7"/>
        <v>827</v>
      </c>
      <c r="CG44" s="16">
        <f t="shared" si="7"/>
        <v>788</v>
      </c>
      <c r="CH44" s="16">
        <f t="shared" si="7"/>
        <v>749</v>
      </c>
      <c r="CI44" s="16">
        <f t="shared" ref="CI44:CT44" si="8">SUM(CI3:CI18)</f>
        <v>703</v>
      </c>
      <c r="CJ44" s="16">
        <f t="shared" si="8"/>
        <v>657</v>
      </c>
      <c r="CK44" s="16">
        <f t="shared" si="8"/>
        <v>604</v>
      </c>
      <c r="CL44" s="16">
        <f t="shared" si="8"/>
        <v>548</v>
      </c>
      <c r="CM44" s="16">
        <f t="shared" si="8"/>
        <v>499</v>
      </c>
      <c r="CN44" s="16">
        <f t="shared" si="8"/>
        <v>464</v>
      </c>
      <c r="CO44" s="16">
        <f t="shared" si="8"/>
        <v>427</v>
      </c>
      <c r="CP44" s="16">
        <f t="shared" si="8"/>
        <v>383</v>
      </c>
      <c r="CQ44" s="16">
        <f t="shared" si="8"/>
        <v>355</v>
      </c>
      <c r="CR44" s="16">
        <f t="shared" si="8"/>
        <v>309</v>
      </c>
      <c r="CS44" s="16">
        <f t="shared" si="8"/>
        <v>294</v>
      </c>
      <c r="CT44" s="16">
        <f t="shared" si="8"/>
        <v>11739.5</v>
      </c>
    </row>
    <row r="45" spans="1:103">
      <c r="A45" s="15" t="s">
        <v>189</v>
      </c>
      <c r="B45" s="16">
        <f t="shared" ref="B45:BM45" si="9">B36</f>
        <v>27</v>
      </c>
      <c r="C45" s="16">
        <f t="shared" si="9"/>
        <v>31</v>
      </c>
      <c r="D45" s="16">
        <f t="shared" si="9"/>
        <v>32</v>
      </c>
      <c r="E45" s="16">
        <f t="shared" si="9"/>
        <v>32</v>
      </c>
      <c r="F45" s="16">
        <f t="shared" si="9"/>
        <v>31</v>
      </c>
      <c r="G45" s="16">
        <f t="shared" si="9"/>
        <v>32</v>
      </c>
      <c r="H45" s="16">
        <f t="shared" si="9"/>
        <v>30</v>
      </c>
      <c r="I45" s="16">
        <f t="shared" si="9"/>
        <v>34</v>
      </c>
      <c r="J45" s="16">
        <f t="shared" si="9"/>
        <v>33</v>
      </c>
      <c r="K45" s="16">
        <f t="shared" si="9"/>
        <v>34</v>
      </c>
      <c r="L45" s="16">
        <f t="shared" si="9"/>
        <v>31</v>
      </c>
      <c r="M45" s="16">
        <f t="shared" si="9"/>
        <v>25</v>
      </c>
      <c r="N45" s="16">
        <f t="shared" si="9"/>
        <v>21</v>
      </c>
      <c r="O45" s="16">
        <f t="shared" si="9"/>
        <v>23</v>
      </c>
      <c r="P45" s="16">
        <f t="shared" si="9"/>
        <v>24</v>
      </c>
      <c r="Q45" s="16">
        <f t="shared" si="9"/>
        <v>23</v>
      </c>
      <c r="R45" s="16">
        <f t="shared" si="9"/>
        <v>22</v>
      </c>
      <c r="S45" s="16">
        <f t="shared" si="9"/>
        <v>21</v>
      </c>
      <c r="T45" s="16">
        <f t="shared" si="9"/>
        <v>24</v>
      </c>
      <c r="U45" s="16">
        <f t="shared" si="9"/>
        <v>30</v>
      </c>
      <c r="V45" s="16">
        <f t="shared" si="9"/>
        <v>29</v>
      </c>
      <c r="W45" s="16">
        <f t="shared" si="9"/>
        <v>30</v>
      </c>
      <c r="X45" s="16">
        <f t="shared" si="9"/>
        <v>31</v>
      </c>
      <c r="Y45" s="16">
        <f t="shared" si="9"/>
        <v>27</v>
      </c>
      <c r="Z45" s="16">
        <f t="shared" si="9"/>
        <v>25</v>
      </c>
      <c r="AA45" s="16">
        <f t="shared" si="9"/>
        <v>20</v>
      </c>
      <c r="AB45" s="16">
        <f t="shared" si="9"/>
        <v>18</v>
      </c>
      <c r="AC45" s="16">
        <f t="shared" si="9"/>
        <v>19</v>
      </c>
      <c r="AD45" s="16">
        <f t="shared" si="9"/>
        <v>16</v>
      </c>
      <c r="AE45" s="16">
        <f t="shared" si="9"/>
        <v>11</v>
      </c>
      <c r="AF45" s="16">
        <f t="shared" si="9"/>
        <v>8</v>
      </c>
      <c r="AG45" s="16">
        <f t="shared" si="9"/>
        <v>4</v>
      </c>
      <c r="AH45" s="16">
        <f t="shared" si="9"/>
        <v>5</v>
      </c>
      <c r="AI45" s="16">
        <f t="shared" si="9"/>
        <v>8</v>
      </c>
      <c r="AJ45" s="16">
        <f t="shared" si="9"/>
        <v>9</v>
      </c>
      <c r="AK45" s="16">
        <f t="shared" si="9"/>
        <v>14</v>
      </c>
      <c r="AL45" s="16">
        <f t="shared" si="9"/>
        <v>15</v>
      </c>
      <c r="AM45" s="16">
        <f t="shared" si="9"/>
        <v>16</v>
      </c>
      <c r="AN45" s="16">
        <f t="shared" si="9"/>
        <v>15</v>
      </c>
      <c r="AO45" s="16">
        <f t="shared" si="9"/>
        <v>14</v>
      </c>
      <c r="AP45" s="16">
        <f t="shared" si="9"/>
        <v>10</v>
      </c>
      <c r="AQ45" s="16">
        <f t="shared" si="9"/>
        <v>10</v>
      </c>
      <c r="AR45" s="16">
        <f t="shared" si="9"/>
        <v>11</v>
      </c>
      <c r="AS45" s="16">
        <f t="shared" si="9"/>
        <v>12</v>
      </c>
      <c r="AT45" s="16">
        <f t="shared" si="9"/>
        <v>9</v>
      </c>
      <c r="AU45" s="16">
        <f t="shared" si="9"/>
        <v>9</v>
      </c>
      <c r="AV45" s="16">
        <f t="shared" si="9"/>
        <v>11</v>
      </c>
      <c r="AW45" s="16">
        <f t="shared" si="9"/>
        <v>10</v>
      </c>
      <c r="AX45" s="16">
        <f t="shared" si="9"/>
        <v>13</v>
      </c>
      <c r="AY45" s="16">
        <f t="shared" si="9"/>
        <v>16</v>
      </c>
      <c r="AZ45" s="16">
        <f t="shared" si="9"/>
        <v>18</v>
      </c>
      <c r="BA45" s="16">
        <f t="shared" si="9"/>
        <v>24</v>
      </c>
      <c r="BB45" s="16">
        <f t="shared" si="9"/>
        <v>28</v>
      </c>
      <c r="BC45" s="16">
        <f t="shared" si="9"/>
        <v>27</v>
      </c>
      <c r="BD45" s="16">
        <f t="shared" si="9"/>
        <v>25</v>
      </c>
      <c r="BE45" s="16">
        <f t="shared" si="9"/>
        <v>28</v>
      </c>
      <c r="BF45" s="16">
        <f t="shared" si="9"/>
        <v>28</v>
      </c>
      <c r="BG45" s="16">
        <f t="shared" si="9"/>
        <v>28</v>
      </c>
      <c r="BH45" s="16">
        <f t="shared" si="9"/>
        <v>24</v>
      </c>
      <c r="BI45" s="16">
        <f t="shared" si="9"/>
        <v>28</v>
      </c>
      <c r="BJ45" s="16">
        <f t="shared" si="9"/>
        <v>35</v>
      </c>
      <c r="BK45" s="16">
        <f t="shared" si="9"/>
        <v>45</v>
      </c>
      <c r="BL45" s="16">
        <f t="shared" si="9"/>
        <v>49</v>
      </c>
      <c r="BM45" s="16">
        <f t="shared" si="9"/>
        <v>47</v>
      </c>
      <c r="BN45" s="16">
        <f t="shared" ref="BN45:CT45" si="10">BN36</f>
        <v>48</v>
      </c>
      <c r="BO45" s="16">
        <f t="shared" si="10"/>
        <v>57</v>
      </c>
      <c r="BP45" s="16">
        <f t="shared" si="10"/>
        <v>62</v>
      </c>
      <c r="BQ45" s="16">
        <f t="shared" si="10"/>
        <v>53</v>
      </c>
      <c r="BR45" s="16">
        <f t="shared" si="10"/>
        <v>60</v>
      </c>
      <c r="BS45" s="16">
        <f t="shared" si="10"/>
        <v>59</v>
      </c>
      <c r="BT45" s="16">
        <f t="shared" si="10"/>
        <v>62</v>
      </c>
      <c r="BU45" s="16">
        <f t="shared" si="10"/>
        <v>61</v>
      </c>
      <c r="BV45" s="16">
        <f t="shared" si="10"/>
        <v>57</v>
      </c>
      <c r="BW45" s="16">
        <f t="shared" si="10"/>
        <v>58</v>
      </c>
      <c r="BX45" s="16">
        <f t="shared" si="10"/>
        <v>64</v>
      </c>
      <c r="BY45" s="16">
        <f t="shared" si="10"/>
        <v>62</v>
      </c>
      <c r="BZ45" s="16">
        <f t="shared" si="10"/>
        <v>61</v>
      </c>
      <c r="CA45" s="16">
        <f t="shared" si="10"/>
        <v>67</v>
      </c>
      <c r="CB45" s="16">
        <f t="shared" si="10"/>
        <v>61</v>
      </c>
      <c r="CC45" s="16">
        <f t="shared" si="10"/>
        <v>66</v>
      </c>
      <c r="CD45" s="16">
        <f t="shared" si="10"/>
        <v>62</v>
      </c>
      <c r="CE45" s="16">
        <f t="shared" si="10"/>
        <v>65</v>
      </c>
      <c r="CF45" s="16">
        <f t="shared" si="10"/>
        <v>58</v>
      </c>
      <c r="CG45" s="16">
        <f t="shared" si="10"/>
        <v>52</v>
      </c>
      <c r="CH45" s="16">
        <f t="shared" si="10"/>
        <v>51</v>
      </c>
      <c r="CI45" s="16">
        <f t="shared" si="10"/>
        <v>52</v>
      </c>
      <c r="CJ45" s="16">
        <f t="shared" si="10"/>
        <v>50</v>
      </c>
      <c r="CK45" s="16">
        <f t="shared" si="10"/>
        <v>41</v>
      </c>
      <c r="CL45" s="16">
        <f t="shared" si="10"/>
        <v>41</v>
      </c>
      <c r="CM45" s="16">
        <f t="shared" si="10"/>
        <v>40</v>
      </c>
      <c r="CN45" s="16">
        <f t="shared" si="10"/>
        <v>36</v>
      </c>
      <c r="CO45" s="16">
        <f t="shared" si="10"/>
        <v>34</v>
      </c>
      <c r="CP45" s="16">
        <f t="shared" si="10"/>
        <v>35</v>
      </c>
      <c r="CQ45" s="16">
        <f t="shared" si="10"/>
        <v>35</v>
      </c>
      <c r="CR45" s="16">
        <f t="shared" si="10"/>
        <v>36</v>
      </c>
      <c r="CS45" s="16">
        <f t="shared" si="10"/>
        <v>38</v>
      </c>
      <c r="CT45" s="16">
        <f t="shared" si="10"/>
        <v>796.2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7</v>
      </c>
      <c r="AC46" s="16">
        <f t="shared" si="11"/>
        <v>15</v>
      </c>
      <c r="AD46" s="16">
        <f t="shared" si="11"/>
        <v>23</v>
      </c>
      <c r="AE46" s="16">
        <f t="shared" si="11"/>
        <v>34</v>
      </c>
      <c r="AF46" s="16">
        <f t="shared" si="11"/>
        <v>44</v>
      </c>
      <c r="AG46" s="16">
        <f t="shared" si="11"/>
        <v>55</v>
      </c>
      <c r="AH46" s="16">
        <f t="shared" si="11"/>
        <v>63</v>
      </c>
      <c r="AI46" s="16">
        <f t="shared" si="11"/>
        <v>70</v>
      </c>
      <c r="AJ46" s="16">
        <f t="shared" si="11"/>
        <v>75</v>
      </c>
      <c r="AK46" s="16">
        <f t="shared" si="11"/>
        <v>72</v>
      </c>
      <c r="AL46" s="16">
        <f t="shared" si="11"/>
        <v>79</v>
      </c>
      <c r="AM46" s="16">
        <f t="shared" si="11"/>
        <v>80</v>
      </c>
      <c r="AN46" s="16">
        <f t="shared" si="11"/>
        <v>95</v>
      </c>
      <c r="AO46" s="16">
        <f t="shared" si="11"/>
        <v>98</v>
      </c>
      <c r="AP46" s="16">
        <f t="shared" si="11"/>
        <v>100</v>
      </c>
      <c r="AQ46" s="16">
        <f t="shared" si="11"/>
        <v>101</v>
      </c>
      <c r="AR46" s="16">
        <f t="shared" si="11"/>
        <v>105</v>
      </c>
      <c r="AS46" s="16">
        <f t="shared" si="11"/>
        <v>106</v>
      </c>
      <c r="AT46" s="16">
        <f t="shared" si="11"/>
        <v>107</v>
      </c>
      <c r="AU46" s="16">
        <f t="shared" si="11"/>
        <v>108</v>
      </c>
      <c r="AV46" s="16">
        <f t="shared" si="11"/>
        <v>109</v>
      </c>
      <c r="AW46" s="16">
        <f t="shared" si="11"/>
        <v>110</v>
      </c>
      <c r="AX46" s="16">
        <f t="shared" si="11"/>
        <v>108</v>
      </c>
      <c r="AY46" s="16">
        <f t="shared" si="11"/>
        <v>95</v>
      </c>
      <c r="AZ46" s="16">
        <f t="shared" si="11"/>
        <v>109</v>
      </c>
      <c r="BA46" s="16">
        <f t="shared" si="11"/>
        <v>107</v>
      </c>
      <c r="BB46" s="16">
        <f t="shared" si="11"/>
        <v>104</v>
      </c>
      <c r="BC46" s="16">
        <f t="shared" si="11"/>
        <v>102</v>
      </c>
      <c r="BD46" s="16">
        <f t="shared" si="11"/>
        <v>100</v>
      </c>
      <c r="BE46" s="16">
        <f t="shared" si="11"/>
        <v>95</v>
      </c>
      <c r="BF46" s="16">
        <f t="shared" si="11"/>
        <v>100</v>
      </c>
      <c r="BG46" s="16">
        <f t="shared" si="11"/>
        <v>94</v>
      </c>
      <c r="BH46" s="16">
        <f t="shared" si="11"/>
        <v>89</v>
      </c>
      <c r="BI46" s="16">
        <f t="shared" si="11"/>
        <v>85</v>
      </c>
      <c r="BJ46" s="16">
        <f t="shared" si="11"/>
        <v>81</v>
      </c>
      <c r="BK46" s="16">
        <f t="shared" si="11"/>
        <v>76</v>
      </c>
      <c r="BL46" s="16">
        <f t="shared" si="11"/>
        <v>69</v>
      </c>
      <c r="BM46" s="16">
        <f t="shared" si="11"/>
        <v>63</v>
      </c>
      <c r="BN46" s="16">
        <f t="shared" ref="BN46:CT46" si="12">BN35</f>
        <v>56</v>
      </c>
      <c r="BO46" s="16">
        <f t="shared" si="12"/>
        <v>46</v>
      </c>
      <c r="BP46" s="16">
        <f t="shared" si="12"/>
        <v>36</v>
      </c>
      <c r="BQ46" s="16">
        <f t="shared" si="12"/>
        <v>27</v>
      </c>
      <c r="BR46" s="16">
        <f t="shared" si="12"/>
        <v>17</v>
      </c>
      <c r="BS46" s="16">
        <f t="shared" si="12"/>
        <v>9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2586.6</v>
      </c>
    </row>
    <row r="47" spans="1:103">
      <c r="A47" s="15" t="s">
        <v>191</v>
      </c>
      <c r="B47" s="16">
        <f t="shared" ref="B47:BM48" si="13">B37</f>
        <v>17</v>
      </c>
      <c r="C47" s="16">
        <f t="shared" si="13"/>
        <v>17</v>
      </c>
      <c r="D47" s="16">
        <f t="shared" si="13"/>
        <v>17</v>
      </c>
      <c r="E47" s="16">
        <f t="shared" si="13"/>
        <v>7</v>
      </c>
      <c r="F47" s="16">
        <f t="shared" si="13"/>
        <v>17</v>
      </c>
      <c r="G47" s="16">
        <f t="shared" si="13"/>
        <v>18</v>
      </c>
      <c r="H47" s="16">
        <f t="shared" si="13"/>
        <v>17</v>
      </c>
      <c r="I47" s="16">
        <f t="shared" si="13"/>
        <v>17</v>
      </c>
      <c r="J47" s="16">
        <f t="shared" si="13"/>
        <v>17</v>
      </c>
      <c r="K47" s="16">
        <f t="shared" si="13"/>
        <v>17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18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18</v>
      </c>
      <c r="X47" s="16">
        <f t="shared" si="13"/>
        <v>15</v>
      </c>
      <c r="Y47" s="16">
        <f t="shared" si="13"/>
        <v>18</v>
      </c>
      <c r="Z47" s="16">
        <f t="shared" si="13"/>
        <v>17</v>
      </c>
      <c r="AA47" s="16">
        <f t="shared" si="13"/>
        <v>18</v>
      </c>
      <c r="AB47" s="16">
        <f t="shared" si="13"/>
        <v>17</v>
      </c>
      <c r="AC47" s="16">
        <f t="shared" si="13"/>
        <v>18</v>
      </c>
      <c r="AD47" s="16">
        <f t="shared" si="13"/>
        <v>18</v>
      </c>
      <c r="AE47" s="16">
        <f t="shared" si="13"/>
        <v>17</v>
      </c>
      <c r="AF47" s="16">
        <f t="shared" si="13"/>
        <v>17</v>
      </c>
      <c r="AG47" s="16">
        <f t="shared" si="13"/>
        <v>17</v>
      </c>
      <c r="AH47" s="16">
        <f t="shared" si="13"/>
        <v>16</v>
      </c>
      <c r="AI47" s="16">
        <f t="shared" si="13"/>
        <v>13</v>
      </c>
      <c r="AJ47" s="16">
        <f t="shared" si="13"/>
        <v>13</v>
      </c>
      <c r="AK47" s="16">
        <f t="shared" si="13"/>
        <v>16</v>
      </c>
      <c r="AL47" s="16">
        <f t="shared" si="13"/>
        <v>17</v>
      </c>
      <c r="AM47" s="16">
        <f t="shared" si="13"/>
        <v>17</v>
      </c>
      <c r="AN47" s="16">
        <f t="shared" si="13"/>
        <v>17</v>
      </c>
      <c r="AO47" s="16">
        <f t="shared" si="13"/>
        <v>17</v>
      </c>
      <c r="AP47" s="16">
        <f t="shared" si="13"/>
        <v>17</v>
      </c>
      <c r="AQ47" s="16">
        <f t="shared" si="13"/>
        <v>18</v>
      </c>
      <c r="AR47" s="16">
        <f t="shared" si="13"/>
        <v>17</v>
      </c>
      <c r="AS47" s="16">
        <f t="shared" si="13"/>
        <v>17</v>
      </c>
      <c r="AT47" s="16">
        <f t="shared" si="13"/>
        <v>17</v>
      </c>
      <c r="AU47" s="16">
        <f t="shared" si="13"/>
        <v>17</v>
      </c>
      <c r="AV47" s="16">
        <f t="shared" si="13"/>
        <v>17</v>
      </c>
      <c r="AW47" s="16">
        <f t="shared" si="13"/>
        <v>17</v>
      </c>
      <c r="AX47" s="16">
        <f t="shared" si="13"/>
        <v>17</v>
      </c>
      <c r="AY47" s="16">
        <f t="shared" si="13"/>
        <v>17</v>
      </c>
      <c r="AZ47" s="16">
        <f t="shared" si="13"/>
        <v>18</v>
      </c>
      <c r="BA47" s="16">
        <f t="shared" si="13"/>
        <v>18</v>
      </c>
      <c r="BB47" s="16">
        <f t="shared" si="13"/>
        <v>18</v>
      </c>
      <c r="BC47" s="16">
        <f t="shared" si="13"/>
        <v>17</v>
      </c>
      <c r="BD47" s="16">
        <f t="shared" si="13"/>
        <v>17</v>
      </c>
      <c r="BE47" s="16">
        <f t="shared" si="13"/>
        <v>13</v>
      </c>
      <c r="BF47" s="16">
        <f t="shared" si="13"/>
        <v>17</v>
      </c>
      <c r="BG47" s="16">
        <f t="shared" si="13"/>
        <v>17</v>
      </c>
      <c r="BH47" s="16">
        <f t="shared" si="13"/>
        <v>17</v>
      </c>
      <c r="BI47" s="16">
        <f t="shared" si="13"/>
        <v>17</v>
      </c>
      <c r="BJ47" s="16">
        <f t="shared" si="13"/>
        <v>17</v>
      </c>
      <c r="BK47" s="16">
        <f t="shared" si="13"/>
        <v>17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17</v>
      </c>
      <c r="BQ47" s="16">
        <f t="shared" si="14"/>
        <v>17</v>
      </c>
      <c r="BR47" s="16">
        <f t="shared" si="14"/>
        <v>17</v>
      </c>
      <c r="BS47" s="16">
        <f t="shared" si="14"/>
        <v>17</v>
      </c>
      <c r="BT47" s="16">
        <f t="shared" si="14"/>
        <v>17</v>
      </c>
      <c r="BU47" s="16">
        <f t="shared" si="14"/>
        <v>17</v>
      </c>
      <c r="BV47" s="16">
        <f t="shared" si="14"/>
        <v>17</v>
      </c>
      <c r="BW47" s="16">
        <f t="shared" si="14"/>
        <v>17</v>
      </c>
      <c r="BX47" s="16">
        <f t="shared" si="14"/>
        <v>17</v>
      </c>
      <c r="BY47" s="16">
        <f t="shared" si="14"/>
        <v>17</v>
      </c>
      <c r="BZ47" s="16">
        <f t="shared" si="14"/>
        <v>17</v>
      </c>
      <c r="CA47" s="16">
        <f t="shared" si="14"/>
        <v>17</v>
      </c>
      <c r="CB47" s="16">
        <f t="shared" si="14"/>
        <v>17</v>
      </c>
      <c r="CC47" s="16">
        <f t="shared" si="14"/>
        <v>17</v>
      </c>
      <c r="CD47" s="16">
        <f t="shared" si="14"/>
        <v>17</v>
      </c>
      <c r="CE47" s="16">
        <f t="shared" si="14"/>
        <v>17</v>
      </c>
      <c r="CF47" s="16">
        <f t="shared" si="14"/>
        <v>17</v>
      </c>
      <c r="CG47" s="16">
        <f t="shared" si="14"/>
        <v>17</v>
      </c>
      <c r="CH47" s="16">
        <f t="shared" si="14"/>
        <v>17</v>
      </c>
      <c r="CI47" s="16">
        <f t="shared" si="14"/>
        <v>17</v>
      </c>
      <c r="CJ47" s="16">
        <f t="shared" si="14"/>
        <v>17</v>
      </c>
      <c r="CK47" s="16">
        <f t="shared" si="14"/>
        <v>17</v>
      </c>
      <c r="CL47" s="16">
        <f t="shared" si="14"/>
        <v>17</v>
      </c>
      <c r="CM47" s="16">
        <f t="shared" si="14"/>
        <v>17</v>
      </c>
      <c r="CN47" s="16">
        <f t="shared" si="14"/>
        <v>17</v>
      </c>
      <c r="CO47" s="16">
        <f t="shared" si="14"/>
        <v>17</v>
      </c>
      <c r="CP47" s="16">
        <f t="shared" si="14"/>
        <v>17</v>
      </c>
      <c r="CQ47" s="16">
        <f t="shared" si="14"/>
        <v>17</v>
      </c>
      <c r="CR47" s="16">
        <f t="shared" si="14"/>
        <v>18</v>
      </c>
      <c r="CS47" s="16">
        <f t="shared" si="14"/>
        <v>18</v>
      </c>
      <c r="CT47" s="16">
        <f t="shared" si="14"/>
        <v>362.2</v>
      </c>
    </row>
    <row r="48" spans="1:103">
      <c r="A48" s="17" t="s">
        <v>192</v>
      </c>
      <c r="B48" s="18">
        <f t="shared" si="13"/>
        <v>41</v>
      </c>
      <c r="C48" s="18">
        <f t="shared" si="13"/>
        <v>41</v>
      </c>
      <c r="D48" s="18">
        <f t="shared" si="13"/>
        <v>41</v>
      </c>
      <c r="E48" s="18">
        <f t="shared" si="13"/>
        <v>42</v>
      </c>
      <c r="F48" s="18">
        <f t="shared" si="13"/>
        <v>42</v>
      </c>
      <c r="G48" s="18">
        <f t="shared" si="13"/>
        <v>42</v>
      </c>
      <c r="H48" s="18">
        <f t="shared" si="13"/>
        <v>41</v>
      </c>
      <c r="I48" s="18">
        <f t="shared" si="13"/>
        <v>41</v>
      </c>
      <c r="J48" s="18">
        <f t="shared" si="13"/>
        <v>34</v>
      </c>
      <c r="K48" s="18">
        <f t="shared" si="13"/>
        <v>34</v>
      </c>
      <c r="L48" s="18">
        <f t="shared" si="13"/>
        <v>34</v>
      </c>
      <c r="M48" s="18">
        <f t="shared" si="13"/>
        <v>40</v>
      </c>
      <c r="N48" s="18">
        <f t="shared" si="13"/>
        <v>38</v>
      </c>
      <c r="O48" s="18">
        <f t="shared" si="13"/>
        <v>40</v>
      </c>
      <c r="P48" s="18">
        <f t="shared" si="13"/>
        <v>39</v>
      </c>
      <c r="Q48" s="18">
        <f t="shared" si="13"/>
        <v>38</v>
      </c>
      <c r="R48" s="18">
        <f t="shared" si="13"/>
        <v>38</v>
      </c>
      <c r="S48" s="18">
        <f t="shared" si="13"/>
        <v>39</v>
      </c>
      <c r="T48" s="18">
        <f t="shared" si="13"/>
        <v>39</v>
      </c>
      <c r="U48" s="18">
        <f t="shared" si="13"/>
        <v>39</v>
      </c>
      <c r="V48" s="18">
        <f t="shared" si="13"/>
        <v>40</v>
      </c>
      <c r="W48" s="18">
        <f t="shared" si="13"/>
        <v>39</v>
      </c>
      <c r="X48" s="18">
        <f t="shared" si="13"/>
        <v>39</v>
      </c>
      <c r="Y48" s="18">
        <f t="shared" si="13"/>
        <v>40</v>
      </c>
      <c r="Z48" s="18">
        <f t="shared" si="13"/>
        <v>43</v>
      </c>
      <c r="AA48" s="18">
        <f t="shared" si="13"/>
        <v>44</v>
      </c>
      <c r="AB48" s="18">
        <f t="shared" si="13"/>
        <v>44</v>
      </c>
      <c r="AC48" s="18">
        <f t="shared" si="13"/>
        <v>43</v>
      </c>
      <c r="AD48" s="18">
        <f t="shared" si="13"/>
        <v>44</v>
      </c>
      <c r="AE48" s="18">
        <f t="shared" si="13"/>
        <v>43</v>
      </c>
      <c r="AF48" s="18">
        <f t="shared" si="13"/>
        <v>41</v>
      </c>
      <c r="AG48" s="18">
        <f t="shared" si="13"/>
        <v>41</v>
      </c>
      <c r="AH48" s="18">
        <f t="shared" si="13"/>
        <v>41</v>
      </c>
      <c r="AI48" s="18">
        <f t="shared" si="13"/>
        <v>41</v>
      </c>
      <c r="AJ48" s="18">
        <f t="shared" si="13"/>
        <v>42</v>
      </c>
      <c r="AK48" s="18">
        <f t="shared" si="13"/>
        <v>41</v>
      </c>
      <c r="AL48" s="18">
        <f t="shared" si="13"/>
        <v>39</v>
      </c>
      <c r="AM48" s="18">
        <f t="shared" si="13"/>
        <v>41</v>
      </c>
      <c r="AN48" s="18">
        <f t="shared" si="13"/>
        <v>40</v>
      </c>
      <c r="AO48" s="18">
        <f t="shared" si="13"/>
        <v>40</v>
      </c>
      <c r="AP48" s="18">
        <f t="shared" si="13"/>
        <v>41</v>
      </c>
      <c r="AQ48" s="18">
        <f t="shared" si="13"/>
        <v>40</v>
      </c>
      <c r="AR48" s="18">
        <f t="shared" si="13"/>
        <v>39</v>
      </c>
      <c r="AS48" s="18">
        <f t="shared" si="13"/>
        <v>39</v>
      </c>
      <c r="AT48" s="18">
        <f t="shared" si="13"/>
        <v>39</v>
      </c>
      <c r="AU48" s="18">
        <f t="shared" si="13"/>
        <v>40</v>
      </c>
      <c r="AV48" s="18">
        <f t="shared" si="13"/>
        <v>38</v>
      </c>
      <c r="AW48" s="18">
        <f t="shared" si="13"/>
        <v>39</v>
      </c>
      <c r="AX48" s="18">
        <f t="shared" si="13"/>
        <v>40</v>
      </c>
      <c r="AY48" s="18">
        <f t="shared" si="13"/>
        <v>40</v>
      </c>
      <c r="AZ48" s="18">
        <f t="shared" si="13"/>
        <v>41</v>
      </c>
      <c r="BA48" s="18">
        <f t="shared" si="13"/>
        <v>42</v>
      </c>
      <c r="BB48" s="18">
        <f t="shared" si="13"/>
        <v>41</v>
      </c>
      <c r="BC48" s="18">
        <f t="shared" si="13"/>
        <v>38</v>
      </c>
      <c r="BD48" s="18">
        <f t="shared" si="13"/>
        <v>40</v>
      </c>
      <c r="BE48" s="18">
        <f t="shared" si="13"/>
        <v>41</v>
      </c>
      <c r="BF48" s="18">
        <f t="shared" si="13"/>
        <v>42</v>
      </c>
      <c r="BG48" s="18">
        <f t="shared" si="13"/>
        <v>41</v>
      </c>
      <c r="BH48" s="18">
        <f t="shared" si="13"/>
        <v>41</v>
      </c>
      <c r="BI48" s="18">
        <f t="shared" si="13"/>
        <v>42</v>
      </c>
      <c r="BJ48" s="18">
        <f t="shared" si="13"/>
        <v>44</v>
      </c>
      <c r="BK48" s="18">
        <f t="shared" si="13"/>
        <v>42</v>
      </c>
      <c r="BL48" s="18">
        <f t="shared" si="13"/>
        <v>40</v>
      </c>
      <c r="BM48" s="18">
        <f t="shared" si="13"/>
        <v>41</v>
      </c>
      <c r="BN48" s="18">
        <f t="shared" si="14"/>
        <v>40</v>
      </c>
      <c r="BO48" s="18">
        <f t="shared" si="14"/>
        <v>42</v>
      </c>
      <c r="BP48" s="18">
        <f t="shared" si="14"/>
        <v>39</v>
      </c>
      <c r="BQ48" s="18">
        <f t="shared" si="14"/>
        <v>37</v>
      </c>
      <c r="BR48" s="18">
        <f t="shared" si="14"/>
        <v>39</v>
      </c>
      <c r="BS48" s="18">
        <f t="shared" si="14"/>
        <v>40</v>
      </c>
      <c r="BT48" s="18">
        <f t="shared" si="14"/>
        <v>39</v>
      </c>
      <c r="BU48" s="18">
        <f t="shared" si="14"/>
        <v>38</v>
      </c>
      <c r="BV48" s="18">
        <f t="shared" si="14"/>
        <v>37</v>
      </c>
      <c r="BW48" s="18">
        <f t="shared" si="14"/>
        <v>41</v>
      </c>
      <c r="BX48" s="18">
        <f t="shared" si="14"/>
        <v>41</v>
      </c>
      <c r="BY48" s="18">
        <f t="shared" si="14"/>
        <v>42</v>
      </c>
      <c r="BZ48" s="18">
        <f t="shared" si="14"/>
        <v>40</v>
      </c>
      <c r="CA48" s="18">
        <f t="shared" si="14"/>
        <v>41</v>
      </c>
      <c r="CB48" s="18">
        <f t="shared" si="14"/>
        <v>42</v>
      </c>
      <c r="CC48" s="18">
        <f t="shared" si="14"/>
        <v>42</v>
      </c>
      <c r="CD48" s="18">
        <f t="shared" si="14"/>
        <v>42</v>
      </c>
      <c r="CE48" s="18">
        <f t="shared" si="14"/>
        <v>43</v>
      </c>
      <c r="CF48" s="18">
        <f t="shared" si="14"/>
        <v>43</v>
      </c>
      <c r="CG48" s="18">
        <f t="shared" si="14"/>
        <v>45</v>
      </c>
      <c r="CH48" s="18">
        <f t="shared" si="14"/>
        <v>43</v>
      </c>
      <c r="CI48" s="18">
        <f t="shared" si="14"/>
        <v>44</v>
      </c>
      <c r="CJ48" s="18">
        <f t="shared" si="14"/>
        <v>43</v>
      </c>
      <c r="CK48" s="18">
        <f t="shared" si="14"/>
        <v>38</v>
      </c>
      <c r="CL48" s="18">
        <f t="shared" si="14"/>
        <v>41</v>
      </c>
      <c r="CM48" s="18">
        <f t="shared" si="14"/>
        <v>41</v>
      </c>
      <c r="CN48" s="18">
        <f t="shared" si="14"/>
        <v>42</v>
      </c>
      <c r="CO48" s="18">
        <f t="shared" si="14"/>
        <v>42</v>
      </c>
      <c r="CP48" s="18">
        <f t="shared" si="14"/>
        <v>40</v>
      </c>
      <c r="CQ48" s="18">
        <f t="shared" si="14"/>
        <v>41</v>
      </c>
      <c r="CR48" s="18">
        <f t="shared" si="14"/>
        <v>42</v>
      </c>
      <c r="CS48" s="18">
        <f t="shared" si="14"/>
        <v>42</v>
      </c>
      <c r="CT48" s="18">
        <f t="shared" si="14"/>
        <v>1174.7</v>
      </c>
    </row>
    <row r="49" spans="1:98">
      <c r="A49" s="19"/>
      <c r="B49" s="16">
        <f>SUM(B41:B48)</f>
        <v>1739</v>
      </c>
      <c r="C49" s="16">
        <f t="shared" ref="C49:BN49" si="15">SUM(C41:C48)</f>
        <v>1725</v>
      </c>
      <c r="D49" s="16">
        <f t="shared" si="15"/>
        <v>1702</v>
      </c>
      <c r="E49" s="16">
        <f t="shared" si="15"/>
        <v>1667</v>
      </c>
      <c r="F49" s="16">
        <f t="shared" si="15"/>
        <v>1668</v>
      </c>
      <c r="G49" s="16">
        <f t="shared" si="15"/>
        <v>1657</v>
      </c>
      <c r="H49" s="16">
        <f t="shared" si="15"/>
        <v>1644</v>
      </c>
      <c r="I49" s="16">
        <f t="shared" si="15"/>
        <v>1635</v>
      </c>
      <c r="J49" s="16">
        <f t="shared" si="15"/>
        <v>1609</v>
      </c>
      <c r="K49" s="16">
        <f t="shared" si="15"/>
        <v>1589</v>
      </c>
      <c r="L49" s="16">
        <f t="shared" si="15"/>
        <v>1590</v>
      </c>
      <c r="M49" s="16">
        <f t="shared" si="15"/>
        <v>1595</v>
      </c>
      <c r="N49" s="16">
        <f t="shared" si="15"/>
        <v>1587</v>
      </c>
      <c r="O49" s="16">
        <f t="shared" si="15"/>
        <v>1588</v>
      </c>
      <c r="P49" s="16">
        <f t="shared" si="15"/>
        <v>1603</v>
      </c>
      <c r="Q49" s="16">
        <f t="shared" si="15"/>
        <v>1610</v>
      </c>
      <c r="R49" s="16">
        <f t="shared" si="15"/>
        <v>1663</v>
      </c>
      <c r="S49" s="16">
        <f t="shared" si="15"/>
        <v>1720</v>
      </c>
      <c r="T49" s="16">
        <f t="shared" si="15"/>
        <v>1788</v>
      </c>
      <c r="U49" s="16">
        <f t="shared" si="15"/>
        <v>1849</v>
      </c>
      <c r="V49" s="16">
        <f t="shared" si="15"/>
        <v>1950</v>
      </c>
      <c r="W49" s="16">
        <f t="shared" si="15"/>
        <v>2037</v>
      </c>
      <c r="X49" s="16">
        <f t="shared" si="15"/>
        <v>2060</v>
      </c>
      <c r="Y49" s="16">
        <f t="shared" si="15"/>
        <v>2070</v>
      </c>
      <c r="Z49" s="16">
        <f t="shared" si="15"/>
        <v>2088</v>
      </c>
      <c r="AA49" s="16">
        <f t="shared" si="15"/>
        <v>2022</v>
      </c>
      <c r="AB49" s="16">
        <f t="shared" si="15"/>
        <v>1927</v>
      </c>
      <c r="AC49" s="16">
        <f t="shared" si="15"/>
        <v>1846</v>
      </c>
      <c r="AD49" s="16">
        <f t="shared" si="15"/>
        <v>1818</v>
      </c>
      <c r="AE49" s="16">
        <f t="shared" si="15"/>
        <v>1816</v>
      </c>
      <c r="AF49" s="16">
        <f t="shared" si="15"/>
        <v>1836</v>
      </c>
      <c r="AG49" s="16">
        <f t="shared" si="15"/>
        <v>1859</v>
      </c>
      <c r="AH49" s="16">
        <f t="shared" si="15"/>
        <v>1904</v>
      </c>
      <c r="AI49" s="16">
        <f t="shared" si="15"/>
        <v>1961</v>
      </c>
      <c r="AJ49" s="16">
        <f t="shared" si="15"/>
        <v>1994</v>
      </c>
      <c r="AK49" s="16">
        <f t="shared" si="15"/>
        <v>2009</v>
      </c>
      <c r="AL49" s="16">
        <f t="shared" si="15"/>
        <v>2010</v>
      </c>
      <c r="AM49" s="16">
        <f t="shared" si="15"/>
        <v>2041</v>
      </c>
      <c r="AN49" s="16">
        <f t="shared" si="15"/>
        <v>2041</v>
      </c>
      <c r="AO49" s="16">
        <f t="shared" si="15"/>
        <v>2015</v>
      </c>
      <c r="AP49" s="16">
        <f t="shared" si="15"/>
        <v>2001</v>
      </c>
      <c r="AQ49" s="16">
        <f t="shared" si="15"/>
        <v>2010</v>
      </c>
      <c r="AR49" s="16">
        <f t="shared" si="15"/>
        <v>2012</v>
      </c>
      <c r="AS49" s="16">
        <f t="shared" si="15"/>
        <v>2014</v>
      </c>
      <c r="AT49" s="16">
        <f t="shared" si="15"/>
        <v>2036</v>
      </c>
      <c r="AU49" s="16">
        <f t="shared" si="15"/>
        <v>2033</v>
      </c>
      <c r="AV49" s="16">
        <f t="shared" si="15"/>
        <v>2023</v>
      </c>
      <c r="AW49" s="16">
        <f t="shared" si="15"/>
        <v>2001</v>
      </c>
      <c r="AX49" s="16">
        <f t="shared" si="15"/>
        <v>2004</v>
      </c>
      <c r="AY49" s="16">
        <f t="shared" si="15"/>
        <v>1967</v>
      </c>
      <c r="AZ49" s="16">
        <f t="shared" si="15"/>
        <v>1956</v>
      </c>
      <c r="BA49" s="16">
        <f t="shared" si="15"/>
        <v>1928</v>
      </c>
      <c r="BB49" s="16">
        <f t="shared" si="15"/>
        <v>1914</v>
      </c>
      <c r="BC49" s="16">
        <f t="shared" si="15"/>
        <v>1906</v>
      </c>
      <c r="BD49" s="16">
        <f t="shared" si="15"/>
        <v>1943</v>
      </c>
      <c r="BE49" s="16">
        <f t="shared" si="15"/>
        <v>1965</v>
      </c>
      <c r="BF49" s="16">
        <f t="shared" si="15"/>
        <v>2023</v>
      </c>
      <c r="BG49" s="16">
        <f t="shared" si="15"/>
        <v>2087</v>
      </c>
      <c r="BH49" s="16">
        <f t="shared" si="15"/>
        <v>2148</v>
      </c>
      <c r="BI49" s="16">
        <f t="shared" si="15"/>
        <v>2162</v>
      </c>
      <c r="BJ49" s="16">
        <f t="shared" si="15"/>
        <v>2163</v>
      </c>
      <c r="BK49" s="16">
        <f t="shared" si="15"/>
        <v>2231</v>
      </c>
      <c r="BL49" s="16">
        <f t="shared" si="15"/>
        <v>2289</v>
      </c>
      <c r="BM49" s="16">
        <f t="shared" si="15"/>
        <v>2315</v>
      </c>
      <c r="BN49" s="16">
        <f t="shared" si="15"/>
        <v>2340</v>
      </c>
      <c r="BO49" s="16">
        <f t="shared" ref="BO49:CT49" si="16">SUM(BO41:BO48)</f>
        <v>2385</v>
      </c>
      <c r="BP49" s="16">
        <f t="shared" si="16"/>
        <v>2389</v>
      </c>
      <c r="BQ49" s="16">
        <f t="shared" si="16"/>
        <v>2373</v>
      </c>
      <c r="BR49" s="16">
        <f t="shared" si="16"/>
        <v>2364</v>
      </c>
      <c r="BS49" s="16">
        <f t="shared" si="16"/>
        <v>2375</v>
      </c>
      <c r="BT49" s="16">
        <f t="shared" si="16"/>
        <v>2348</v>
      </c>
      <c r="BU49" s="16">
        <f t="shared" si="16"/>
        <v>2353</v>
      </c>
      <c r="BV49" s="16">
        <f t="shared" si="16"/>
        <v>2394</v>
      </c>
      <c r="BW49" s="16">
        <f t="shared" si="16"/>
        <v>2451</v>
      </c>
      <c r="BX49" s="16">
        <f t="shared" si="16"/>
        <v>2580</v>
      </c>
      <c r="BY49" s="16">
        <f t="shared" si="16"/>
        <v>2609</v>
      </c>
      <c r="BZ49" s="16">
        <f t="shared" si="16"/>
        <v>2596</v>
      </c>
      <c r="CA49" s="16">
        <f t="shared" si="16"/>
        <v>2571</v>
      </c>
      <c r="CB49" s="16">
        <f t="shared" si="16"/>
        <v>2520</v>
      </c>
      <c r="CC49" s="16">
        <f t="shared" si="16"/>
        <v>2486</v>
      </c>
      <c r="CD49" s="16">
        <f t="shared" si="16"/>
        <v>2438</v>
      </c>
      <c r="CE49" s="16">
        <f t="shared" si="16"/>
        <v>2414</v>
      </c>
      <c r="CF49" s="16">
        <f t="shared" si="16"/>
        <v>2371</v>
      </c>
      <c r="CG49" s="16">
        <f t="shared" si="16"/>
        <v>2329</v>
      </c>
      <c r="CH49" s="16">
        <f t="shared" si="16"/>
        <v>2287</v>
      </c>
      <c r="CI49" s="16">
        <f t="shared" si="16"/>
        <v>2240</v>
      </c>
      <c r="CJ49" s="16">
        <f t="shared" si="16"/>
        <v>2192</v>
      </c>
      <c r="CK49" s="16">
        <f t="shared" si="16"/>
        <v>2124</v>
      </c>
      <c r="CL49" s="16">
        <f t="shared" si="16"/>
        <v>2080</v>
      </c>
      <c r="CM49" s="16">
        <f t="shared" si="16"/>
        <v>2031</v>
      </c>
      <c r="CN49" s="16">
        <f t="shared" si="16"/>
        <v>1995</v>
      </c>
      <c r="CO49" s="16">
        <f t="shared" si="16"/>
        <v>1959</v>
      </c>
      <c r="CP49" s="16">
        <f t="shared" si="16"/>
        <v>1912</v>
      </c>
      <c r="CQ49" s="16">
        <f t="shared" si="16"/>
        <v>1882</v>
      </c>
      <c r="CR49" s="16">
        <f t="shared" si="16"/>
        <v>1843</v>
      </c>
      <c r="CS49" s="16">
        <f>SUM(CS41:CS48)</f>
        <v>1795</v>
      </c>
      <c r="CT49" s="16">
        <f t="shared" si="16"/>
        <v>50456.599999999991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C8660-975E-4595-86E9-8BAD0306592D}">
  <dimension ref="A1:CY49"/>
  <sheetViews>
    <sheetView workbookViewId="0">
      <pane xSplit="1" ySplit="1" topLeftCell="CB29" activePane="bottomRight" state="frozen"/>
      <selection pane="topRight" activeCell="B1" sqref="B1"/>
      <selection pane="bottomLeft" activeCell="A2" sqref="A2"/>
      <selection pane="bottomRight" activeCell="CG3" sqref="CG3:CT39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45372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5</v>
      </c>
      <c r="Q3" s="29">
        <v>10</v>
      </c>
      <c r="R3" s="29">
        <v>10</v>
      </c>
      <c r="S3" s="29">
        <v>10</v>
      </c>
      <c r="T3" s="29">
        <v>12</v>
      </c>
      <c r="U3" s="29">
        <v>31</v>
      </c>
      <c r="V3" s="29">
        <v>31</v>
      </c>
      <c r="W3" s="29">
        <v>43</v>
      </c>
      <c r="X3" s="29">
        <v>43</v>
      </c>
      <c r="Y3" s="29">
        <v>43</v>
      </c>
      <c r="Z3" s="29">
        <v>43</v>
      </c>
      <c r="AA3" s="29">
        <v>43</v>
      </c>
      <c r="AB3" s="29">
        <v>31</v>
      </c>
      <c r="AC3" s="29">
        <v>31</v>
      </c>
      <c r="AD3" s="29">
        <v>21</v>
      </c>
      <c r="AE3" s="29">
        <v>21</v>
      </c>
      <c r="AF3" s="29">
        <v>21</v>
      </c>
      <c r="AG3" s="29">
        <v>21</v>
      </c>
      <c r="AH3" s="29">
        <v>21</v>
      </c>
      <c r="AI3" s="29">
        <v>21</v>
      </c>
      <c r="AJ3" s="29">
        <v>21</v>
      </c>
      <c r="AK3" s="29">
        <v>30</v>
      </c>
      <c r="AL3" s="29">
        <v>30</v>
      </c>
      <c r="AM3" s="29">
        <v>30</v>
      </c>
      <c r="AN3" s="29">
        <v>30</v>
      </c>
      <c r="AO3" s="29">
        <v>43</v>
      </c>
      <c r="AP3" s="29">
        <v>43</v>
      </c>
      <c r="AQ3" s="29">
        <v>43</v>
      </c>
      <c r="AR3" s="29">
        <v>43</v>
      </c>
      <c r="AS3" s="29">
        <v>43</v>
      </c>
      <c r="AT3" s="29">
        <v>43</v>
      </c>
      <c r="AU3" s="29">
        <v>43</v>
      </c>
      <c r="AV3" s="29">
        <v>43</v>
      </c>
      <c r="AW3" s="29">
        <v>43</v>
      </c>
      <c r="AX3" s="29">
        <v>43</v>
      </c>
      <c r="AY3" s="29">
        <v>43</v>
      </c>
      <c r="AZ3" s="29">
        <v>30</v>
      </c>
      <c r="BA3" s="29">
        <v>30</v>
      </c>
      <c r="BB3" s="29">
        <v>30</v>
      </c>
      <c r="BC3" s="30">
        <v>21</v>
      </c>
      <c r="BD3" s="29">
        <v>21</v>
      </c>
      <c r="BE3" s="29">
        <v>31</v>
      </c>
      <c r="BF3" s="29">
        <v>31</v>
      </c>
      <c r="BG3" s="29">
        <v>31</v>
      </c>
      <c r="BH3" s="29">
        <v>43</v>
      </c>
      <c r="BI3" s="29">
        <v>43</v>
      </c>
      <c r="BJ3" s="29">
        <v>43</v>
      </c>
      <c r="BK3" s="29">
        <v>43</v>
      </c>
      <c r="BL3" s="29">
        <v>43</v>
      </c>
      <c r="BM3" s="29">
        <v>43</v>
      </c>
      <c r="BN3" s="29">
        <v>43</v>
      </c>
      <c r="BO3" s="29">
        <v>31</v>
      </c>
      <c r="BP3" s="29">
        <v>31</v>
      </c>
      <c r="BQ3" s="29">
        <v>21</v>
      </c>
      <c r="BR3" s="29">
        <v>21</v>
      </c>
      <c r="BS3" s="29">
        <v>21</v>
      </c>
      <c r="BT3" s="29">
        <v>21</v>
      </c>
      <c r="BU3" s="30">
        <v>21</v>
      </c>
      <c r="BV3" s="29">
        <v>30</v>
      </c>
      <c r="BW3" s="29">
        <v>31</v>
      </c>
      <c r="BX3" s="29">
        <v>43</v>
      </c>
      <c r="BY3" s="29">
        <v>43</v>
      </c>
      <c r="BZ3" s="29">
        <v>43</v>
      </c>
      <c r="CA3" s="29">
        <v>31</v>
      </c>
      <c r="CB3" s="29">
        <v>31</v>
      </c>
      <c r="CC3" s="29">
        <v>31</v>
      </c>
      <c r="CD3" s="29">
        <v>31</v>
      </c>
      <c r="CE3" s="29">
        <v>31</v>
      </c>
      <c r="CF3" s="29">
        <v>31</v>
      </c>
      <c r="CG3" s="29">
        <v>31</v>
      </c>
      <c r="CH3" s="29">
        <v>31</v>
      </c>
      <c r="CI3" s="29">
        <v>21</v>
      </c>
      <c r="CJ3" s="29">
        <v>21</v>
      </c>
      <c r="CK3" s="29">
        <v>10</v>
      </c>
      <c r="CL3" s="29">
        <v>10</v>
      </c>
      <c r="CM3" s="29">
        <v>10</v>
      </c>
      <c r="CN3" s="29">
        <v>10</v>
      </c>
      <c r="CO3" s="29">
        <v>10</v>
      </c>
      <c r="CP3" s="29">
        <v>10</v>
      </c>
      <c r="CQ3" s="29">
        <v>10</v>
      </c>
      <c r="CR3" s="29">
        <v>10</v>
      </c>
      <c r="CS3" s="29">
        <v>10</v>
      </c>
      <c r="CT3" s="33">
        <v>600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9</v>
      </c>
      <c r="X4" s="29">
        <v>5</v>
      </c>
      <c r="Y4" s="29">
        <v>5</v>
      </c>
      <c r="Z4" s="29">
        <v>5</v>
      </c>
      <c r="AA4" s="29">
        <v>5</v>
      </c>
      <c r="AB4" s="29">
        <v>5</v>
      </c>
      <c r="AC4" s="29">
        <v>5</v>
      </c>
      <c r="AD4" s="29">
        <v>5</v>
      </c>
      <c r="AE4" s="29">
        <v>5</v>
      </c>
      <c r="AF4" s="29">
        <v>5</v>
      </c>
      <c r="AG4" s="29">
        <v>5</v>
      </c>
      <c r="AH4" s="29">
        <v>5</v>
      </c>
      <c r="AI4" s="29">
        <v>5</v>
      </c>
      <c r="AJ4" s="29">
        <v>5</v>
      </c>
      <c r="AK4" s="29">
        <v>5</v>
      </c>
      <c r="AL4" s="29">
        <v>5</v>
      </c>
      <c r="AM4" s="29">
        <v>5</v>
      </c>
      <c r="AN4" s="29">
        <v>5</v>
      </c>
      <c r="AO4" s="29">
        <v>5</v>
      </c>
      <c r="AP4" s="29">
        <v>5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30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5</v>
      </c>
      <c r="BL4" s="29">
        <v>5</v>
      </c>
      <c r="BM4" s="29">
        <v>5</v>
      </c>
      <c r="BN4" s="29">
        <v>5</v>
      </c>
      <c r="BO4" s="29">
        <v>5</v>
      </c>
      <c r="BP4" s="29">
        <v>5</v>
      </c>
      <c r="BQ4" s="29">
        <v>5</v>
      </c>
      <c r="BR4" s="29">
        <v>5</v>
      </c>
      <c r="BS4" s="29">
        <v>5</v>
      </c>
      <c r="BT4" s="29">
        <v>5</v>
      </c>
      <c r="BU4" s="30">
        <v>5</v>
      </c>
      <c r="BV4" s="29">
        <v>5</v>
      </c>
      <c r="BW4" s="29">
        <v>5</v>
      </c>
      <c r="BX4" s="29">
        <v>5</v>
      </c>
      <c r="BY4" s="29">
        <v>5</v>
      </c>
      <c r="BZ4" s="29">
        <v>5</v>
      </c>
      <c r="CA4" s="29">
        <v>5</v>
      </c>
      <c r="CB4" s="29">
        <v>10</v>
      </c>
      <c r="CC4" s="29">
        <v>10</v>
      </c>
      <c r="CD4" s="29">
        <v>10</v>
      </c>
      <c r="CE4" s="29">
        <v>10</v>
      </c>
      <c r="CF4" s="29">
        <v>10</v>
      </c>
      <c r="CG4" s="29">
        <v>10</v>
      </c>
      <c r="CH4" s="29">
        <v>10</v>
      </c>
      <c r="CI4" s="29">
        <v>10</v>
      </c>
      <c r="CJ4" s="29">
        <v>10</v>
      </c>
      <c r="CK4" s="29">
        <v>10</v>
      </c>
      <c r="CL4" s="29">
        <v>10</v>
      </c>
      <c r="CM4" s="29">
        <v>10</v>
      </c>
      <c r="CN4" s="29">
        <v>5</v>
      </c>
      <c r="CO4" s="29">
        <v>5</v>
      </c>
      <c r="CP4" s="29">
        <v>5</v>
      </c>
      <c r="CQ4" s="29">
        <v>5</v>
      </c>
      <c r="CR4" s="29">
        <v>5</v>
      </c>
      <c r="CS4" s="29">
        <v>5</v>
      </c>
      <c r="CT4" s="33">
        <v>133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22</v>
      </c>
      <c r="AR5" s="29">
        <v>20</v>
      </c>
      <c r="AS5" s="29">
        <v>20</v>
      </c>
      <c r="AT5" s="29">
        <v>20</v>
      </c>
      <c r="AU5" s="29">
        <v>20</v>
      </c>
      <c r="AV5" s="29">
        <v>20</v>
      </c>
      <c r="AW5" s="29">
        <v>20</v>
      </c>
      <c r="AX5" s="29">
        <v>20</v>
      </c>
      <c r="AY5" s="29">
        <v>20</v>
      </c>
      <c r="AZ5" s="29">
        <v>20</v>
      </c>
      <c r="BA5" s="29">
        <v>20</v>
      </c>
      <c r="BB5" s="29">
        <v>20</v>
      </c>
      <c r="BC5" s="30">
        <v>20</v>
      </c>
      <c r="BD5" s="29">
        <v>20</v>
      </c>
      <c r="BE5" s="29">
        <v>20</v>
      </c>
      <c r="BF5" s="29">
        <v>20</v>
      </c>
      <c r="BG5" s="29">
        <v>20</v>
      </c>
      <c r="BH5" s="29">
        <v>20</v>
      </c>
      <c r="BI5" s="29">
        <v>20</v>
      </c>
      <c r="BJ5" s="29">
        <v>20</v>
      </c>
      <c r="BK5" s="29">
        <v>20</v>
      </c>
      <c r="BL5" s="29">
        <v>20</v>
      </c>
      <c r="BM5" s="29">
        <v>20</v>
      </c>
      <c r="BN5" s="29">
        <v>20</v>
      </c>
      <c r="BO5" s="29">
        <v>20</v>
      </c>
      <c r="BP5" s="29">
        <v>20</v>
      </c>
      <c r="BQ5" s="29">
        <v>20</v>
      </c>
      <c r="BR5" s="29">
        <v>20</v>
      </c>
      <c r="BS5" s="29">
        <v>20</v>
      </c>
      <c r="BT5" s="29">
        <v>20</v>
      </c>
      <c r="BU5" s="30">
        <v>20</v>
      </c>
      <c r="BV5" s="29">
        <v>20</v>
      </c>
      <c r="BW5" s="29">
        <v>20</v>
      </c>
      <c r="BX5" s="29">
        <v>30</v>
      </c>
      <c r="BY5" s="29">
        <v>30</v>
      </c>
      <c r="BZ5" s="29">
        <v>30</v>
      </c>
      <c r="CA5" s="29">
        <v>30</v>
      </c>
      <c r="CB5" s="29">
        <v>30</v>
      </c>
      <c r="CC5" s="29">
        <v>30</v>
      </c>
      <c r="CD5" s="29">
        <v>30</v>
      </c>
      <c r="CE5" s="29">
        <v>30</v>
      </c>
      <c r="CF5" s="29">
        <v>30</v>
      </c>
      <c r="CG5" s="29">
        <v>30</v>
      </c>
      <c r="CH5" s="29">
        <v>30</v>
      </c>
      <c r="CI5" s="29">
        <v>30</v>
      </c>
      <c r="CJ5" s="29">
        <v>13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431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59</v>
      </c>
      <c r="C6" s="29">
        <v>76</v>
      </c>
      <c r="D6" s="29">
        <v>76</v>
      </c>
      <c r="E6" s="29">
        <v>66</v>
      </c>
      <c r="F6" s="29">
        <v>56</v>
      </c>
      <c r="G6" s="29">
        <v>54</v>
      </c>
      <c r="H6" s="29">
        <v>45</v>
      </c>
      <c r="I6" s="29">
        <v>43</v>
      </c>
      <c r="J6" s="29">
        <v>37</v>
      </c>
      <c r="K6" s="29">
        <v>37</v>
      </c>
      <c r="L6" s="29">
        <v>36</v>
      </c>
      <c r="M6" s="29">
        <v>35</v>
      </c>
      <c r="N6" s="29">
        <v>36</v>
      </c>
      <c r="O6" s="29">
        <v>36</v>
      </c>
      <c r="P6" s="29">
        <v>32</v>
      </c>
      <c r="Q6" s="29">
        <v>27</v>
      </c>
      <c r="R6" s="29">
        <v>46</v>
      </c>
      <c r="S6" s="29">
        <v>46</v>
      </c>
      <c r="T6" s="29">
        <v>62</v>
      </c>
      <c r="U6" s="29">
        <v>62</v>
      </c>
      <c r="V6" s="29">
        <v>100</v>
      </c>
      <c r="W6" s="29">
        <v>100</v>
      </c>
      <c r="X6" s="29">
        <v>101</v>
      </c>
      <c r="Y6" s="29">
        <v>101</v>
      </c>
      <c r="Z6" s="29">
        <v>101</v>
      </c>
      <c r="AA6" s="29">
        <v>100</v>
      </c>
      <c r="AB6" s="29">
        <v>70</v>
      </c>
      <c r="AC6" s="29">
        <v>59</v>
      </c>
      <c r="AD6" s="29">
        <v>61</v>
      </c>
      <c r="AE6" s="29">
        <v>61</v>
      </c>
      <c r="AF6" s="29">
        <v>81</v>
      </c>
      <c r="AG6" s="29">
        <v>51</v>
      </c>
      <c r="AH6" s="29">
        <v>61</v>
      </c>
      <c r="AI6" s="29">
        <v>61</v>
      </c>
      <c r="AJ6" s="29">
        <v>61</v>
      </c>
      <c r="AK6" s="29">
        <v>81</v>
      </c>
      <c r="AL6" s="29">
        <v>81</v>
      </c>
      <c r="AM6" s="29">
        <v>81</v>
      </c>
      <c r="AN6" s="29">
        <v>100</v>
      </c>
      <c r="AO6" s="29">
        <v>100</v>
      </c>
      <c r="AP6" s="29">
        <v>101</v>
      </c>
      <c r="AQ6" s="29">
        <v>100</v>
      </c>
      <c r="AR6" s="29">
        <v>100</v>
      </c>
      <c r="AS6" s="29">
        <v>100</v>
      </c>
      <c r="AT6" s="29">
        <v>100</v>
      </c>
      <c r="AU6" s="29">
        <v>100</v>
      </c>
      <c r="AV6" s="29">
        <v>101</v>
      </c>
      <c r="AW6" s="29">
        <v>100</v>
      </c>
      <c r="AX6" s="29">
        <v>101</v>
      </c>
      <c r="AY6" s="29">
        <v>100</v>
      </c>
      <c r="AZ6" s="29">
        <v>91</v>
      </c>
      <c r="BA6" s="29">
        <v>91</v>
      </c>
      <c r="BB6" s="29">
        <v>81</v>
      </c>
      <c r="BC6" s="30">
        <v>70</v>
      </c>
      <c r="BD6" s="29">
        <v>91</v>
      </c>
      <c r="BE6" s="29">
        <v>91</v>
      </c>
      <c r="BF6" s="29">
        <v>91</v>
      </c>
      <c r="BG6" s="29">
        <v>101</v>
      </c>
      <c r="BH6" s="29">
        <v>100</v>
      </c>
      <c r="BI6" s="29">
        <v>100</v>
      </c>
      <c r="BJ6" s="29">
        <v>100</v>
      </c>
      <c r="BK6" s="29">
        <v>70</v>
      </c>
      <c r="BL6" s="29">
        <v>40</v>
      </c>
      <c r="BM6" s="29">
        <v>50</v>
      </c>
      <c r="BN6" s="29">
        <v>71</v>
      </c>
      <c r="BO6" s="29">
        <v>101</v>
      </c>
      <c r="BP6" s="29">
        <v>101</v>
      </c>
      <c r="BQ6" s="29">
        <v>101</v>
      </c>
      <c r="BR6" s="29">
        <v>101</v>
      </c>
      <c r="BS6" s="29">
        <v>101</v>
      </c>
      <c r="BT6" s="29">
        <v>91</v>
      </c>
      <c r="BU6" s="30">
        <v>91</v>
      </c>
      <c r="BV6" s="29">
        <v>101</v>
      </c>
      <c r="BW6" s="29">
        <v>100</v>
      </c>
      <c r="BX6" s="29">
        <v>100</v>
      </c>
      <c r="BY6" s="29">
        <v>101</v>
      </c>
      <c r="BZ6" s="29">
        <v>101</v>
      </c>
      <c r="CA6" s="29">
        <v>101</v>
      </c>
      <c r="CB6" s="29">
        <v>101</v>
      </c>
      <c r="CC6" s="29">
        <v>70</v>
      </c>
      <c r="CD6" s="29">
        <v>71</v>
      </c>
      <c r="CE6" s="29">
        <v>70</v>
      </c>
      <c r="CF6" s="29">
        <v>79</v>
      </c>
      <c r="CG6" s="29">
        <v>79</v>
      </c>
      <c r="CH6" s="29">
        <v>71</v>
      </c>
      <c r="CI6" s="29">
        <v>51</v>
      </c>
      <c r="CJ6" s="29">
        <v>60</v>
      </c>
      <c r="CK6" s="29">
        <v>61</v>
      </c>
      <c r="CL6" s="29">
        <v>59</v>
      </c>
      <c r="CM6" s="29">
        <v>21</v>
      </c>
      <c r="CN6" s="29">
        <v>21</v>
      </c>
      <c r="CO6" s="29">
        <v>21</v>
      </c>
      <c r="CP6" s="29">
        <v>21</v>
      </c>
      <c r="CQ6" s="29">
        <v>21</v>
      </c>
      <c r="CR6" s="29">
        <v>21</v>
      </c>
      <c r="CS6" s="29">
        <v>21</v>
      </c>
      <c r="CT6" s="33">
        <v>1759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21</v>
      </c>
      <c r="C7" s="29">
        <v>18</v>
      </c>
      <c r="D7" s="29">
        <v>19</v>
      </c>
      <c r="E7" s="29">
        <v>23</v>
      </c>
      <c r="F7" s="29">
        <v>23</v>
      </c>
      <c r="G7" s="29">
        <v>21</v>
      </c>
      <c r="H7" s="29">
        <v>18</v>
      </c>
      <c r="I7" s="29">
        <v>19</v>
      </c>
      <c r="J7" s="29">
        <v>23</v>
      </c>
      <c r="K7" s="29">
        <v>21</v>
      </c>
      <c r="L7" s="29">
        <v>22</v>
      </c>
      <c r="M7" s="29">
        <v>22</v>
      </c>
      <c r="N7" s="29">
        <v>21</v>
      </c>
      <c r="O7" s="29">
        <v>20</v>
      </c>
      <c r="P7" s="29">
        <v>22</v>
      </c>
      <c r="Q7" s="29">
        <v>25</v>
      </c>
      <c r="R7" s="29">
        <v>25</v>
      </c>
      <c r="S7" s="29">
        <v>25</v>
      </c>
      <c r="T7" s="29">
        <v>25</v>
      </c>
      <c r="U7" s="29">
        <v>25</v>
      </c>
      <c r="V7" s="29">
        <v>42</v>
      </c>
      <c r="W7" s="29">
        <v>38</v>
      </c>
      <c r="X7" s="29">
        <v>50</v>
      </c>
      <c r="Y7" s="29">
        <v>61</v>
      </c>
      <c r="Z7" s="29">
        <v>61</v>
      </c>
      <c r="AA7" s="29">
        <v>59</v>
      </c>
      <c r="AB7" s="29">
        <v>63</v>
      </c>
      <c r="AC7" s="29">
        <v>36</v>
      </c>
      <c r="AD7" s="29">
        <v>39</v>
      </c>
      <c r="AE7" s="29">
        <v>41</v>
      </c>
      <c r="AF7" s="29">
        <v>42</v>
      </c>
      <c r="AG7" s="29">
        <v>41</v>
      </c>
      <c r="AH7" s="29">
        <v>42</v>
      </c>
      <c r="AI7" s="29">
        <v>40</v>
      </c>
      <c r="AJ7" s="29">
        <v>40</v>
      </c>
      <c r="AK7" s="29">
        <v>40</v>
      </c>
      <c r="AL7" s="29">
        <v>39</v>
      </c>
      <c r="AM7" s="29">
        <v>39</v>
      </c>
      <c r="AN7" s="29">
        <v>40</v>
      </c>
      <c r="AO7" s="29">
        <v>50</v>
      </c>
      <c r="AP7" s="29">
        <v>50</v>
      </c>
      <c r="AQ7" s="29">
        <v>50</v>
      </c>
      <c r="AR7" s="29">
        <v>60</v>
      </c>
      <c r="AS7" s="29">
        <v>58</v>
      </c>
      <c r="AT7" s="29">
        <v>60</v>
      </c>
      <c r="AU7" s="29">
        <v>63</v>
      </c>
      <c r="AV7" s="29">
        <v>61</v>
      </c>
      <c r="AW7" s="29">
        <v>60</v>
      </c>
      <c r="AX7" s="29">
        <v>60</v>
      </c>
      <c r="AY7" s="29">
        <v>58</v>
      </c>
      <c r="AZ7" s="29">
        <v>59</v>
      </c>
      <c r="BA7" s="29">
        <v>60</v>
      </c>
      <c r="BB7" s="29">
        <v>49</v>
      </c>
      <c r="BC7" s="30">
        <v>39</v>
      </c>
      <c r="BD7" s="29">
        <v>37</v>
      </c>
      <c r="BE7" s="29">
        <v>38</v>
      </c>
      <c r="BF7" s="29">
        <v>38</v>
      </c>
      <c r="BG7" s="29">
        <v>48</v>
      </c>
      <c r="BH7" s="29">
        <v>60</v>
      </c>
      <c r="BI7" s="29">
        <v>60</v>
      </c>
      <c r="BJ7" s="29">
        <v>60</v>
      </c>
      <c r="BK7" s="29">
        <v>62</v>
      </c>
      <c r="BL7" s="29">
        <v>60</v>
      </c>
      <c r="BM7" s="29">
        <v>61</v>
      </c>
      <c r="BN7" s="29">
        <v>61</v>
      </c>
      <c r="BO7" s="29">
        <v>60</v>
      </c>
      <c r="BP7" s="29">
        <v>60</v>
      </c>
      <c r="BQ7" s="29">
        <v>59</v>
      </c>
      <c r="BR7" s="29">
        <v>40</v>
      </c>
      <c r="BS7" s="29">
        <v>41</v>
      </c>
      <c r="BT7" s="29">
        <v>39</v>
      </c>
      <c r="BU7" s="30">
        <v>40</v>
      </c>
      <c r="BV7" s="29">
        <v>40</v>
      </c>
      <c r="BW7" s="29">
        <v>60</v>
      </c>
      <c r="BX7" s="29">
        <v>61</v>
      </c>
      <c r="BY7" s="29">
        <v>71</v>
      </c>
      <c r="BZ7" s="29">
        <v>71</v>
      </c>
      <c r="CA7" s="29">
        <v>79</v>
      </c>
      <c r="CB7" s="29">
        <v>79</v>
      </c>
      <c r="CC7" s="29">
        <v>79</v>
      </c>
      <c r="CD7" s="29">
        <v>79</v>
      </c>
      <c r="CE7" s="29">
        <v>79</v>
      </c>
      <c r="CF7" s="29">
        <v>64</v>
      </c>
      <c r="CG7" s="29">
        <v>66</v>
      </c>
      <c r="CH7" s="29">
        <v>55</v>
      </c>
      <c r="CI7" s="29">
        <v>49</v>
      </c>
      <c r="CJ7" s="29">
        <v>43</v>
      </c>
      <c r="CK7" s="29">
        <v>31</v>
      </c>
      <c r="CL7" s="29">
        <v>26</v>
      </c>
      <c r="CM7" s="29">
        <v>29</v>
      </c>
      <c r="CN7" s="29">
        <v>29</v>
      </c>
      <c r="CO7" s="29">
        <v>28</v>
      </c>
      <c r="CP7" s="29">
        <v>29</v>
      </c>
      <c r="CQ7" s="29">
        <v>11</v>
      </c>
      <c r="CR7" s="29">
        <v>10</v>
      </c>
      <c r="CS7" s="29">
        <v>12</v>
      </c>
      <c r="CT7" s="33">
        <v>1060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9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13</v>
      </c>
      <c r="Z8" s="29">
        <v>17</v>
      </c>
      <c r="AA8" s="29">
        <v>17</v>
      </c>
      <c r="AB8" s="29">
        <v>17</v>
      </c>
      <c r="AC8" s="29">
        <v>17</v>
      </c>
      <c r="AD8" s="29">
        <v>14</v>
      </c>
      <c r="AE8" s="29">
        <v>14</v>
      </c>
      <c r="AF8" s="29">
        <v>9</v>
      </c>
      <c r="AG8" s="29">
        <v>9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9</v>
      </c>
      <c r="AT8" s="29">
        <v>9</v>
      </c>
      <c r="AU8" s="29">
        <v>9</v>
      </c>
      <c r="AV8" s="29">
        <v>9</v>
      </c>
      <c r="AW8" s="29">
        <v>9</v>
      </c>
      <c r="AX8" s="29">
        <v>9</v>
      </c>
      <c r="AY8" s="29">
        <v>9</v>
      </c>
      <c r="AZ8" s="29">
        <v>9</v>
      </c>
      <c r="BA8" s="29">
        <v>9</v>
      </c>
      <c r="BB8" s="29">
        <v>9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6</v>
      </c>
      <c r="BL8" s="29">
        <v>9</v>
      </c>
      <c r="BM8" s="29">
        <v>9</v>
      </c>
      <c r="BN8" s="29">
        <v>13</v>
      </c>
      <c r="BO8" s="29">
        <v>15</v>
      </c>
      <c r="BP8" s="29">
        <v>15</v>
      </c>
      <c r="BQ8" s="29">
        <v>15</v>
      </c>
      <c r="BR8" s="29">
        <v>10</v>
      </c>
      <c r="BS8" s="29">
        <v>9</v>
      </c>
      <c r="BT8" s="29">
        <v>9</v>
      </c>
      <c r="BU8" s="29">
        <v>9</v>
      </c>
      <c r="BV8" s="29">
        <v>9</v>
      </c>
      <c r="BW8" s="29">
        <v>9</v>
      </c>
      <c r="BX8" s="29">
        <v>14</v>
      </c>
      <c r="BY8" s="29">
        <v>17</v>
      </c>
      <c r="BZ8" s="29">
        <v>17</v>
      </c>
      <c r="CA8" s="29">
        <v>17</v>
      </c>
      <c r="CB8" s="29">
        <v>17</v>
      </c>
      <c r="CC8" s="29">
        <v>23</v>
      </c>
      <c r="CD8" s="29">
        <v>24</v>
      </c>
      <c r="CE8" s="29">
        <v>18</v>
      </c>
      <c r="CF8" s="29">
        <v>17</v>
      </c>
      <c r="CG8" s="29">
        <v>18</v>
      </c>
      <c r="CH8" s="29">
        <v>18</v>
      </c>
      <c r="CI8" s="29">
        <v>9</v>
      </c>
      <c r="CJ8" s="29">
        <v>9</v>
      </c>
      <c r="CK8" s="29">
        <v>9</v>
      </c>
      <c r="CL8" s="29">
        <v>9</v>
      </c>
      <c r="CM8" s="29">
        <v>9</v>
      </c>
      <c r="CN8" s="29">
        <v>0</v>
      </c>
      <c r="CO8" s="29">
        <v>0</v>
      </c>
      <c r="CP8" s="29">
        <v>0</v>
      </c>
      <c r="CQ8" s="29">
        <v>0</v>
      </c>
      <c r="CR8" s="29">
        <v>0</v>
      </c>
      <c r="CS8" s="29">
        <v>0</v>
      </c>
      <c r="CT8" s="33">
        <v>183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25</v>
      </c>
      <c r="AR9" s="29">
        <v>40</v>
      </c>
      <c r="AS9" s="29">
        <v>40</v>
      </c>
      <c r="AT9" s="29">
        <v>40</v>
      </c>
      <c r="AU9" s="29">
        <v>60</v>
      </c>
      <c r="AV9" s="29">
        <v>40</v>
      </c>
      <c r="AW9" s="29">
        <v>40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40</v>
      </c>
      <c r="BX9" s="29">
        <v>40</v>
      </c>
      <c r="BY9" s="29">
        <v>40</v>
      </c>
      <c r="BZ9" s="29">
        <v>40</v>
      </c>
      <c r="CA9" s="29">
        <v>40</v>
      </c>
      <c r="CB9" s="29">
        <v>60</v>
      </c>
      <c r="CC9" s="29">
        <v>40</v>
      </c>
      <c r="CD9" s="29">
        <v>40</v>
      </c>
      <c r="CE9" s="29">
        <v>40</v>
      </c>
      <c r="CF9" s="29">
        <v>40</v>
      </c>
      <c r="CG9" s="29">
        <v>40</v>
      </c>
      <c r="CH9" s="29">
        <v>40</v>
      </c>
      <c r="CI9" s="29">
        <v>40</v>
      </c>
      <c r="CJ9" s="29">
        <v>40</v>
      </c>
      <c r="CK9" s="29">
        <v>40</v>
      </c>
      <c r="CL9" s="29">
        <v>40</v>
      </c>
      <c r="CM9" s="29">
        <v>40</v>
      </c>
      <c r="CN9" s="29">
        <v>40</v>
      </c>
      <c r="CO9" s="29">
        <v>40</v>
      </c>
      <c r="CP9" s="29">
        <v>40</v>
      </c>
      <c r="CQ9" s="29">
        <v>40</v>
      </c>
      <c r="CR9" s="29">
        <v>40</v>
      </c>
      <c r="CS9" s="29">
        <v>0</v>
      </c>
      <c r="CT9" s="33">
        <v>286.2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33</v>
      </c>
      <c r="AQ10" s="29">
        <v>32</v>
      </c>
      <c r="AR10" s="29">
        <v>31</v>
      </c>
      <c r="AS10" s="29">
        <v>31</v>
      </c>
      <c r="AT10" s="29">
        <v>31</v>
      </c>
      <c r="AU10" s="29">
        <v>53</v>
      </c>
      <c r="AV10" s="29">
        <v>67</v>
      </c>
      <c r="AW10" s="29">
        <v>58</v>
      </c>
      <c r="AX10" s="29">
        <v>71</v>
      </c>
      <c r="AY10" s="29">
        <v>56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31</v>
      </c>
      <c r="BJ10" s="29">
        <v>28</v>
      </c>
      <c r="BK10" s="29">
        <v>38</v>
      </c>
      <c r="BL10" s="29">
        <v>46</v>
      </c>
      <c r="BM10" s="29">
        <v>48</v>
      </c>
      <c r="BN10" s="30">
        <v>55</v>
      </c>
      <c r="BO10" s="29">
        <v>64</v>
      </c>
      <c r="BP10" s="30">
        <v>69</v>
      </c>
      <c r="BQ10" s="30">
        <v>57</v>
      </c>
      <c r="BR10" s="29">
        <v>63</v>
      </c>
      <c r="BS10" s="30">
        <v>57</v>
      </c>
      <c r="BT10" s="29">
        <v>55</v>
      </c>
      <c r="BU10" s="30">
        <v>70</v>
      </c>
      <c r="BV10" s="29">
        <v>61</v>
      </c>
      <c r="BW10" s="29">
        <v>61</v>
      </c>
      <c r="BX10" s="30">
        <v>81</v>
      </c>
      <c r="BY10" s="29">
        <v>64</v>
      </c>
      <c r="BZ10" s="30">
        <v>61</v>
      </c>
      <c r="CA10" s="30">
        <v>81</v>
      </c>
      <c r="CB10" s="29">
        <v>70</v>
      </c>
      <c r="CC10" s="29">
        <v>69</v>
      </c>
      <c r="CD10" s="29">
        <v>31</v>
      </c>
      <c r="CE10" s="29">
        <v>29</v>
      </c>
      <c r="CF10" s="29">
        <v>21</v>
      </c>
      <c r="CG10" s="29">
        <v>23</v>
      </c>
      <c r="CH10" s="29">
        <v>31</v>
      </c>
      <c r="CI10" s="29">
        <v>30</v>
      </c>
      <c r="CJ10" s="29">
        <v>24</v>
      </c>
      <c r="CK10" s="29">
        <v>29</v>
      </c>
      <c r="CL10" s="29">
        <v>24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490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58</v>
      </c>
      <c r="C11" s="29">
        <v>50</v>
      </c>
      <c r="D11" s="29">
        <v>57</v>
      </c>
      <c r="E11" s="29">
        <v>67</v>
      </c>
      <c r="F11" s="29">
        <v>63</v>
      </c>
      <c r="G11" s="29">
        <v>57</v>
      </c>
      <c r="H11" s="29">
        <v>48</v>
      </c>
      <c r="I11" s="29">
        <v>46</v>
      </c>
      <c r="J11" s="29">
        <v>63</v>
      </c>
      <c r="K11" s="29">
        <v>52</v>
      </c>
      <c r="L11" s="29">
        <v>55</v>
      </c>
      <c r="M11" s="29">
        <v>52</v>
      </c>
      <c r="N11" s="29">
        <v>48</v>
      </c>
      <c r="O11" s="29">
        <v>48</v>
      </c>
      <c r="P11" s="29">
        <v>52</v>
      </c>
      <c r="Q11" s="29">
        <v>75</v>
      </c>
      <c r="R11" s="29">
        <v>61</v>
      </c>
      <c r="S11" s="29">
        <v>100</v>
      </c>
      <c r="T11" s="29">
        <v>89</v>
      </c>
      <c r="U11" s="29">
        <v>101</v>
      </c>
      <c r="V11" s="29">
        <v>141</v>
      </c>
      <c r="W11" s="29">
        <v>132</v>
      </c>
      <c r="X11" s="29">
        <v>179</v>
      </c>
      <c r="Y11" s="29">
        <v>144</v>
      </c>
      <c r="Z11" s="29">
        <v>156</v>
      </c>
      <c r="AA11" s="29">
        <v>117</v>
      </c>
      <c r="AB11" s="29">
        <v>125</v>
      </c>
      <c r="AC11" s="29">
        <v>87</v>
      </c>
      <c r="AD11" s="29">
        <v>96</v>
      </c>
      <c r="AE11" s="29">
        <v>131</v>
      </c>
      <c r="AF11" s="29">
        <v>127</v>
      </c>
      <c r="AG11" s="29">
        <v>171</v>
      </c>
      <c r="AH11" s="29">
        <v>199</v>
      </c>
      <c r="AI11" s="29">
        <v>164</v>
      </c>
      <c r="AJ11" s="29">
        <v>181</v>
      </c>
      <c r="AK11" s="29">
        <v>151</v>
      </c>
      <c r="AL11" s="30">
        <v>152</v>
      </c>
      <c r="AM11" s="29">
        <v>160</v>
      </c>
      <c r="AN11" s="29">
        <v>170</v>
      </c>
      <c r="AO11" s="30">
        <v>163</v>
      </c>
      <c r="AP11" s="30">
        <v>170</v>
      </c>
      <c r="AQ11" s="29">
        <v>173</v>
      </c>
      <c r="AR11" s="29">
        <v>157</v>
      </c>
      <c r="AS11" s="29">
        <v>139</v>
      </c>
      <c r="AT11" s="29">
        <v>164</v>
      </c>
      <c r="AU11" s="29">
        <v>186</v>
      </c>
      <c r="AV11" s="29">
        <v>189</v>
      </c>
      <c r="AW11" s="29">
        <v>165</v>
      </c>
      <c r="AX11" s="29">
        <v>175</v>
      </c>
      <c r="AY11" s="29">
        <v>167</v>
      </c>
      <c r="AZ11" s="29">
        <v>152</v>
      </c>
      <c r="BA11" s="29">
        <v>134</v>
      </c>
      <c r="BB11" s="29">
        <v>122</v>
      </c>
      <c r="BC11" s="30">
        <v>145</v>
      </c>
      <c r="BD11" s="29">
        <v>144</v>
      </c>
      <c r="BE11" s="29">
        <v>144</v>
      </c>
      <c r="BF11" s="29">
        <v>141</v>
      </c>
      <c r="BG11" s="29">
        <v>149</v>
      </c>
      <c r="BH11" s="29">
        <v>153</v>
      </c>
      <c r="BI11" s="30">
        <v>161</v>
      </c>
      <c r="BJ11" s="29">
        <v>155</v>
      </c>
      <c r="BK11" s="29">
        <v>202</v>
      </c>
      <c r="BL11" s="29">
        <v>207</v>
      </c>
      <c r="BM11" s="29">
        <v>212</v>
      </c>
      <c r="BN11" s="29">
        <v>208</v>
      </c>
      <c r="BO11" s="29">
        <v>200</v>
      </c>
      <c r="BP11" s="30">
        <v>205</v>
      </c>
      <c r="BQ11" s="30">
        <v>195</v>
      </c>
      <c r="BR11" s="29">
        <v>197</v>
      </c>
      <c r="BS11" s="30">
        <v>195</v>
      </c>
      <c r="BT11" s="29">
        <v>194</v>
      </c>
      <c r="BU11" s="30">
        <v>203</v>
      </c>
      <c r="BV11" s="30">
        <v>201</v>
      </c>
      <c r="BW11" s="29">
        <v>185</v>
      </c>
      <c r="BX11" s="30">
        <v>218</v>
      </c>
      <c r="BY11" s="29">
        <v>206</v>
      </c>
      <c r="BZ11" s="30">
        <v>204</v>
      </c>
      <c r="CA11" s="30">
        <v>215</v>
      </c>
      <c r="CB11" s="29">
        <v>209</v>
      </c>
      <c r="CC11" s="30">
        <v>212</v>
      </c>
      <c r="CD11" s="29">
        <v>203</v>
      </c>
      <c r="CE11" s="30">
        <v>195</v>
      </c>
      <c r="CF11" s="29">
        <v>178</v>
      </c>
      <c r="CG11" s="29">
        <v>136</v>
      </c>
      <c r="CH11" s="29">
        <v>146</v>
      </c>
      <c r="CI11" s="29">
        <v>143</v>
      </c>
      <c r="CJ11" s="29">
        <v>115</v>
      </c>
      <c r="CK11" s="29">
        <v>97</v>
      </c>
      <c r="CL11" s="29">
        <v>61</v>
      </c>
      <c r="CM11" s="29">
        <v>91</v>
      </c>
      <c r="CN11" s="29">
        <v>88</v>
      </c>
      <c r="CO11" s="29">
        <v>69</v>
      </c>
      <c r="CP11" s="29">
        <v>79</v>
      </c>
      <c r="CQ11" s="29">
        <v>73</v>
      </c>
      <c r="CR11" s="29">
        <v>63</v>
      </c>
      <c r="CS11" s="29">
        <v>83</v>
      </c>
      <c r="CT11" s="33">
        <v>3324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46</v>
      </c>
      <c r="X12" s="29">
        <v>47</v>
      </c>
      <c r="Y12" s="29">
        <v>48</v>
      </c>
      <c r="Z12" s="29">
        <v>48</v>
      </c>
      <c r="AA12" s="29">
        <v>21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45</v>
      </c>
      <c r="AJ12" s="29">
        <v>47</v>
      </c>
      <c r="AK12" s="29">
        <v>46</v>
      </c>
      <c r="AL12" s="29">
        <v>46</v>
      </c>
      <c r="AM12" s="29">
        <v>46</v>
      </c>
      <c r="AN12" s="29">
        <v>47</v>
      </c>
      <c r="AO12" s="29">
        <v>46</v>
      </c>
      <c r="AP12" s="29">
        <v>47</v>
      </c>
      <c r="AQ12" s="29">
        <v>60</v>
      </c>
      <c r="AR12" s="29">
        <v>60</v>
      </c>
      <c r="AS12" s="29">
        <v>60</v>
      </c>
      <c r="AT12" s="29">
        <v>59</v>
      </c>
      <c r="AU12" s="29">
        <v>59</v>
      </c>
      <c r="AV12" s="29">
        <v>58</v>
      </c>
      <c r="AW12" s="29">
        <v>47</v>
      </c>
      <c r="AX12" s="29">
        <v>47</v>
      </c>
      <c r="AY12" s="29">
        <v>47</v>
      </c>
      <c r="AZ12" s="29">
        <v>47</v>
      </c>
      <c r="BA12" s="29">
        <v>47</v>
      </c>
      <c r="BB12" s="29">
        <v>46</v>
      </c>
      <c r="BC12" s="29">
        <v>46</v>
      </c>
      <c r="BD12" s="29">
        <v>47</v>
      </c>
      <c r="BE12" s="29">
        <v>48</v>
      </c>
      <c r="BF12" s="29">
        <v>60</v>
      </c>
      <c r="BG12" s="29">
        <v>59</v>
      </c>
      <c r="BH12" s="29">
        <v>59</v>
      </c>
      <c r="BI12" s="29">
        <v>59</v>
      </c>
      <c r="BJ12" s="29">
        <v>59</v>
      </c>
      <c r="BK12" s="29">
        <v>60</v>
      </c>
      <c r="BL12" s="30">
        <v>60</v>
      </c>
      <c r="BM12" s="29">
        <v>60</v>
      </c>
      <c r="BN12" s="30">
        <v>60</v>
      </c>
      <c r="BO12" s="29">
        <v>60</v>
      </c>
      <c r="BP12" s="29">
        <v>60</v>
      </c>
      <c r="BQ12" s="30">
        <v>60</v>
      </c>
      <c r="BR12" s="29">
        <v>60</v>
      </c>
      <c r="BS12" s="29">
        <v>60</v>
      </c>
      <c r="BT12" s="29">
        <v>60</v>
      </c>
      <c r="BU12" s="30">
        <v>46</v>
      </c>
      <c r="BV12" s="29">
        <v>87</v>
      </c>
      <c r="BW12" s="29">
        <v>95</v>
      </c>
      <c r="BX12" s="30">
        <v>95</v>
      </c>
      <c r="BY12" s="29">
        <v>119</v>
      </c>
      <c r="BZ12" s="30">
        <v>119</v>
      </c>
      <c r="CA12" s="30">
        <v>121</v>
      </c>
      <c r="CB12" s="29">
        <v>106</v>
      </c>
      <c r="CC12" s="30">
        <v>118</v>
      </c>
      <c r="CD12" s="29">
        <v>118</v>
      </c>
      <c r="CE12" s="30">
        <v>73</v>
      </c>
      <c r="CF12" s="29">
        <v>59</v>
      </c>
      <c r="CG12" s="29">
        <v>59</v>
      </c>
      <c r="CH12" s="29">
        <v>61</v>
      </c>
      <c r="CI12" s="29">
        <v>60</v>
      </c>
      <c r="CJ12" s="29">
        <v>60</v>
      </c>
      <c r="CK12" s="29">
        <v>61</v>
      </c>
      <c r="CL12" s="29">
        <v>59</v>
      </c>
      <c r="CM12" s="29">
        <v>48</v>
      </c>
      <c r="CN12" s="29">
        <v>47</v>
      </c>
      <c r="CO12" s="29">
        <v>47</v>
      </c>
      <c r="CP12" s="29">
        <v>0</v>
      </c>
      <c r="CQ12" s="29">
        <v>0</v>
      </c>
      <c r="CR12" s="29">
        <v>0</v>
      </c>
      <c r="CS12" s="29">
        <v>0</v>
      </c>
      <c r="CT12" s="33">
        <v>965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14</v>
      </c>
      <c r="U13" s="29">
        <v>15</v>
      </c>
      <c r="V13" s="29">
        <v>14</v>
      </c>
      <c r="W13" s="29">
        <v>14</v>
      </c>
      <c r="X13" s="29">
        <v>14</v>
      </c>
      <c r="Y13" s="29">
        <v>14</v>
      </c>
      <c r="Z13" s="29">
        <v>14</v>
      </c>
      <c r="AA13" s="29">
        <v>14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7</v>
      </c>
      <c r="AI13" s="29">
        <v>14</v>
      </c>
      <c r="AJ13" s="29">
        <v>16</v>
      </c>
      <c r="AK13" s="29">
        <v>15</v>
      </c>
      <c r="AL13" s="29">
        <v>15</v>
      </c>
      <c r="AM13" s="29">
        <v>15</v>
      </c>
      <c r="AN13" s="29">
        <v>16</v>
      </c>
      <c r="AO13" s="29">
        <v>16</v>
      </c>
      <c r="AP13" s="29">
        <v>16</v>
      </c>
      <c r="AQ13" s="29">
        <v>20</v>
      </c>
      <c r="AR13" s="29">
        <v>20</v>
      </c>
      <c r="AS13" s="29">
        <v>20</v>
      </c>
      <c r="AT13" s="29">
        <v>19</v>
      </c>
      <c r="AU13" s="29">
        <v>20</v>
      </c>
      <c r="AV13" s="29">
        <v>20</v>
      </c>
      <c r="AW13" s="29">
        <v>20</v>
      </c>
      <c r="AX13" s="29">
        <v>20</v>
      </c>
      <c r="AY13" s="29">
        <v>20</v>
      </c>
      <c r="AZ13" s="29">
        <v>20</v>
      </c>
      <c r="BA13" s="29">
        <v>20</v>
      </c>
      <c r="BB13" s="29">
        <v>20</v>
      </c>
      <c r="BC13" s="30">
        <v>20</v>
      </c>
      <c r="BD13" s="29">
        <v>20</v>
      </c>
      <c r="BE13" s="29">
        <v>20</v>
      </c>
      <c r="BF13" s="29">
        <v>25</v>
      </c>
      <c r="BG13" s="29">
        <v>25</v>
      </c>
      <c r="BH13" s="29">
        <v>25</v>
      </c>
      <c r="BI13" s="29">
        <v>25</v>
      </c>
      <c r="BJ13" s="29">
        <v>25</v>
      </c>
      <c r="BK13" s="29">
        <v>25</v>
      </c>
      <c r="BL13" s="29">
        <v>25</v>
      </c>
      <c r="BM13" s="29">
        <v>32</v>
      </c>
      <c r="BN13" s="29">
        <v>31</v>
      </c>
      <c r="BO13" s="29">
        <v>31</v>
      </c>
      <c r="BP13" s="29">
        <v>30</v>
      </c>
      <c r="BQ13" s="29">
        <v>30</v>
      </c>
      <c r="BR13" s="29">
        <v>31</v>
      </c>
      <c r="BS13" s="29">
        <v>30</v>
      </c>
      <c r="BT13" s="29">
        <v>30</v>
      </c>
      <c r="BU13" s="30">
        <v>30</v>
      </c>
      <c r="BV13" s="29">
        <v>30</v>
      </c>
      <c r="BW13" s="29">
        <v>30</v>
      </c>
      <c r="BX13" s="29">
        <v>40</v>
      </c>
      <c r="BY13" s="29">
        <v>40</v>
      </c>
      <c r="BZ13" s="29">
        <v>39</v>
      </c>
      <c r="CA13" s="29">
        <v>40</v>
      </c>
      <c r="CB13" s="29">
        <v>31</v>
      </c>
      <c r="CC13" s="29">
        <v>31</v>
      </c>
      <c r="CD13" s="29">
        <v>31</v>
      </c>
      <c r="CE13" s="29">
        <v>31</v>
      </c>
      <c r="CF13" s="29">
        <v>30</v>
      </c>
      <c r="CG13" s="29">
        <v>30</v>
      </c>
      <c r="CH13" s="29">
        <v>31</v>
      </c>
      <c r="CI13" s="29">
        <v>30</v>
      </c>
      <c r="CJ13" s="29">
        <v>30</v>
      </c>
      <c r="CK13" s="29">
        <v>31</v>
      </c>
      <c r="CL13" s="29">
        <v>20</v>
      </c>
      <c r="CM13" s="29">
        <v>20</v>
      </c>
      <c r="CN13" s="29">
        <v>20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399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20</v>
      </c>
      <c r="BY14" s="29">
        <v>37</v>
      </c>
      <c r="BZ14" s="29">
        <v>37</v>
      </c>
      <c r="CA14" s="29">
        <v>37</v>
      </c>
      <c r="CB14" s="29">
        <v>37</v>
      </c>
      <c r="CC14" s="29">
        <v>20</v>
      </c>
      <c r="CD14" s="29">
        <v>20</v>
      </c>
      <c r="CE14" s="29">
        <v>20</v>
      </c>
      <c r="CF14" s="29">
        <v>20</v>
      </c>
      <c r="CG14" s="29">
        <v>20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126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120</v>
      </c>
      <c r="C16" s="29">
        <v>119</v>
      </c>
      <c r="D16" s="29">
        <v>120</v>
      </c>
      <c r="E16" s="29">
        <v>120</v>
      </c>
      <c r="F16" s="29">
        <v>120</v>
      </c>
      <c r="G16" s="29">
        <v>120</v>
      </c>
      <c r="H16" s="29">
        <v>121</v>
      </c>
      <c r="I16" s="29">
        <v>120</v>
      </c>
      <c r="J16" s="29">
        <v>119</v>
      </c>
      <c r="K16" s="29">
        <v>119</v>
      </c>
      <c r="L16" s="29">
        <v>119</v>
      </c>
      <c r="M16" s="29">
        <v>119</v>
      </c>
      <c r="N16" s="29">
        <v>120</v>
      </c>
      <c r="O16" s="29">
        <v>120</v>
      </c>
      <c r="P16" s="29">
        <v>120</v>
      </c>
      <c r="Q16" s="29">
        <v>120</v>
      </c>
      <c r="R16" s="29">
        <v>120</v>
      </c>
      <c r="S16" s="29">
        <v>80</v>
      </c>
      <c r="T16" s="29">
        <v>80</v>
      </c>
      <c r="U16" s="29">
        <v>81</v>
      </c>
      <c r="V16" s="29">
        <v>101</v>
      </c>
      <c r="W16" s="29">
        <v>120</v>
      </c>
      <c r="X16" s="30">
        <v>120</v>
      </c>
      <c r="Y16" s="29">
        <v>121</v>
      </c>
      <c r="Z16" s="30">
        <v>121</v>
      </c>
      <c r="AA16" s="29">
        <v>121</v>
      </c>
      <c r="AB16" s="30">
        <v>80</v>
      </c>
      <c r="AC16" s="29">
        <v>61</v>
      </c>
      <c r="AD16" s="29">
        <v>49</v>
      </c>
      <c r="AE16" s="29">
        <v>38</v>
      </c>
      <c r="AF16" s="29">
        <v>38</v>
      </c>
      <c r="AG16" s="29">
        <v>50</v>
      </c>
      <c r="AH16" s="29">
        <v>80</v>
      </c>
      <c r="AI16" s="29">
        <v>99</v>
      </c>
      <c r="AJ16" s="30">
        <v>100</v>
      </c>
      <c r="AK16" s="29">
        <v>120</v>
      </c>
      <c r="AL16" s="30">
        <v>121</v>
      </c>
      <c r="AM16" s="29">
        <v>121</v>
      </c>
      <c r="AN16" s="29">
        <v>120</v>
      </c>
      <c r="AO16" s="30">
        <v>120</v>
      </c>
      <c r="AP16" s="30">
        <v>120</v>
      </c>
      <c r="AQ16" s="29">
        <v>120</v>
      </c>
      <c r="AR16" s="29">
        <v>120</v>
      </c>
      <c r="AS16" s="30">
        <v>119</v>
      </c>
      <c r="AT16" s="29">
        <v>121</v>
      </c>
      <c r="AU16" s="29">
        <v>120</v>
      </c>
      <c r="AV16" s="29">
        <v>120</v>
      </c>
      <c r="AW16" s="29">
        <v>120</v>
      </c>
      <c r="AX16" s="30">
        <v>121</v>
      </c>
      <c r="AY16" s="30">
        <v>79</v>
      </c>
      <c r="AZ16" s="29">
        <v>119</v>
      </c>
      <c r="BA16" s="29">
        <v>119</v>
      </c>
      <c r="BB16" s="29">
        <v>120</v>
      </c>
      <c r="BC16" s="30">
        <v>120</v>
      </c>
      <c r="BD16" s="29">
        <v>121</v>
      </c>
      <c r="BE16" s="30">
        <v>120</v>
      </c>
      <c r="BF16" s="29">
        <v>121</v>
      </c>
      <c r="BG16" s="30">
        <v>120</v>
      </c>
      <c r="BH16" s="29">
        <v>120</v>
      </c>
      <c r="BI16" s="30">
        <v>120</v>
      </c>
      <c r="BJ16" s="30">
        <v>120</v>
      </c>
      <c r="BK16" s="29">
        <v>120</v>
      </c>
      <c r="BL16" s="30">
        <v>120</v>
      </c>
      <c r="BM16" s="29">
        <v>120</v>
      </c>
      <c r="BN16" s="30">
        <v>120</v>
      </c>
      <c r="BO16" s="29">
        <v>120</v>
      </c>
      <c r="BP16" s="30">
        <v>120</v>
      </c>
      <c r="BQ16" s="30">
        <v>120</v>
      </c>
      <c r="BR16" s="29">
        <v>120</v>
      </c>
      <c r="BS16" s="30">
        <v>120</v>
      </c>
      <c r="BT16" s="29">
        <v>120</v>
      </c>
      <c r="BU16" s="30">
        <v>120</v>
      </c>
      <c r="BV16" s="30">
        <v>121</v>
      </c>
      <c r="BW16" s="29">
        <v>120</v>
      </c>
      <c r="BX16" s="30">
        <v>120</v>
      </c>
      <c r="BY16" s="29">
        <v>120</v>
      </c>
      <c r="BZ16" s="30">
        <v>120</v>
      </c>
      <c r="CA16" s="30">
        <v>120</v>
      </c>
      <c r="CB16" s="29">
        <v>121</v>
      </c>
      <c r="CC16" s="30">
        <v>120</v>
      </c>
      <c r="CD16" s="29">
        <v>120</v>
      </c>
      <c r="CE16" s="30">
        <v>121</v>
      </c>
      <c r="CF16" s="29">
        <v>120</v>
      </c>
      <c r="CG16" s="29">
        <v>121</v>
      </c>
      <c r="CH16" s="30">
        <v>121</v>
      </c>
      <c r="CI16" s="29">
        <v>120</v>
      </c>
      <c r="CJ16" s="29">
        <v>121</v>
      </c>
      <c r="CK16" s="29">
        <v>121</v>
      </c>
      <c r="CL16" s="30">
        <v>120</v>
      </c>
      <c r="CM16" s="29">
        <v>118</v>
      </c>
      <c r="CN16" s="29">
        <v>100</v>
      </c>
      <c r="CO16" s="29">
        <v>101</v>
      </c>
      <c r="CP16" s="29">
        <v>101</v>
      </c>
      <c r="CQ16" s="29">
        <v>88</v>
      </c>
      <c r="CR16" s="29">
        <v>80</v>
      </c>
      <c r="CS16" s="29">
        <v>70</v>
      </c>
      <c r="CT16" s="33">
        <v>2681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18</v>
      </c>
      <c r="BN17" s="29">
        <v>30</v>
      </c>
      <c r="BO17" s="29">
        <v>30</v>
      </c>
      <c r="BP17" s="29">
        <v>30</v>
      </c>
      <c r="BQ17" s="29">
        <v>30</v>
      </c>
      <c r="BR17" s="29">
        <v>30</v>
      </c>
      <c r="BS17" s="29">
        <v>29</v>
      </c>
      <c r="BT17" s="29">
        <v>29</v>
      </c>
      <c r="BU17" s="29">
        <v>30</v>
      </c>
      <c r="BV17" s="29">
        <v>30</v>
      </c>
      <c r="BW17" s="29">
        <v>30</v>
      </c>
      <c r="BX17" s="29">
        <v>30</v>
      </c>
      <c r="BY17" s="29">
        <v>30</v>
      </c>
      <c r="BZ17" s="29">
        <v>30</v>
      </c>
      <c r="CA17" s="29">
        <v>30</v>
      </c>
      <c r="CB17" s="29">
        <v>30</v>
      </c>
      <c r="CC17" s="29">
        <v>30</v>
      </c>
      <c r="CD17" s="29">
        <v>30</v>
      </c>
      <c r="CE17" s="29">
        <v>31</v>
      </c>
      <c r="CF17" s="29">
        <v>28</v>
      </c>
      <c r="CG17" s="29">
        <v>29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152.9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59</v>
      </c>
      <c r="BG18" s="29">
        <v>90</v>
      </c>
      <c r="BH18" s="29">
        <v>90</v>
      </c>
      <c r="BI18" s="29">
        <v>90</v>
      </c>
      <c r="BJ18" s="29">
        <v>90</v>
      </c>
      <c r="BK18" s="29">
        <v>90</v>
      </c>
      <c r="BL18" s="29">
        <v>90</v>
      </c>
      <c r="BM18" s="29">
        <v>90</v>
      </c>
      <c r="BN18" s="29">
        <v>90</v>
      </c>
      <c r="BO18" s="29">
        <v>90</v>
      </c>
      <c r="BP18" s="29">
        <v>90</v>
      </c>
      <c r="BQ18" s="29">
        <v>90</v>
      </c>
      <c r="BR18" s="29">
        <v>90</v>
      </c>
      <c r="BS18" s="29">
        <v>90</v>
      </c>
      <c r="BT18" s="29">
        <v>90</v>
      </c>
      <c r="BU18" s="29">
        <v>90</v>
      </c>
      <c r="BV18" s="29">
        <v>90</v>
      </c>
      <c r="BW18" s="29">
        <v>90</v>
      </c>
      <c r="BX18" s="29">
        <v>90</v>
      </c>
      <c r="BY18" s="29">
        <v>90</v>
      </c>
      <c r="BZ18" s="29">
        <v>90</v>
      </c>
      <c r="CA18" s="29">
        <v>20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464</v>
      </c>
    </row>
    <row r="19" spans="1:103">
      <c r="A19" s="9" t="s">
        <v>207</v>
      </c>
      <c r="B19" s="30">
        <v>270</v>
      </c>
      <c r="C19" s="30">
        <v>270</v>
      </c>
      <c r="D19" s="29">
        <v>269</v>
      </c>
      <c r="E19" s="29">
        <v>269</v>
      </c>
      <c r="F19" s="30">
        <v>270</v>
      </c>
      <c r="G19" s="29">
        <v>270</v>
      </c>
      <c r="H19" s="29">
        <v>270</v>
      </c>
      <c r="I19" s="30">
        <v>270</v>
      </c>
      <c r="J19" s="29">
        <v>270</v>
      </c>
      <c r="K19" s="30">
        <v>271</v>
      </c>
      <c r="L19" s="29">
        <v>270</v>
      </c>
      <c r="M19" s="29">
        <v>268</v>
      </c>
      <c r="N19" s="30">
        <v>269</v>
      </c>
      <c r="O19" s="29">
        <v>271</v>
      </c>
      <c r="P19" s="30">
        <v>270</v>
      </c>
      <c r="Q19" s="30">
        <v>270</v>
      </c>
      <c r="R19" s="29">
        <v>266</v>
      </c>
      <c r="S19" s="30">
        <v>268</v>
      </c>
      <c r="T19" s="29">
        <v>269</v>
      </c>
      <c r="U19" s="30">
        <v>270</v>
      </c>
      <c r="V19" s="29">
        <v>270</v>
      </c>
      <c r="W19" s="29">
        <v>268</v>
      </c>
      <c r="X19" s="30">
        <v>272</v>
      </c>
      <c r="Y19" s="29">
        <v>272</v>
      </c>
      <c r="Z19" s="30">
        <v>272</v>
      </c>
      <c r="AA19" s="29">
        <v>271</v>
      </c>
      <c r="AB19" s="30">
        <v>270</v>
      </c>
      <c r="AC19" s="30">
        <v>268</v>
      </c>
      <c r="AD19" s="29">
        <v>271</v>
      </c>
      <c r="AE19" s="30">
        <v>272</v>
      </c>
      <c r="AF19" s="29">
        <v>269</v>
      </c>
      <c r="AG19" s="30">
        <v>267</v>
      </c>
      <c r="AH19" s="30">
        <v>268</v>
      </c>
      <c r="AI19" s="29">
        <v>265</v>
      </c>
      <c r="AJ19" s="30">
        <v>266</v>
      </c>
      <c r="AK19" s="29">
        <v>267</v>
      </c>
      <c r="AL19" s="30">
        <v>266</v>
      </c>
      <c r="AM19" s="29">
        <v>266</v>
      </c>
      <c r="AN19" s="29">
        <v>270</v>
      </c>
      <c r="AO19" s="30">
        <v>271</v>
      </c>
      <c r="AP19" s="30">
        <v>268</v>
      </c>
      <c r="AQ19" s="29">
        <v>266</v>
      </c>
      <c r="AR19" s="29">
        <v>266</v>
      </c>
      <c r="AS19" s="30">
        <v>268</v>
      </c>
      <c r="AT19" s="29">
        <v>268</v>
      </c>
      <c r="AU19" s="29">
        <v>267</v>
      </c>
      <c r="AV19" s="29">
        <v>265</v>
      </c>
      <c r="AW19" s="29">
        <v>270</v>
      </c>
      <c r="AX19" s="30">
        <v>267</v>
      </c>
      <c r="AY19" s="30">
        <v>268</v>
      </c>
      <c r="AZ19" s="29">
        <v>270</v>
      </c>
      <c r="BA19" s="30">
        <v>269</v>
      </c>
      <c r="BB19" s="30">
        <v>268</v>
      </c>
      <c r="BC19" s="30">
        <v>269</v>
      </c>
      <c r="BD19" s="29">
        <v>270</v>
      </c>
      <c r="BE19" s="30">
        <v>269</v>
      </c>
      <c r="BF19" s="29">
        <v>273</v>
      </c>
      <c r="BG19" s="30">
        <v>271</v>
      </c>
      <c r="BH19" s="29">
        <v>270</v>
      </c>
      <c r="BI19" s="30">
        <v>271</v>
      </c>
      <c r="BJ19" s="30">
        <v>271</v>
      </c>
      <c r="BK19" s="29">
        <v>271</v>
      </c>
      <c r="BL19" s="30">
        <v>272</v>
      </c>
      <c r="BM19" s="29">
        <v>272</v>
      </c>
      <c r="BN19" s="30">
        <v>272</v>
      </c>
      <c r="BO19" s="29">
        <v>272</v>
      </c>
      <c r="BP19" s="30">
        <v>272</v>
      </c>
      <c r="BQ19" s="30">
        <v>270</v>
      </c>
      <c r="BR19" s="29">
        <v>271</v>
      </c>
      <c r="BS19" s="30">
        <v>271</v>
      </c>
      <c r="BT19" s="29">
        <v>272</v>
      </c>
      <c r="BU19" s="30">
        <v>271</v>
      </c>
      <c r="BV19" s="30">
        <v>272</v>
      </c>
      <c r="BW19" s="29">
        <v>274</v>
      </c>
      <c r="BX19" s="30">
        <v>270</v>
      </c>
      <c r="BY19" s="29">
        <v>271</v>
      </c>
      <c r="BZ19" s="30">
        <v>269</v>
      </c>
      <c r="CA19" s="30">
        <v>271</v>
      </c>
      <c r="CB19" s="29">
        <v>270</v>
      </c>
      <c r="CC19" s="30">
        <v>274</v>
      </c>
      <c r="CD19" s="29">
        <v>274</v>
      </c>
      <c r="CE19" s="30">
        <v>273</v>
      </c>
      <c r="CF19" s="29">
        <v>273</v>
      </c>
      <c r="CG19" s="29">
        <v>274</v>
      </c>
      <c r="CH19" s="30">
        <v>271</v>
      </c>
      <c r="CI19" s="29">
        <v>274</v>
      </c>
      <c r="CJ19" s="30">
        <v>273</v>
      </c>
      <c r="CK19" s="29">
        <v>273</v>
      </c>
      <c r="CL19" s="30">
        <v>273</v>
      </c>
      <c r="CM19" s="30">
        <v>271</v>
      </c>
      <c r="CN19" s="29">
        <v>273</v>
      </c>
      <c r="CO19" s="30">
        <v>272</v>
      </c>
      <c r="CP19" s="29">
        <v>273</v>
      </c>
      <c r="CQ19" s="30">
        <v>271</v>
      </c>
      <c r="CR19" s="30">
        <v>272</v>
      </c>
      <c r="CS19" s="29">
        <v>270</v>
      </c>
      <c r="CT19" s="33">
        <v>6487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270</v>
      </c>
      <c r="C20" s="30">
        <v>269</v>
      </c>
      <c r="D20" s="29">
        <v>270</v>
      </c>
      <c r="E20" s="29">
        <v>269</v>
      </c>
      <c r="F20" s="30">
        <v>269</v>
      </c>
      <c r="G20" s="29">
        <v>270</v>
      </c>
      <c r="H20" s="29">
        <v>270</v>
      </c>
      <c r="I20" s="30">
        <v>270</v>
      </c>
      <c r="J20" s="29">
        <v>271</v>
      </c>
      <c r="K20" s="30">
        <v>270</v>
      </c>
      <c r="L20" s="29">
        <v>271</v>
      </c>
      <c r="M20" s="29">
        <v>270</v>
      </c>
      <c r="N20" s="30">
        <v>270</v>
      </c>
      <c r="O20" s="29">
        <v>270</v>
      </c>
      <c r="P20" s="30">
        <v>270</v>
      </c>
      <c r="Q20" s="30">
        <v>271</v>
      </c>
      <c r="R20" s="29">
        <v>271</v>
      </c>
      <c r="S20" s="30">
        <v>270</v>
      </c>
      <c r="T20" s="29">
        <v>270</v>
      </c>
      <c r="U20" s="30">
        <v>270</v>
      </c>
      <c r="V20" s="29">
        <v>270</v>
      </c>
      <c r="W20" s="29">
        <v>271</v>
      </c>
      <c r="X20" s="30">
        <v>270</v>
      </c>
      <c r="Y20" s="29">
        <v>271</v>
      </c>
      <c r="Z20" s="30">
        <v>270</v>
      </c>
      <c r="AA20" s="29">
        <v>270</v>
      </c>
      <c r="AB20" s="30">
        <v>270</v>
      </c>
      <c r="AC20" s="30">
        <v>270</v>
      </c>
      <c r="AD20" s="29">
        <v>270</v>
      </c>
      <c r="AE20" s="30">
        <v>271</v>
      </c>
      <c r="AF20" s="29">
        <v>271</v>
      </c>
      <c r="AG20" s="30">
        <v>271</v>
      </c>
      <c r="AH20" s="30">
        <v>271</v>
      </c>
      <c r="AI20" s="29">
        <v>269</v>
      </c>
      <c r="AJ20" s="30">
        <v>271</v>
      </c>
      <c r="AK20" s="29">
        <v>270</v>
      </c>
      <c r="AL20" s="30">
        <v>270</v>
      </c>
      <c r="AM20" s="29">
        <v>270</v>
      </c>
      <c r="AN20" s="29">
        <v>270</v>
      </c>
      <c r="AO20" s="30">
        <v>269</v>
      </c>
      <c r="AP20" s="30">
        <v>271</v>
      </c>
      <c r="AQ20" s="29">
        <v>269</v>
      </c>
      <c r="AR20" s="29">
        <v>271</v>
      </c>
      <c r="AS20" s="30">
        <v>271</v>
      </c>
      <c r="AT20" s="29">
        <v>271</v>
      </c>
      <c r="AU20" s="29">
        <v>270</v>
      </c>
      <c r="AV20" s="29">
        <v>269</v>
      </c>
      <c r="AW20" s="29">
        <v>270</v>
      </c>
      <c r="AX20" s="30">
        <v>270</v>
      </c>
      <c r="AY20" s="30">
        <v>270</v>
      </c>
      <c r="AZ20" s="29">
        <v>269</v>
      </c>
      <c r="BA20" s="30">
        <v>271</v>
      </c>
      <c r="BB20" s="30">
        <v>269</v>
      </c>
      <c r="BC20" s="30">
        <v>270</v>
      </c>
      <c r="BD20" s="29">
        <v>270</v>
      </c>
      <c r="BE20" s="30">
        <v>270</v>
      </c>
      <c r="BF20" s="29">
        <v>270</v>
      </c>
      <c r="BG20" s="30">
        <v>270</v>
      </c>
      <c r="BH20" s="29">
        <v>270</v>
      </c>
      <c r="BI20" s="30">
        <v>270</v>
      </c>
      <c r="BJ20" s="30">
        <v>270</v>
      </c>
      <c r="BK20" s="29">
        <v>271</v>
      </c>
      <c r="BL20" s="30">
        <v>270</v>
      </c>
      <c r="BM20" s="29">
        <v>271</v>
      </c>
      <c r="BN20" s="30">
        <v>270</v>
      </c>
      <c r="BO20" s="29">
        <v>270</v>
      </c>
      <c r="BP20" s="30">
        <v>270</v>
      </c>
      <c r="BQ20" s="30">
        <v>270</v>
      </c>
      <c r="BR20" s="29">
        <v>270</v>
      </c>
      <c r="BS20" s="30">
        <v>270</v>
      </c>
      <c r="BT20" s="29">
        <v>270</v>
      </c>
      <c r="BU20" s="30">
        <v>270</v>
      </c>
      <c r="BV20" s="30">
        <v>271</v>
      </c>
      <c r="BW20" s="29">
        <v>270</v>
      </c>
      <c r="BX20" s="30">
        <v>270</v>
      </c>
      <c r="BY20" s="29">
        <v>270</v>
      </c>
      <c r="BZ20" s="30">
        <v>270</v>
      </c>
      <c r="CA20" s="30">
        <v>270</v>
      </c>
      <c r="CB20" s="29">
        <v>270</v>
      </c>
      <c r="CC20" s="30">
        <v>270</v>
      </c>
      <c r="CD20" s="29">
        <v>270</v>
      </c>
      <c r="CE20" s="30">
        <v>270</v>
      </c>
      <c r="CF20" s="29">
        <v>269</v>
      </c>
      <c r="CG20" s="29">
        <v>270</v>
      </c>
      <c r="CH20" s="30">
        <v>270</v>
      </c>
      <c r="CI20" s="29">
        <v>270</v>
      </c>
      <c r="CJ20" s="30">
        <v>270</v>
      </c>
      <c r="CK20" s="29">
        <v>270</v>
      </c>
      <c r="CL20" s="30">
        <v>270</v>
      </c>
      <c r="CM20" s="30">
        <v>270</v>
      </c>
      <c r="CN20" s="29">
        <v>272</v>
      </c>
      <c r="CO20" s="30">
        <v>270</v>
      </c>
      <c r="CP20" s="29">
        <v>270</v>
      </c>
      <c r="CQ20" s="30">
        <v>271</v>
      </c>
      <c r="CR20" s="30">
        <v>270</v>
      </c>
      <c r="CS20" s="29">
        <v>271</v>
      </c>
      <c r="CT20" s="33">
        <v>6492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273</v>
      </c>
      <c r="D21" s="29">
        <v>272</v>
      </c>
      <c r="E21" s="29">
        <v>273</v>
      </c>
      <c r="F21" s="30">
        <v>273</v>
      </c>
      <c r="G21" s="29">
        <v>272</v>
      </c>
      <c r="H21" s="29">
        <v>272</v>
      </c>
      <c r="I21" s="30">
        <v>272</v>
      </c>
      <c r="J21" s="29">
        <v>272</v>
      </c>
      <c r="K21" s="30">
        <v>272</v>
      </c>
      <c r="L21" s="29">
        <v>272</v>
      </c>
      <c r="M21" s="29">
        <v>272</v>
      </c>
      <c r="N21" s="30">
        <v>273</v>
      </c>
      <c r="O21" s="29">
        <v>271</v>
      </c>
      <c r="P21" s="30">
        <v>272</v>
      </c>
      <c r="Q21" s="30">
        <v>273</v>
      </c>
      <c r="R21" s="29">
        <v>272</v>
      </c>
      <c r="S21" s="30">
        <v>272</v>
      </c>
      <c r="T21" s="29">
        <v>273</v>
      </c>
      <c r="U21" s="30">
        <v>270</v>
      </c>
      <c r="V21" s="29">
        <v>271</v>
      </c>
      <c r="W21" s="29">
        <v>273</v>
      </c>
      <c r="X21" s="30">
        <v>272</v>
      </c>
      <c r="Y21" s="29">
        <v>271</v>
      </c>
      <c r="Z21" s="30">
        <v>272</v>
      </c>
      <c r="AA21" s="29">
        <v>272</v>
      </c>
      <c r="AB21" s="30">
        <v>272</v>
      </c>
      <c r="AC21" s="30">
        <v>274</v>
      </c>
      <c r="AD21" s="29">
        <v>273</v>
      </c>
      <c r="AE21" s="30">
        <v>272</v>
      </c>
      <c r="AF21" s="29">
        <v>271</v>
      </c>
      <c r="AG21" s="30">
        <v>272</v>
      </c>
      <c r="AH21" s="30">
        <v>273</v>
      </c>
      <c r="AI21" s="29">
        <v>273</v>
      </c>
      <c r="AJ21" s="30">
        <v>273</v>
      </c>
      <c r="AK21" s="29">
        <v>272</v>
      </c>
      <c r="AL21" s="30">
        <v>272</v>
      </c>
      <c r="AM21" s="29">
        <v>273</v>
      </c>
      <c r="AN21" s="29">
        <v>272</v>
      </c>
      <c r="AO21" s="30">
        <v>273</v>
      </c>
      <c r="AP21" s="30">
        <v>272</v>
      </c>
      <c r="AQ21" s="29">
        <v>273</v>
      </c>
      <c r="AR21" s="29">
        <v>271</v>
      </c>
      <c r="AS21" s="30">
        <v>273</v>
      </c>
      <c r="AT21" s="29">
        <v>272</v>
      </c>
      <c r="AU21" s="29">
        <v>273</v>
      </c>
      <c r="AV21" s="29">
        <v>272</v>
      </c>
      <c r="AW21" s="29">
        <v>272</v>
      </c>
      <c r="AX21" s="30">
        <v>272</v>
      </c>
      <c r="AY21" s="30">
        <v>271</v>
      </c>
      <c r="AZ21" s="29">
        <v>271</v>
      </c>
      <c r="BA21" s="30">
        <v>272</v>
      </c>
      <c r="BB21" s="30">
        <v>272</v>
      </c>
      <c r="BC21" s="30">
        <v>271</v>
      </c>
      <c r="BD21" s="29">
        <v>271</v>
      </c>
      <c r="BE21" s="30">
        <v>271</v>
      </c>
      <c r="BF21" s="29">
        <v>273</v>
      </c>
      <c r="BG21" s="30">
        <v>272</v>
      </c>
      <c r="BH21" s="29">
        <v>272</v>
      </c>
      <c r="BI21" s="30">
        <v>272</v>
      </c>
      <c r="BJ21" s="30">
        <v>273</v>
      </c>
      <c r="BK21" s="29">
        <v>273</v>
      </c>
      <c r="BL21" s="30">
        <v>272</v>
      </c>
      <c r="BM21" s="29">
        <v>272</v>
      </c>
      <c r="BN21" s="30">
        <v>273</v>
      </c>
      <c r="BO21" s="29">
        <v>271</v>
      </c>
      <c r="BP21" s="30">
        <v>272</v>
      </c>
      <c r="BQ21" s="30">
        <v>272</v>
      </c>
      <c r="BR21" s="29">
        <v>272</v>
      </c>
      <c r="BS21" s="30">
        <v>272</v>
      </c>
      <c r="BT21" s="29">
        <v>272</v>
      </c>
      <c r="BU21" s="30">
        <v>271</v>
      </c>
      <c r="BV21" s="30">
        <v>271</v>
      </c>
      <c r="BW21" s="29">
        <v>272</v>
      </c>
      <c r="BX21" s="30">
        <v>272</v>
      </c>
      <c r="BY21" s="29">
        <v>272</v>
      </c>
      <c r="BZ21" s="30">
        <v>272</v>
      </c>
      <c r="CA21" s="30">
        <v>272</v>
      </c>
      <c r="CB21" s="29">
        <v>272</v>
      </c>
      <c r="CC21" s="30">
        <v>272</v>
      </c>
      <c r="CD21" s="29">
        <v>272</v>
      </c>
      <c r="CE21" s="30">
        <v>272</v>
      </c>
      <c r="CF21" s="29">
        <v>272</v>
      </c>
      <c r="CG21" s="29">
        <v>272</v>
      </c>
      <c r="CH21" s="30">
        <v>274</v>
      </c>
      <c r="CI21" s="29">
        <v>272</v>
      </c>
      <c r="CJ21" s="30">
        <v>272</v>
      </c>
      <c r="CK21" s="29">
        <v>273</v>
      </c>
      <c r="CL21" s="30">
        <v>272</v>
      </c>
      <c r="CM21" s="30">
        <v>272</v>
      </c>
      <c r="CN21" s="29">
        <v>273</v>
      </c>
      <c r="CO21" s="30">
        <v>273</v>
      </c>
      <c r="CP21" s="29">
        <v>272</v>
      </c>
      <c r="CQ21" s="30">
        <v>272</v>
      </c>
      <c r="CR21" s="30">
        <v>273</v>
      </c>
      <c r="CS21" s="29">
        <v>272</v>
      </c>
      <c r="CT21" s="33">
        <v>6539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44</v>
      </c>
      <c r="C22" s="29">
        <v>44</v>
      </c>
      <c r="D22" s="29">
        <v>44</v>
      </c>
      <c r="E22" s="29">
        <v>44</v>
      </c>
      <c r="F22" s="29">
        <v>44</v>
      </c>
      <c r="G22" s="29">
        <v>44</v>
      </c>
      <c r="H22" s="29">
        <v>44</v>
      </c>
      <c r="I22" s="29">
        <v>44</v>
      </c>
      <c r="J22" s="29">
        <v>44</v>
      </c>
      <c r="K22" s="29">
        <v>44</v>
      </c>
      <c r="L22" s="29">
        <v>44</v>
      </c>
      <c r="M22" s="29">
        <v>44</v>
      </c>
      <c r="N22" s="29">
        <v>43</v>
      </c>
      <c r="O22" s="29">
        <v>44</v>
      </c>
      <c r="P22" s="29">
        <v>44</v>
      </c>
      <c r="Q22" s="29">
        <v>44</v>
      </c>
      <c r="R22" s="29">
        <v>44</v>
      </c>
      <c r="S22" s="29">
        <v>44</v>
      </c>
      <c r="T22" s="29">
        <v>59</v>
      </c>
      <c r="U22" s="29">
        <v>63</v>
      </c>
      <c r="V22" s="29">
        <v>64</v>
      </c>
      <c r="W22" s="29">
        <v>63</v>
      </c>
      <c r="X22" s="29">
        <v>64</v>
      </c>
      <c r="Y22" s="29">
        <v>60</v>
      </c>
      <c r="Z22" s="29">
        <v>62</v>
      </c>
      <c r="AA22" s="29">
        <v>62</v>
      </c>
      <c r="AB22" s="29">
        <v>63</v>
      </c>
      <c r="AC22" s="29">
        <v>63</v>
      </c>
      <c r="AD22" s="29">
        <v>63</v>
      </c>
      <c r="AE22" s="29">
        <v>63</v>
      </c>
      <c r="AF22" s="29">
        <v>63</v>
      </c>
      <c r="AG22" s="29">
        <v>63</v>
      </c>
      <c r="AH22" s="29">
        <v>63</v>
      </c>
      <c r="AI22" s="29">
        <v>62</v>
      </c>
      <c r="AJ22" s="29">
        <v>63</v>
      </c>
      <c r="AK22" s="29">
        <v>63</v>
      </c>
      <c r="AL22" s="29">
        <v>63</v>
      </c>
      <c r="AM22" s="29">
        <v>62</v>
      </c>
      <c r="AN22" s="29">
        <v>62</v>
      </c>
      <c r="AO22" s="29">
        <v>62</v>
      </c>
      <c r="AP22" s="29">
        <v>63</v>
      </c>
      <c r="AQ22" s="29">
        <v>63</v>
      </c>
      <c r="AR22" s="29">
        <v>63</v>
      </c>
      <c r="AS22" s="29">
        <v>63</v>
      </c>
      <c r="AT22" s="29">
        <v>62</v>
      </c>
      <c r="AU22" s="29">
        <v>47</v>
      </c>
      <c r="AV22" s="29">
        <v>47</v>
      </c>
      <c r="AW22" s="29">
        <v>51</v>
      </c>
      <c r="AX22" s="29">
        <v>55</v>
      </c>
      <c r="AY22" s="29">
        <v>59</v>
      </c>
      <c r="AZ22" s="29">
        <v>62</v>
      </c>
      <c r="BA22" s="29">
        <v>62</v>
      </c>
      <c r="BB22" s="29">
        <v>63</v>
      </c>
      <c r="BC22" s="30">
        <v>63</v>
      </c>
      <c r="BD22" s="29">
        <v>63</v>
      </c>
      <c r="BE22" s="29">
        <v>63</v>
      </c>
      <c r="BF22" s="29">
        <v>63</v>
      </c>
      <c r="BG22" s="29">
        <v>63</v>
      </c>
      <c r="BH22" s="29">
        <v>63</v>
      </c>
      <c r="BI22" s="29">
        <v>63</v>
      </c>
      <c r="BJ22" s="29">
        <v>63</v>
      </c>
      <c r="BK22" s="29">
        <v>63</v>
      </c>
      <c r="BL22" s="29">
        <v>63</v>
      </c>
      <c r="BM22" s="29">
        <v>63</v>
      </c>
      <c r="BN22" s="29">
        <v>63</v>
      </c>
      <c r="BO22" s="29">
        <v>63</v>
      </c>
      <c r="BP22" s="29">
        <v>64</v>
      </c>
      <c r="BQ22" s="29">
        <v>64</v>
      </c>
      <c r="BR22" s="29">
        <v>63</v>
      </c>
      <c r="BS22" s="29">
        <v>65</v>
      </c>
      <c r="BT22" s="29">
        <v>64</v>
      </c>
      <c r="BU22" s="30">
        <v>64</v>
      </c>
      <c r="BV22" s="29">
        <v>64</v>
      </c>
      <c r="BW22" s="29">
        <v>64</v>
      </c>
      <c r="BX22" s="29">
        <v>64</v>
      </c>
      <c r="BY22" s="29">
        <v>64</v>
      </c>
      <c r="BZ22" s="29">
        <v>64</v>
      </c>
      <c r="CA22" s="29">
        <v>64</v>
      </c>
      <c r="CB22" s="29">
        <v>63</v>
      </c>
      <c r="CC22" s="29">
        <v>64</v>
      </c>
      <c r="CD22" s="29">
        <v>65</v>
      </c>
      <c r="CE22" s="29">
        <v>64</v>
      </c>
      <c r="CF22" s="29">
        <v>64</v>
      </c>
      <c r="CG22" s="29">
        <v>64</v>
      </c>
      <c r="CH22" s="29">
        <v>63</v>
      </c>
      <c r="CI22" s="29">
        <v>63</v>
      </c>
      <c r="CJ22" s="29">
        <v>64</v>
      </c>
      <c r="CK22" s="29">
        <v>64</v>
      </c>
      <c r="CL22" s="29">
        <v>64</v>
      </c>
      <c r="CM22" s="29">
        <v>64</v>
      </c>
      <c r="CN22" s="29">
        <v>65</v>
      </c>
      <c r="CO22" s="29">
        <v>64</v>
      </c>
      <c r="CP22" s="29">
        <v>64</v>
      </c>
      <c r="CQ22" s="29">
        <v>64</v>
      </c>
      <c r="CR22" s="29">
        <v>65</v>
      </c>
      <c r="CS22" s="29">
        <v>64</v>
      </c>
      <c r="CT22" s="33">
        <v>1364.4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42</v>
      </c>
      <c r="C23" s="29">
        <v>42</v>
      </c>
      <c r="D23" s="29">
        <v>42</v>
      </c>
      <c r="E23" s="29">
        <v>42</v>
      </c>
      <c r="F23" s="29">
        <v>42</v>
      </c>
      <c r="G23" s="29">
        <v>42</v>
      </c>
      <c r="H23" s="29">
        <v>42</v>
      </c>
      <c r="I23" s="29">
        <v>42</v>
      </c>
      <c r="J23" s="29">
        <v>42</v>
      </c>
      <c r="K23" s="29">
        <v>42</v>
      </c>
      <c r="L23" s="29">
        <v>42</v>
      </c>
      <c r="M23" s="29">
        <v>42</v>
      </c>
      <c r="N23" s="29">
        <v>43</v>
      </c>
      <c r="O23" s="29">
        <v>42</v>
      </c>
      <c r="P23" s="29">
        <v>42</v>
      </c>
      <c r="Q23" s="29">
        <v>42</v>
      </c>
      <c r="R23" s="29">
        <v>42</v>
      </c>
      <c r="S23" s="29">
        <v>46</v>
      </c>
      <c r="T23" s="29">
        <v>54</v>
      </c>
      <c r="U23" s="29">
        <v>54</v>
      </c>
      <c r="V23" s="29">
        <v>54</v>
      </c>
      <c r="W23" s="29">
        <v>54</v>
      </c>
      <c r="X23" s="29">
        <v>54</v>
      </c>
      <c r="Y23" s="29">
        <v>54</v>
      </c>
      <c r="Z23" s="29">
        <v>54</v>
      </c>
      <c r="AA23" s="29">
        <v>54</v>
      </c>
      <c r="AB23" s="29">
        <v>54</v>
      </c>
      <c r="AC23" s="29">
        <v>54</v>
      </c>
      <c r="AD23" s="29">
        <v>54</v>
      </c>
      <c r="AE23" s="29">
        <v>53</v>
      </c>
      <c r="AF23" s="29">
        <v>54</v>
      </c>
      <c r="AG23" s="29">
        <v>54</v>
      </c>
      <c r="AH23" s="29">
        <v>54</v>
      </c>
      <c r="AI23" s="29">
        <v>54</v>
      </c>
      <c r="AJ23" s="29">
        <v>54</v>
      </c>
      <c r="AK23" s="29">
        <v>54</v>
      </c>
      <c r="AL23" s="29">
        <v>54</v>
      </c>
      <c r="AM23" s="29">
        <v>54</v>
      </c>
      <c r="AN23" s="29">
        <v>52</v>
      </c>
      <c r="AO23" s="29">
        <v>52</v>
      </c>
      <c r="AP23" s="29">
        <v>52</v>
      </c>
      <c r="AQ23" s="29">
        <v>52</v>
      </c>
      <c r="AR23" s="29">
        <v>45</v>
      </c>
      <c r="AS23" s="29">
        <v>45</v>
      </c>
      <c r="AT23" s="29">
        <v>45</v>
      </c>
      <c r="AU23" s="29">
        <v>45</v>
      </c>
      <c r="AV23" s="29">
        <v>45</v>
      </c>
      <c r="AW23" s="29">
        <v>45</v>
      </c>
      <c r="AX23" s="29">
        <v>45</v>
      </c>
      <c r="AY23" s="29">
        <v>45</v>
      </c>
      <c r="AZ23" s="29">
        <v>45</v>
      </c>
      <c r="BA23" s="29">
        <v>45</v>
      </c>
      <c r="BB23" s="29">
        <v>45</v>
      </c>
      <c r="BC23" s="30">
        <v>45</v>
      </c>
      <c r="BD23" s="29">
        <v>44</v>
      </c>
      <c r="BE23" s="29">
        <v>45</v>
      </c>
      <c r="BF23" s="29">
        <v>45</v>
      </c>
      <c r="BG23" s="29">
        <v>45</v>
      </c>
      <c r="BH23" s="29">
        <v>45</v>
      </c>
      <c r="BI23" s="29">
        <v>45</v>
      </c>
      <c r="BJ23" s="29">
        <v>45</v>
      </c>
      <c r="BK23" s="29">
        <v>45</v>
      </c>
      <c r="BL23" s="29">
        <v>45</v>
      </c>
      <c r="BM23" s="29">
        <v>45</v>
      </c>
      <c r="BN23" s="29">
        <v>45</v>
      </c>
      <c r="BO23" s="29">
        <v>45</v>
      </c>
      <c r="BP23" s="29">
        <v>45</v>
      </c>
      <c r="BQ23" s="29">
        <v>45</v>
      </c>
      <c r="BR23" s="29">
        <v>45</v>
      </c>
      <c r="BS23" s="29">
        <v>45</v>
      </c>
      <c r="BT23" s="29">
        <v>45</v>
      </c>
      <c r="BU23" s="30">
        <v>45</v>
      </c>
      <c r="BV23" s="29">
        <v>45</v>
      </c>
      <c r="BW23" s="29">
        <v>45</v>
      </c>
      <c r="BX23" s="29">
        <v>45</v>
      </c>
      <c r="BY23" s="29">
        <v>44</v>
      </c>
      <c r="BZ23" s="29">
        <v>45</v>
      </c>
      <c r="CA23" s="29">
        <v>45</v>
      </c>
      <c r="CB23" s="29">
        <v>45</v>
      </c>
      <c r="CC23" s="29">
        <v>45</v>
      </c>
      <c r="CD23" s="29">
        <v>45</v>
      </c>
      <c r="CE23" s="29">
        <v>45</v>
      </c>
      <c r="CF23" s="29">
        <v>45</v>
      </c>
      <c r="CG23" s="29">
        <v>45</v>
      </c>
      <c r="CH23" s="29">
        <v>45</v>
      </c>
      <c r="CI23" s="29">
        <v>45</v>
      </c>
      <c r="CJ23" s="29">
        <v>45</v>
      </c>
      <c r="CK23" s="29">
        <v>45</v>
      </c>
      <c r="CL23" s="29">
        <v>45</v>
      </c>
      <c r="CM23" s="29">
        <v>45</v>
      </c>
      <c r="CN23" s="29">
        <v>45</v>
      </c>
      <c r="CO23" s="29">
        <v>45</v>
      </c>
      <c r="CP23" s="29">
        <v>45</v>
      </c>
      <c r="CQ23" s="29">
        <v>45</v>
      </c>
      <c r="CR23" s="29">
        <v>45</v>
      </c>
      <c r="CS23" s="29">
        <v>45</v>
      </c>
      <c r="CT23" s="33">
        <v>1078.5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12</v>
      </c>
      <c r="C24" s="29">
        <v>12</v>
      </c>
      <c r="D24" s="29">
        <v>12</v>
      </c>
      <c r="E24" s="29">
        <v>12</v>
      </c>
      <c r="F24" s="29">
        <v>12</v>
      </c>
      <c r="G24" s="29">
        <v>12</v>
      </c>
      <c r="H24" s="29">
        <v>11</v>
      </c>
      <c r="I24" s="29">
        <v>12</v>
      </c>
      <c r="J24" s="29">
        <v>11</v>
      </c>
      <c r="K24" s="29">
        <v>11</v>
      </c>
      <c r="L24" s="29">
        <v>11</v>
      </c>
      <c r="M24" s="29">
        <v>12</v>
      </c>
      <c r="N24" s="29">
        <v>11</v>
      </c>
      <c r="O24" s="29">
        <v>11</v>
      </c>
      <c r="P24" s="29">
        <v>12</v>
      </c>
      <c r="Q24" s="29">
        <v>11</v>
      </c>
      <c r="R24" s="29">
        <v>12</v>
      </c>
      <c r="S24" s="29">
        <v>23</v>
      </c>
      <c r="T24" s="29">
        <v>23</v>
      </c>
      <c r="U24" s="29">
        <v>23</v>
      </c>
      <c r="V24" s="29">
        <v>23</v>
      </c>
      <c r="W24" s="29">
        <v>23</v>
      </c>
      <c r="X24" s="29">
        <v>24</v>
      </c>
      <c r="Y24" s="29">
        <v>23</v>
      </c>
      <c r="Z24" s="29">
        <v>23</v>
      </c>
      <c r="AA24" s="29">
        <v>23</v>
      </c>
      <c r="AB24" s="29">
        <v>23</v>
      </c>
      <c r="AC24" s="29">
        <v>23</v>
      </c>
      <c r="AD24" s="29">
        <v>23</v>
      </c>
      <c r="AE24" s="29">
        <v>23</v>
      </c>
      <c r="AF24" s="29">
        <v>23</v>
      </c>
      <c r="AG24" s="29">
        <v>23</v>
      </c>
      <c r="AH24" s="29">
        <v>24</v>
      </c>
      <c r="AI24" s="29">
        <v>23</v>
      </c>
      <c r="AJ24" s="29">
        <v>23</v>
      </c>
      <c r="AK24" s="29">
        <v>23</v>
      </c>
      <c r="AL24" s="29">
        <v>23</v>
      </c>
      <c r="AM24" s="29">
        <v>24</v>
      </c>
      <c r="AN24" s="29">
        <v>23</v>
      </c>
      <c r="AO24" s="29">
        <v>23</v>
      </c>
      <c r="AP24" s="29">
        <v>23</v>
      </c>
      <c r="AQ24" s="29">
        <v>23</v>
      </c>
      <c r="AR24" s="29">
        <v>23</v>
      </c>
      <c r="AS24" s="29">
        <v>24</v>
      </c>
      <c r="AT24" s="29">
        <v>23</v>
      </c>
      <c r="AU24" s="29">
        <v>23</v>
      </c>
      <c r="AV24" s="29">
        <v>23</v>
      </c>
      <c r="AW24" s="29">
        <v>24</v>
      </c>
      <c r="AX24" s="29">
        <v>23</v>
      </c>
      <c r="AY24" s="29">
        <v>23</v>
      </c>
      <c r="AZ24" s="29">
        <v>24</v>
      </c>
      <c r="BA24" s="29">
        <v>23</v>
      </c>
      <c r="BB24" s="29">
        <v>23</v>
      </c>
      <c r="BC24" s="30">
        <v>24</v>
      </c>
      <c r="BD24" s="29">
        <v>23</v>
      </c>
      <c r="BE24" s="29">
        <v>23</v>
      </c>
      <c r="BF24" s="29">
        <v>23</v>
      </c>
      <c r="BG24" s="29">
        <v>23</v>
      </c>
      <c r="BH24" s="29">
        <v>23</v>
      </c>
      <c r="BI24" s="29">
        <v>23</v>
      </c>
      <c r="BJ24" s="29">
        <v>23</v>
      </c>
      <c r="BK24" s="29">
        <v>23</v>
      </c>
      <c r="BL24" s="29">
        <v>23</v>
      </c>
      <c r="BM24" s="29">
        <v>24</v>
      </c>
      <c r="BN24" s="29">
        <v>23</v>
      </c>
      <c r="BO24" s="29">
        <v>23</v>
      </c>
      <c r="BP24" s="29">
        <v>23</v>
      </c>
      <c r="BQ24" s="29">
        <v>23</v>
      </c>
      <c r="BR24" s="29">
        <v>24</v>
      </c>
      <c r="BS24" s="29">
        <v>23</v>
      </c>
      <c r="BT24" s="29">
        <v>24</v>
      </c>
      <c r="BU24" s="30">
        <v>23</v>
      </c>
      <c r="BV24" s="29">
        <v>23</v>
      </c>
      <c r="BW24" s="29">
        <v>23</v>
      </c>
      <c r="BX24" s="29">
        <v>23</v>
      </c>
      <c r="BY24" s="29">
        <v>23</v>
      </c>
      <c r="BZ24" s="29">
        <v>23</v>
      </c>
      <c r="CA24" s="29">
        <v>23</v>
      </c>
      <c r="CB24" s="29">
        <v>24</v>
      </c>
      <c r="CC24" s="29">
        <v>23</v>
      </c>
      <c r="CD24" s="29">
        <v>23</v>
      </c>
      <c r="CE24" s="29">
        <v>23</v>
      </c>
      <c r="CF24" s="29">
        <v>23</v>
      </c>
      <c r="CG24" s="29">
        <v>23</v>
      </c>
      <c r="CH24" s="29">
        <v>23</v>
      </c>
      <c r="CI24" s="29">
        <v>23</v>
      </c>
      <c r="CJ24" s="29">
        <v>23</v>
      </c>
      <c r="CK24" s="29">
        <v>23</v>
      </c>
      <c r="CL24" s="29">
        <v>23</v>
      </c>
      <c r="CM24" s="29">
        <v>24</v>
      </c>
      <c r="CN24" s="29">
        <v>23</v>
      </c>
      <c r="CO24" s="29">
        <v>24</v>
      </c>
      <c r="CP24" s="29">
        <v>23</v>
      </c>
      <c r="CQ24" s="29">
        <v>23</v>
      </c>
      <c r="CR24" s="29">
        <v>23</v>
      </c>
      <c r="CS24" s="29">
        <v>23</v>
      </c>
      <c r="CT24" s="33">
        <v>510.5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60</v>
      </c>
      <c r="C25" s="29">
        <v>56</v>
      </c>
      <c r="D25" s="29">
        <v>47</v>
      </c>
      <c r="E25" s="29">
        <v>38</v>
      </c>
      <c r="F25" s="29">
        <v>33</v>
      </c>
      <c r="G25" s="29">
        <v>33</v>
      </c>
      <c r="H25" s="29">
        <v>33</v>
      </c>
      <c r="I25" s="29">
        <v>33</v>
      </c>
      <c r="J25" s="29">
        <v>33</v>
      </c>
      <c r="K25" s="29">
        <v>33</v>
      </c>
      <c r="L25" s="29">
        <v>33</v>
      </c>
      <c r="M25" s="29">
        <v>33</v>
      </c>
      <c r="N25" s="29">
        <v>33</v>
      </c>
      <c r="O25" s="29">
        <v>33</v>
      </c>
      <c r="P25" s="29">
        <v>33</v>
      </c>
      <c r="Q25" s="29">
        <v>33</v>
      </c>
      <c r="R25" s="29">
        <v>33</v>
      </c>
      <c r="S25" s="29">
        <v>37</v>
      </c>
      <c r="T25" s="29">
        <v>48</v>
      </c>
      <c r="U25" s="29">
        <v>60</v>
      </c>
      <c r="V25" s="29">
        <v>60</v>
      </c>
      <c r="W25" s="29">
        <v>60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60</v>
      </c>
      <c r="AI25" s="29">
        <v>60</v>
      </c>
      <c r="AJ25" s="29">
        <v>60</v>
      </c>
      <c r="AK25" s="29">
        <v>60</v>
      </c>
      <c r="AL25" s="29">
        <v>60</v>
      </c>
      <c r="AM25" s="29">
        <v>60</v>
      </c>
      <c r="AN25" s="29">
        <v>60</v>
      </c>
      <c r="AO25" s="29">
        <v>60</v>
      </c>
      <c r="AP25" s="29">
        <v>60</v>
      </c>
      <c r="AQ25" s="29">
        <v>60</v>
      </c>
      <c r="AR25" s="29">
        <v>60</v>
      </c>
      <c r="AS25" s="29">
        <v>60</v>
      </c>
      <c r="AT25" s="29">
        <v>60</v>
      </c>
      <c r="AU25" s="29">
        <v>60</v>
      </c>
      <c r="AV25" s="29">
        <v>60</v>
      </c>
      <c r="AW25" s="29">
        <v>60</v>
      </c>
      <c r="AX25" s="29">
        <v>60</v>
      </c>
      <c r="AY25" s="29">
        <v>60</v>
      </c>
      <c r="AZ25" s="29">
        <v>60</v>
      </c>
      <c r="BA25" s="29">
        <v>60</v>
      </c>
      <c r="BB25" s="29">
        <v>60</v>
      </c>
      <c r="BC25" s="30">
        <v>60</v>
      </c>
      <c r="BD25" s="29">
        <v>60</v>
      </c>
      <c r="BE25" s="29">
        <v>60</v>
      </c>
      <c r="BF25" s="29">
        <v>60</v>
      </c>
      <c r="BG25" s="29">
        <v>60</v>
      </c>
      <c r="BH25" s="29">
        <v>60</v>
      </c>
      <c r="BI25" s="29">
        <v>60</v>
      </c>
      <c r="BJ25" s="29">
        <v>60</v>
      </c>
      <c r="BK25" s="29">
        <v>60</v>
      </c>
      <c r="BL25" s="29">
        <v>60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45</v>
      </c>
      <c r="CT25" s="33">
        <v>1332.4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146</v>
      </c>
      <c r="C26" s="30">
        <v>130</v>
      </c>
      <c r="D26" s="29">
        <v>110</v>
      </c>
      <c r="E26" s="29">
        <v>97</v>
      </c>
      <c r="F26" s="30">
        <v>93</v>
      </c>
      <c r="G26" s="29">
        <v>93</v>
      </c>
      <c r="H26" s="29">
        <v>97</v>
      </c>
      <c r="I26" s="30">
        <v>89</v>
      </c>
      <c r="J26" s="29">
        <v>89</v>
      </c>
      <c r="K26" s="30">
        <v>91</v>
      </c>
      <c r="L26" s="29">
        <v>87</v>
      </c>
      <c r="M26" s="29">
        <v>86</v>
      </c>
      <c r="N26" s="30">
        <v>93</v>
      </c>
      <c r="O26" s="29">
        <v>87</v>
      </c>
      <c r="P26" s="30">
        <v>88</v>
      </c>
      <c r="Q26" s="30">
        <v>92</v>
      </c>
      <c r="R26" s="29">
        <v>98</v>
      </c>
      <c r="S26" s="30">
        <v>131</v>
      </c>
      <c r="T26" s="29">
        <v>146</v>
      </c>
      <c r="U26" s="30">
        <v>146</v>
      </c>
      <c r="V26" s="29">
        <v>145</v>
      </c>
      <c r="W26" s="29">
        <v>147</v>
      </c>
      <c r="X26" s="30">
        <v>146</v>
      </c>
      <c r="Y26" s="29">
        <v>147</v>
      </c>
      <c r="Z26" s="30">
        <v>148</v>
      </c>
      <c r="AA26" s="29">
        <v>147</v>
      </c>
      <c r="AB26" s="30">
        <v>147</v>
      </c>
      <c r="AC26" s="30">
        <v>147</v>
      </c>
      <c r="AD26" s="29">
        <v>146</v>
      </c>
      <c r="AE26" s="30">
        <v>145</v>
      </c>
      <c r="AF26" s="29">
        <v>142</v>
      </c>
      <c r="AG26" s="30">
        <v>145</v>
      </c>
      <c r="AH26" s="30">
        <v>145</v>
      </c>
      <c r="AI26" s="29">
        <v>144</v>
      </c>
      <c r="AJ26" s="30">
        <v>143</v>
      </c>
      <c r="AK26" s="29">
        <v>144</v>
      </c>
      <c r="AL26" s="30">
        <v>143</v>
      </c>
      <c r="AM26" s="29">
        <v>144</v>
      </c>
      <c r="AN26" s="29">
        <v>143</v>
      </c>
      <c r="AO26" s="30">
        <v>143</v>
      </c>
      <c r="AP26" s="30">
        <v>143</v>
      </c>
      <c r="AQ26" s="29">
        <v>143</v>
      </c>
      <c r="AR26" s="29">
        <v>143</v>
      </c>
      <c r="AS26" s="30">
        <v>141</v>
      </c>
      <c r="AT26" s="29">
        <v>141</v>
      </c>
      <c r="AU26" s="29">
        <v>141</v>
      </c>
      <c r="AV26" s="29">
        <v>143</v>
      </c>
      <c r="AW26" s="29">
        <v>143</v>
      </c>
      <c r="AX26" s="30">
        <v>143</v>
      </c>
      <c r="AY26" s="30">
        <v>143</v>
      </c>
      <c r="AZ26" s="29">
        <v>143</v>
      </c>
      <c r="BA26" s="30">
        <v>143</v>
      </c>
      <c r="BB26" s="30">
        <v>143</v>
      </c>
      <c r="BC26" s="30">
        <v>142</v>
      </c>
      <c r="BD26" s="29">
        <v>144</v>
      </c>
      <c r="BE26" s="30">
        <v>141</v>
      </c>
      <c r="BF26" s="29">
        <v>143</v>
      </c>
      <c r="BG26" s="30">
        <v>142</v>
      </c>
      <c r="BH26" s="29">
        <v>142</v>
      </c>
      <c r="BI26" s="30">
        <v>141</v>
      </c>
      <c r="BJ26" s="30">
        <v>142</v>
      </c>
      <c r="BK26" s="29">
        <v>142</v>
      </c>
      <c r="BL26" s="30">
        <v>141</v>
      </c>
      <c r="BM26" s="29">
        <v>141</v>
      </c>
      <c r="BN26" s="30">
        <v>142</v>
      </c>
      <c r="BO26" s="29">
        <v>143</v>
      </c>
      <c r="BP26" s="30">
        <v>143</v>
      </c>
      <c r="BQ26" s="30">
        <v>143</v>
      </c>
      <c r="BR26" s="29">
        <v>143</v>
      </c>
      <c r="BS26" s="30">
        <v>143</v>
      </c>
      <c r="BT26" s="29">
        <v>144</v>
      </c>
      <c r="BU26" s="30">
        <v>143</v>
      </c>
      <c r="BV26" s="30">
        <v>144</v>
      </c>
      <c r="BW26" s="29">
        <v>144</v>
      </c>
      <c r="BX26" s="30">
        <v>144</v>
      </c>
      <c r="BY26" s="29">
        <v>144</v>
      </c>
      <c r="BZ26" s="30">
        <v>144</v>
      </c>
      <c r="CA26" s="30">
        <v>144</v>
      </c>
      <c r="CB26" s="29">
        <v>145</v>
      </c>
      <c r="CC26" s="30">
        <v>146</v>
      </c>
      <c r="CD26" s="29">
        <v>146</v>
      </c>
      <c r="CE26" s="30">
        <v>147</v>
      </c>
      <c r="CF26" s="29">
        <v>147</v>
      </c>
      <c r="CG26" s="29">
        <v>147</v>
      </c>
      <c r="CH26" s="30">
        <v>146</v>
      </c>
      <c r="CI26" s="29">
        <v>145</v>
      </c>
      <c r="CJ26" s="30">
        <v>147</v>
      </c>
      <c r="CK26" s="29">
        <v>145</v>
      </c>
      <c r="CL26" s="30">
        <v>147</v>
      </c>
      <c r="CM26" s="30">
        <v>146</v>
      </c>
      <c r="CN26" s="29">
        <v>146</v>
      </c>
      <c r="CO26" s="30">
        <v>146</v>
      </c>
      <c r="CP26" s="29">
        <v>147</v>
      </c>
      <c r="CQ26" s="30">
        <v>147</v>
      </c>
      <c r="CR26" s="30">
        <v>148</v>
      </c>
      <c r="CS26" s="29">
        <v>147</v>
      </c>
      <c r="CT26" s="33">
        <v>3341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277</v>
      </c>
      <c r="C29" s="30">
        <v>277</v>
      </c>
      <c r="D29" s="29">
        <v>277</v>
      </c>
      <c r="E29" s="29">
        <v>277</v>
      </c>
      <c r="F29" s="30">
        <v>278</v>
      </c>
      <c r="G29" s="29">
        <v>278</v>
      </c>
      <c r="H29" s="29">
        <v>277</v>
      </c>
      <c r="I29" s="30">
        <v>265</v>
      </c>
      <c r="J29" s="29">
        <v>237</v>
      </c>
      <c r="K29" s="30">
        <v>237</v>
      </c>
      <c r="L29" s="29">
        <v>237</v>
      </c>
      <c r="M29" s="29">
        <v>237</v>
      </c>
      <c r="N29" s="30">
        <v>237</v>
      </c>
      <c r="O29" s="29">
        <v>237</v>
      </c>
      <c r="P29" s="30">
        <v>237</v>
      </c>
      <c r="Q29" s="30">
        <v>236</v>
      </c>
      <c r="R29" s="29">
        <v>278</v>
      </c>
      <c r="S29" s="29">
        <v>279</v>
      </c>
      <c r="T29" s="29">
        <v>280</v>
      </c>
      <c r="U29" s="30">
        <v>279</v>
      </c>
      <c r="V29" s="29">
        <v>280</v>
      </c>
      <c r="W29" s="29">
        <v>280</v>
      </c>
      <c r="X29" s="30">
        <v>278</v>
      </c>
      <c r="Y29" s="29">
        <v>278</v>
      </c>
      <c r="Z29" s="30">
        <v>278</v>
      </c>
      <c r="AA29" s="29">
        <v>278</v>
      </c>
      <c r="AB29" s="30">
        <v>278</v>
      </c>
      <c r="AC29" s="30">
        <v>280</v>
      </c>
      <c r="AD29" s="29">
        <v>279</v>
      </c>
      <c r="AE29" s="30">
        <v>277</v>
      </c>
      <c r="AF29" s="29">
        <v>277</v>
      </c>
      <c r="AG29" s="30">
        <v>277</v>
      </c>
      <c r="AH29" s="30">
        <v>277</v>
      </c>
      <c r="AI29" s="29">
        <v>275</v>
      </c>
      <c r="AJ29" s="30">
        <v>274</v>
      </c>
      <c r="AK29" s="29">
        <v>276</v>
      </c>
      <c r="AL29" s="30">
        <v>274</v>
      </c>
      <c r="AM29" s="29">
        <v>274</v>
      </c>
      <c r="AN29" s="29">
        <v>273</v>
      </c>
      <c r="AO29" s="30">
        <v>274</v>
      </c>
      <c r="AP29" s="30">
        <v>274</v>
      </c>
      <c r="AQ29" s="29">
        <v>275</v>
      </c>
      <c r="AR29" s="29">
        <v>272</v>
      </c>
      <c r="AS29" s="30">
        <v>275</v>
      </c>
      <c r="AT29" s="29">
        <v>273</v>
      </c>
      <c r="AU29" s="29">
        <v>271</v>
      </c>
      <c r="AV29" s="29">
        <v>273</v>
      </c>
      <c r="AW29" s="29">
        <v>272</v>
      </c>
      <c r="AX29" s="30">
        <v>272</v>
      </c>
      <c r="AY29" s="30">
        <v>272</v>
      </c>
      <c r="AZ29" s="29">
        <v>273</v>
      </c>
      <c r="BA29" s="30">
        <v>271</v>
      </c>
      <c r="BB29" s="30">
        <v>271</v>
      </c>
      <c r="BC29" s="30">
        <v>272</v>
      </c>
      <c r="BD29" s="29">
        <v>272</v>
      </c>
      <c r="BE29" s="30">
        <v>271</v>
      </c>
      <c r="BF29" s="29">
        <v>271</v>
      </c>
      <c r="BG29" s="30">
        <v>266</v>
      </c>
      <c r="BH29" s="29">
        <v>267</v>
      </c>
      <c r="BI29" s="30">
        <v>267</v>
      </c>
      <c r="BJ29" s="30">
        <v>267</v>
      </c>
      <c r="BK29" s="29">
        <v>267</v>
      </c>
      <c r="BL29" s="30">
        <v>267</v>
      </c>
      <c r="BM29" s="29">
        <v>271</v>
      </c>
      <c r="BN29" s="30">
        <v>272</v>
      </c>
      <c r="BO29" s="29">
        <v>272</v>
      </c>
      <c r="BP29" s="30">
        <v>272</v>
      </c>
      <c r="BQ29" s="30">
        <v>272</v>
      </c>
      <c r="BR29" s="29">
        <v>272</v>
      </c>
      <c r="BS29" s="30">
        <v>273</v>
      </c>
      <c r="BT29" s="29">
        <v>273</v>
      </c>
      <c r="BU29" s="30">
        <v>273</v>
      </c>
      <c r="BV29" s="30">
        <v>274</v>
      </c>
      <c r="BW29" s="29">
        <v>272</v>
      </c>
      <c r="BX29" s="30">
        <v>273</v>
      </c>
      <c r="BY29" s="29">
        <v>272</v>
      </c>
      <c r="BZ29" s="30">
        <v>272</v>
      </c>
      <c r="CA29" s="30">
        <v>272</v>
      </c>
      <c r="CB29" s="29">
        <v>272</v>
      </c>
      <c r="CC29" s="30">
        <v>272</v>
      </c>
      <c r="CD29" s="29">
        <v>275</v>
      </c>
      <c r="CE29" s="30">
        <v>274</v>
      </c>
      <c r="CF29" s="29">
        <v>275</v>
      </c>
      <c r="CG29" s="29">
        <v>273</v>
      </c>
      <c r="CH29" s="30">
        <v>275</v>
      </c>
      <c r="CI29" s="29">
        <v>276</v>
      </c>
      <c r="CJ29" s="30">
        <v>276</v>
      </c>
      <c r="CK29" s="29">
        <v>276</v>
      </c>
      <c r="CL29" s="30">
        <v>276</v>
      </c>
      <c r="CM29" s="30">
        <v>276</v>
      </c>
      <c r="CN29" s="29">
        <v>279</v>
      </c>
      <c r="CO29" s="30">
        <v>278</v>
      </c>
      <c r="CP29" s="29">
        <v>278</v>
      </c>
      <c r="CQ29" s="30">
        <v>278</v>
      </c>
      <c r="CR29" s="30">
        <v>277</v>
      </c>
      <c r="CS29" s="29">
        <v>279</v>
      </c>
      <c r="CT29" s="33">
        <v>6366.2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6</v>
      </c>
      <c r="AY32" s="29">
        <v>6</v>
      </c>
      <c r="AZ32" s="29">
        <v>6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4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1</v>
      </c>
      <c r="AB35" s="29">
        <v>5</v>
      </c>
      <c r="AC35" s="29">
        <v>10</v>
      </c>
      <c r="AD35" s="29">
        <v>13</v>
      </c>
      <c r="AE35" s="29">
        <v>13</v>
      </c>
      <c r="AF35" s="29">
        <v>17</v>
      </c>
      <c r="AG35" s="29">
        <v>22</v>
      </c>
      <c r="AH35" s="29">
        <v>32</v>
      </c>
      <c r="AI35" s="29">
        <v>47</v>
      </c>
      <c r="AJ35" s="29">
        <v>43</v>
      </c>
      <c r="AK35" s="29">
        <v>65</v>
      </c>
      <c r="AL35" s="29">
        <v>49</v>
      </c>
      <c r="AM35" s="29">
        <v>57</v>
      </c>
      <c r="AN35" s="29">
        <v>57</v>
      </c>
      <c r="AO35" s="29">
        <v>53</v>
      </c>
      <c r="AP35" s="30">
        <v>43</v>
      </c>
      <c r="AQ35" s="29">
        <v>37</v>
      </c>
      <c r="AR35" s="29">
        <v>44</v>
      </c>
      <c r="AS35" s="30">
        <v>53</v>
      </c>
      <c r="AT35" s="29">
        <v>48</v>
      </c>
      <c r="AU35" s="29">
        <v>48</v>
      </c>
      <c r="AV35" s="29">
        <v>45</v>
      </c>
      <c r="AW35" s="29">
        <v>48</v>
      </c>
      <c r="AX35" s="30">
        <v>50</v>
      </c>
      <c r="AY35" s="30">
        <v>54</v>
      </c>
      <c r="AZ35" s="29">
        <v>66</v>
      </c>
      <c r="BA35" s="30">
        <v>80</v>
      </c>
      <c r="BB35" s="30">
        <v>78</v>
      </c>
      <c r="BC35" s="30">
        <v>52</v>
      </c>
      <c r="BD35" s="29">
        <v>39</v>
      </c>
      <c r="BE35" s="29">
        <v>36</v>
      </c>
      <c r="BF35" s="29">
        <v>38</v>
      </c>
      <c r="BG35" s="29">
        <v>33</v>
      </c>
      <c r="BH35" s="29">
        <v>43</v>
      </c>
      <c r="BI35" s="29">
        <v>33</v>
      </c>
      <c r="BJ35" s="29">
        <v>34</v>
      </c>
      <c r="BK35" s="29">
        <v>45</v>
      </c>
      <c r="BL35" s="29">
        <v>28</v>
      </c>
      <c r="BM35" s="29">
        <v>30</v>
      </c>
      <c r="BN35" s="29">
        <v>20</v>
      </c>
      <c r="BO35" s="29">
        <v>17</v>
      </c>
      <c r="BP35" s="29">
        <v>19</v>
      </c>
      <c r="BQ35" s="29">
        <v>20</v>
      </c>
      <c r="BR35" s="29">
        <v>9</v>
      </c>
      <c r="BS35" s="29">
        <v>5</v>
      </c>
      <c r="BT35" s="29">
        <v>2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2160.5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40</v>
      </c>
      <c r="C36" s="29">
        <v>41</v>
      </c>
      <c r="D36" s="29">
        <v>39</v>
      </c>
      <c r="E36" s="29">
        <v>44</v>
      </c>
      <c r="F36" s="29">
        <v>45</v>
      </c>
      <c r="G36" s="29">
        <v>46</v>
      </c>
      <c r="H36" s="29">
        <v>44</v>
      </c>
      <c r="I36" s="29">
        <v>46</v>
      </c>
      <c r="J36" s="29">
        <v>44</v>
      </c>
      <c r="K36" s="29">
        <v>43</v>
      </c>
      <c r="L36" s="29">
        <v>43</v>
      </c>
      <c r="M36" s="29">
        <v>40</v>
      </c>
      <c r="N36" s="29">
        <v>39</v>
      </c>
      <c r="O36" s="29">
        <v>36</v>
      </c>
      <c r="P36" s="29">
        <v>32</v>
      </c>
      <c r="Q36" s="29">
        <v>28</v>
      </c>
      <c r="R36" s="29">
        <v>22</v>
      </c>
      <c r="S36" s="29">
        <v>14</v>
      </c>
      <c r="T36" s="29">
        <v>13</v>
      </c>
      <c r="U36" s="29">
        <v>16</v>
      </c>
      <c r="V36" s="29">
        <v>19</v>
      </c>
      <c r="W36" s="29">
        <v>22</v>
      </c>
      <c r="X36" s="29">
        <v>15</v>
      </c>
      <c r="Y36" s="29">
        <v>13</v>
      </c>
      <c r="Z36" s="29">
        <v>14</v>
      </c>
      <c r="AA36" s="29">
        <v>18</v>
      </c>
      <c r="AB36" s="29">
        <v>22</v>
      </c>
      <c r="AC36" s="29">
        <v>21</v>
      </c>
      <c r="AD36" s="29">
        <v>13</v>
      </c>
      <c r="AE36" s="29">
        <v>10</v>
      </c>
      <c r="AF36" s="29">
        <v>11</v>
      </c>
      <c r="AG36" s="29">
        <v>15</v>
      </c>
      <c r="AH36" s="29">
        <v>12</v>
      </c>
      <c r="AI36" s="29">
        <v>23</v>
      </c>
      <c r="AJ36" s="29">
        <v>23</v>
      </c>
      <c r="AK36" s="29">
        <v>30</v>
      </c>
      <c r="AL36" s="29">
        <v>30</v>
      </c>
      <c r="AM36" s="29">
        <v>37</v>
      </c>
      <c r="AN36" s="29">
        <v>47</v>
      </c>
      <c r="AO36" s="29">
        <v>43</v>
      </c>
      <c r="AP36" s="29">
        <v>40</v>
      </c>
      <c r="AQ36" s="29">
        <v>36</v>
      </c>
      <c r="AR36" s="29">
        <v>33</v>
      </c>
      <c r="AS36" s="29">
        <v>31</v>
      </c>
      <c r="AT36" s="29">
        <v>28</v>
      </c>
      <c r="AU36" s="29">
        <v>20</v>
      </c>
      <c r="AV36" s="29">
        <v>24</v>
      </c>
      <c r="AW36" s="29">
        <v>25</v>
      </c>
      <c r="AX36" s="29">
        <v>41</v>
      </c>
      <c r="AY36" s="29">
        <v>43</v>
      </c>
      <c r="AZ36" s="29">
        <v>65</v>
      </c>
      <c r="BA36" s="29">
        <v>56</v>
      </c>
      <c r="BB36" s="29">
        <v>40</v>
      </c>
      <c r="BC36" s="30">
        <v>38</v>
      </c>
      <c r="BD36" s="29">
        <v>22</v>
      </c>
      <c r="BE36" s="29">
        <v>23</v>
      </c>
      <c r="BF36" s="29">
        <v>13</v>
      </c>
      <c r="BG36" s="29">
        <v>13</v>
      </c>
      <c r="BH36" s="29">
        <v>13</v>
      </c>
      <c r="BI36" s="29">
        <v>24</v>
      </c>
      <c r="BJ36" s="29">
        <v>27</v>
      </c>
      <c r="BK36" s="29">
        <v>25</v>
      </c>
      <c r="BL36" s="29">
        <v>35</v>
      </c>
      <c r="BM36" s="29">
        <v>21</v>
      </c>
      <c r="BN36" s="29">
        <v>27</v>
      </c>
      <c r="BO36" s="29">
        <v>33</v>
      </c>
      <c r="BP36" s="29">
        <v>31</v>
      </c>
      <c r="BQ36" s="29">
        <v>35</v>
      </c>
      <c r="BR36" s="29">
        <v>30</v>
      </c>
      <c r="BS36" s="29">
        <v>30</v>
      </c>
      <c r="BT36" s="29">
        <v>25</v>
      </c>
      <c r="BU36" s="30">
        <v>17</v>
      </c>
      <c r="BV36" s="29">
        <v>16</v>
      </c>
      <c r="BW36" s="29">
        <v>19</v>
      </c>
      <c r="BX36" s="29">
        <v>20</v>
      </c>
      <c r="BY36" s="29">
        <v>27</v>
      </c>
      <c r="BZ36" s="29">
        <v>26</v>
      </c>
      <c r="CA36" s="29">
        <v>25</v>
      </c>
      <c r="CB36" s="29">
        <v>25</v>
      </c>
      <c r="CC36" s="29">
        <v>28</v>
      </c>
      <c r="CD36" s="29">
        <v>32</v>
      </c>
      <c r="CE36" s="29">
        <v>38</v>
      </c>
      <c r="CF36" s="29">
        <v>43</v>
      </c>
      <c r="CG36" s="29">
        <v>44</v>
      </c>
      <c r="CH36" s="29">
        <v>43</v>
      </c>
      <c r="CI36" s="29">
        <v>48</v>
      </c>
      <c r="CJ36" s="29">
        <v>44</v>
      </c>
      <c r="CK36" s="29">
        <v>36</v>
      </c>
      <c r="CL36" s="29">
        <v>40</v>
      </c>
      <c r="CM36" s="29">
        <v>34</v>
      </c>
      <c r="CN36" s="29">
        <v>33</v>
      </c>
      <c r="CO36" s="29">
        <v>34</v>
      </c>
      <c r="CP36" s="29">
        <v>31</v>
      </c>
      <c r="CQ36" s="29">
        <v>24</v>
      </c>
      <c r="CR36" s="29">
        <v>31</v>
      </c>
      <c r="CS36" s="29">
        <v>33</v>
      </c>
      <c r="CT36" s="33">
        <v>724.4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18</v>
      </c>
      <c r="C37" s="29">
        <v>17</v>
      </c>
      <c r="D37" s="29">
        <v>15</v>
      </c>
      <c r="E37" s="29">
        <v>16</v>
      </c>
      <c r="F37" s="29">
        <v>14</v>
      </c>
      <c r="G37" s="29">
        <v>15</v>
      </c>
      <c r="H37" s="29">
        <v>17</v>
      </c>
      <c r="I37" s="29">
        <v>17</v>
      </c>
      <c r="J37" s="29">
        <v>17</v>
      </c>
      <c r="K37" s="29">
        <v>17</v>
      </c>
      <c r="L37" s="29">
        <v>17</v>
      </c>
      <c r="M37" s="29">
        <v>17</v>
      </c>
      <c r="N37" s="29">
        <v>17</v>
      </c>
      <c r="O37" s="29">
        <v>17</v>
      </c>
      <c r="P37" s="29">
        <v>17</v>
      </c>
      <c r="Q37" s="29">
        <v>18</v>
      </c>
      <c r="R37" s="29">
        <v>18</v>
      </c>
      <c r="S37" s="29">
        <v>18</v>
      </c>
      <c r="T37" s="29">
        <v>18</v>
      </c>
      <c r="U37" s="29">
        <v>17</v>
      </c>
      <c r="V37" s="29">
        <v>17</v>
      </c>
      <c r="W37" s="29">
        <v>17</v>
      </c>
      <c r="X37" s="29">
        <v>17</v>
      </c>
      <c r="Y37" s="29">
        <v>15</v>
      </c>
      <c r="Z37" s="29">
        <v>15</v>
      </c>
      <c r="AA37" s="29">
        <v>18</v>
      </c>
      <c r="AB37" s="29">
        <v>18</v>
      </c>
      <c r="AC37" s="29">
        <v>18</v>
      </c>
      <c r="AD37" s="29">
        <v>18</v>
      </c>
      <c r="AE37" s="29">
        <v>17</v>
      </c>
      <c r="AF37" s="29">
        <v>17</v>
      </c>
      <c r="AG37" s="29">
        <v>17</v>
      </c>
      <c r="AH37" s="29">
        <v>17</v>
      </c>
      <c r="AI37" s="29">
        <v>17</v>
      </c>
      <c r="AJ37" s="29">
        <v>17</v>
      </c>
      <c r="AK37" s="29">
        <v>17</v>
      </c>
      <c r="AL37" s="29">
        <v>17</v>
      </c>
      <c r="AM37" s="29">
        <v>17</v>
      </c>
      <c r="AN37" s="29">
        <v>17</v>
      </c>
      <c r="AO37" s="29">
        <v>17</v>
      </c>
      <c r="AP37" s="29">
        <v>17</v>
      </c>
      <c r="AQ37" s="29">
        <v>18</v>
      </c>
      <c r="AR37" s="29">
        <v>17</v>
      </c>
      <c r="AS37" s="29">
        <v>17</v>
      </c>
      <c r="AT37" s="29">
        <v>17</v>
      </c>
      <c r="AU37" s="29">
        <v>17</v>
      </c>
      <c r="AV37" s="29">
        <v>17</v>
      </c>
      <c r="AW37" s="29">
        <v>17</v>
      </c>
      <c r="AX37" s="29">
        <v>14</v>
      </c>
      <c r="AY37" s="29">
        <v>7</v>
      </c>
      <c r="AZ37" s="29">
        <v>6</v>
      </c>
      <c r="BA37" s="29">
        <v>17</v>
      </c>
      <c r="BB37" s="29">
        <v>17</v>
      </c>
      <c r="BC37" s="30">
        <v>17</v>
      </c>
      <c r="BD37" s="29">
        <v>17</v>
      </c>
      <c r="BE37" s="29">
        <v>17</v>
      </c>
      <c r="BF37" s="29">
        <v>17</v>
      </c>
      <c r="BG37" s="29">
        <v>17</v>
      </c>
      <c r="BH37" s="29">
        <v>17</v>
      </c>
      <c r="BI37" s="29">
        <v>17</v>
      </c>
      <c r="BJ37" s="29">
        <v>17</v>
      </c>
      <c r="BK37" s="29">
        <v>17</v>
      </c>
      <c r="BL37" s="29">
        <v>17</v>
      </c>
      <c r="BM37" s="29">
        <v>17</v>
      </c>
      <c r="BN37" s="29">
        <v>17</v>
      </c>
      <c r="BO37" s="29">
        <v>17</v>
      </c>
      <c r="BP37" s="29">
        <v>17</v>
      </c>
      <c r="BQ37" s="29">
        <v>17</v>
      </c>
      <c r="BR37" s="29">
        <v>17</v>
      </c>
      <c r="BS37" s="29">
        <v>17</v>
      </c>
      <c r="BT37" s="29">
        <v>17</v>
      </c>
      <c r="BU37" s="30">
        <v>17</v>
      </c>
      <c r="BV37" s="29">
        <v>15</v>
      </c>
      <c r="BW37" s="29">
        <v>17</v>
      </c>
      <c r="BX37" s="29">
        <v>16</v>
      </c>
      <c r="BY37" s="29">
        <v>5</v>
      </c>
      <c r="BZ37" s="29">
        <v>16</v>
      </c>
      <c r="CA37" s="29">
        <v>16</v>
      </c>
      <c r="CB37" s="29">
        <v>16</v>
      </c>
      <c r="CC37" s="29">
        <v>16</v>
      </c>
      <c r="CD37" s="29">
        <v>16</v>
      </c>
      <c r="CE37" s="29">
        <v>15</v>
      </c>
      <c r="CF37" s="29">
        <v>13</v>
      </c>
      <c r="CG37" s="29">
        <v>14</v>
      </c>
      <c r="CH37" s="29">
        <v>14</v>
      </c>
      <c r="CI37" s="29">
        <v>15</v>
      </c>
      <c r="CJ37" s="29">
        <v>15</v>
      </c>
      <c r="CK37" s="29">
        <v>11</v>
      </c>
      <c r="CL37" s="29">
        <v>10</v>
      </c>
      <c r="CM37" s="29">
        <v>11</v>
      </c>
      <c r="CN37" s="29">
        <v>12</v>
      </c>
      <c r="CO37" s="29">
        <v>12</v>
      </c>
      <c r="CP37" s="29">
        <v>12</v>
      </c>
      <c r="CQ37" s="29">
        <v>12</v>
      </c>
      <c r="CR37" s="29">
        <v>12</v>
      </c>
      <c r="CS37" s="29">
        <v>12</v>
      </c>
      <c r="CT37" s="33">
        <v>247.5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41</v>
      </c>
      <c r="C38" s="29">
        <v>41</v>
      </c>
      <c r="D38" s="29">
        <v>43</v>
      </c>
      <c r="E38" s="29">
        <v>43</v>
      </c>
      <c r="F38" s="29">
        <v>42</v>
      </c>
      <c r="G38" s="29">
        <v>40</v>
      </c>
      <c r="H38" s="29">
        <v>39</v>
      </c>
      <c r="I38" s="29">
        <v>37</v>
      </c>
      <c r="J38" s="29">
        <v>39</v>
      </c>
      <c r="K38" s="29">
        <v>39</v>
      </c>
      <c r="L38" s="29">
        <v>38</v>
      </c>
      <c r="M38" s="29">
        <v>39</v>
      </c>
      <c r="N38" s="29">
        <v>39</v>
      </c>
      <c r="O38" s="29">
        <v>38</v>
      </c>
      <c r="P38" s="29">
        <v>38</v>
      </c>
      <c r="Q38" s="29">
        <v>38</v>
      </c>
      <c r="R38" s="29">
        <v>38</v>
      </c>
      <c r="S38" s="29">
        <v>38</v>
      </c>
      <c r="T38" s="29">
        <v>39</v>
      </c>
      <c r="U38" s="29">
        <v>39</v>
      </c>
      <c r="V38" s="29">
        <v>33</v>
      </c>
      <c r="W38" s="29">
        <v>41</v>
      </c>
      <c r="X38" s="29">
        <v>44</v>
      </c>
      <c r="Y38" s="29">
        <v>43</v>
      </c>
      <c r="Z38" s="29">
        <v>42</v>
      </c>
      <c r="AA38" s="29">
        <v>43</v>
      </c>
      <c r="AB38" s="29">
        <v>43</v>
      </c>
      <c r="AC38" s="29">
        <v>43</v>
      </c>
      <c r="AD38" s="29">
        <v>43</v>
      </c>
      <c r="AE38" s="29">
        <v>43</v>
      </c>
      <c r="AF38" s="29">
        <v>41</v>
      </c>
      <c r="AG38" s="29">
        <v>42</v>
      </c>
      <c r="AH38" s="29">
        <v>42</v>
      </c>
      <c r="AI38" s="29">
        <v>44</v>
      </c>
      <c r="AJ38" s="29">
        <v>39</v>
      </c>
      <c r="AK38" s="29">
        <v>41</v>
      </c>
      <c r="AL38" s="29">
        <v>42</v>
      </c>
      <c r="AM38" s="29">
        <v>43</v>
      </c>
      <c r="AN38" s="29">
        <v>42</v>
      </c>
      <c r="AO38" s="29">
        <v>42</v>
      </c>
      <c r="AP38" s="29">
        <v>39</v>
      </c>
      <c r="AQ38" s="29">
        <v>41</v>
      </c>
      <c r="AR38" s="29">
        <v>40</v>
      </c>
      <c r="AS38" s="29">
        <v>43</v>
      </c>
      <c r="AT38" s="29">
        <v>45</v>
      </c>
      <c r="AU38" s="29">
        <v>45</v>
      </c>
      <c r="AV38" s="29">
        <v>44</v>
      </c>
      <c r="AW38" s="29">
        <v>44</v>
      </c>
      <c r="AX38" s="29">
        <v>43</v>
      </c>
      <c r="AY38" s="29">
        <v>42</v>
      </c>
      <c r="AZ38" s="29">
        <v>41</v>
      </c>
      <c r="BA38" s="29">
        <v>40</v>
      </c>
      <c r="BB38" s="29">
        <v>41</v>
      </c>
      <c r="BC38" s="30">
        <v>39</v>
      </c>
      <c r="BD38" s="29">
        <v>40</v>
      </c>
      <c r="BE38" s="29">
        <v>39</v>
      </c>
      <c r="BF38" s="29">
        <v>43</v>
      </c>
      <c r="BG38" s="29">
        <v>42</v>
      </c>
      <c r="BH38" s="29">
        <v>44</v>
      </c>
      <c r="BI38" s="29">
        <v>44</v>
      </c>
      <c r="BJ38" s="29">
        <v>46</v>
      </c>
      <c r="BK38" s="29">
        <v>46</v>
      </c>
      <c r="BL38" s="29">
        <v>47</v>
      </c>
      <c r="BM38" s="29">
        <v>46</v>
      </c>
      <c r="BN38" s="29">
        <v>43</v>
      </c>
      <c r="BO38" s="29">
        <v>47</v>
      </c>
      <c r="BP38" s="29">
        <v>50</v>
      </c>
      <c r="BQ38" s="29">
        <v>46</v>
      </c>
      <c r="BR38" s="29">
        <v>47</v>
      </c>
      <c r="BS38" s="29">
        <v>47</v>
      </c>
      <c r="BT38" s="29">
        <v>48</v>
      </c>
      <c r="BU38" s="30">
        <v>48</v>
      </c>
      <c r="BV38" s="29">
        <v>44</v>
      </c>
      <c r="BW38" s="29">
        <v>44</v>
      </c>
      <c r="BX38" s="29">
        <v>44</v>
      </c>
      <c r="BY38" s="29">
        <v>45</v>
      </c>
      <c r="BZ38" s="29">
        <v>50</v>
      </c>
      <c r="CA38" s="29">
        <v>53</v>
      </c>
      <c r="CB38" s="29">
        <v>49</v>
      </c>
      <c r="CC38" s="29">
        <v>50</v>
      </c>
      <c r="CD38" s="29">
        <v>49</v>
      </c>
      <c r="CE38" s="29">
        <v>58</v>
      </c>
      <c r="CF38" s="29">
        <v>56</v>
      </c>
      <c r="CG38" s="29">
        <v>59</v>
      </c>
      <c r="CH38" s="29">
        <v>60</v>
      </c>
      <c r="CI38" s="29">
        <v>58</v>
      </c>
      <c r="CJ38" s="29">
        <v>53</v>
      </c>
      <c r="CK38" s="29">
        <v>42</v>
      </c>
      <c r="CL38" s="29">
        <v>46</v>
      </c>
      <c r="CM38" s="29">
        <v>52</v>
      </c>
      <c r="CN38" s="29">
        <v>60</v>
      </c>
      <c r="CO38" s="29">
        <v>56</v>
      </c>
      <c r="CP38" s="29">
        <v>54</v>
      </c>
      <c r="CQ38" s="29">
        <v>48</v>
      </c>
      <c r="CR38" s="29">
        <v>46</v>
      </c>
      <c r="CS38" s="29">
        <v>46</v>
      </c>
      <c r="CT38" s="33">
        <v>1312.1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1772</v>
      </c>
      <c r="C39" s="31">
        <v>1747</v>
      </c>
      <c r="D39" s="31">
        <v>1725</v>
      </c>
      <c r="E39" s="31">
        <v>1712</v>
      </c>
      <c r="F39" s="32">
        <v>1690</v>
      </c>
      <c r="G39" s="32">
        <v>1679</v>
      </c>
      <c r="H39" s="32">
        <v>1662</v>
      </c>
      <c r="I39" s="32">
        <v>1646</v>
      </c>
      <c r="J39" s="32">
        <v>1632</v>
      </c>
      <c r="K39" s="32">
        <v>1620</v>
      </c>
      <c r="L39" s="32">
        <v>1618</v>
      </c>
      <c r="M39" s="32">
        <v>1610</v>
      </c>
      <c r="N39" s="32">
        <v>1615</v>
      </c>
      <c r="O39" s="32">
        <v>1604</v>
      </c>
      <c r="P39" s="32">
        <v>1608</v>
      </c>
      <c r="Q39" s="32">
        <v>1635</v>
      </c>
      <c r="R39" s="32">
        <v>1675</v>
      </c>
      <c r="S39" s="32">
        <v>1723</v>
      </c>
      <c r="T39" s="32">
        <v>1788</v>
      </c>
      <c r="U39" s="32">
        <v>1836</v>
      </c>
      <c r="V39" s="32">
        <v>1951</v>
      </c>
      <c r="W39" s="32">
        <v>2035</v>
      </c>
      <c r="X39" s="32">
        <v>2088</v>
      </c>
      <c r="Y39" s="32">
        <v>2072</v>
      </c>
      <c r="Z39" s="32">
        <v>2088</v>
      </c>
      <c r="AA39" s="32">
        <v>2028</v>
      </c>
      <c r="AB39" s="32">
        <v>1931</v>
      </c>
      <c r="AC39" s="32">
        <v>1838</v>
      </c>
      <c r="AD39" s="32">
        <v>1826</v>
      </c>
      <c r="AE39" s="32">
        <v>1843</v>
      </c>
      <c r="AF39" s="32">
        <v>1855</v>
      </c>
      <c r="AG39" s="32">
        <v>1890</v>
      </c>
      <c r="AH39" s="32">
        <v>1965</v>
      </c>
      <c r="AI39" s="32">
        <v>2020</v>
      </c>
      <c r="AJ39" s="32">
        <v>2034</v>
      </c>
      <c r="AK39" s="32">
        <v>2084</v>
      </c>
      <c r="AL39" s="32">
        <v>2066</v>
      </c>
      <c r="AM39" s="32">
        <v>2090</v>
      </c>
      <c r="AN39" s="32">
        <v>2130</v>
      </c>
      <c r="AO39" s="32">
        <v>2138</v>
      </c>
      <c r="AP39" s="31">
        <v>2164</v>
      </c>
      <c r="AQ39" s="31">
        <v>2211</v>
      </c>
      <c r="AR39" s="31">
        <v>2210</v>
      </c>
      <c r="AS39" s="31">
        <v>2214</v>
      </c>
      <c r="AT39" s="31">
        <v>2231</v>
      </c>
      <c r="AU39" s="32">
        <v>2270</v>
      </c>
      <c r="AV39" s="31">
        <v>2268</v>
      </c>
      <c r="AW39" s="31">
        <v>2234</v>
      </c>
      <c r="AX39" s="31">
        <v>2239</v>
      </c>
      <c r="AY39" s="31">
        <v>2174</v>
      </c>
      <c r="AZ39" s="31">
        <v>2159</v>
      </c>
      <c r="BA39" s="31">
        <v>2149</v>
      </c>
      <c r="BB39" s="32">
        <v>2100</v>
      </c>
      <c r="BC39" s="32">
        <v>2054</v>
      </c>
      <c r="BD39" s="32">
        <v>2047</v>
      </c>
      <c r="BE39" s="32">
        <v>2051</v>
      </c>
      <c r="BF39" s="32">
        <v>2128</v>
      </c>
      <c r="BG39" s="32">
        <v>2169</v>
      </c>
      <c r="BH39" s="32">
        <v>2209</v>
      </c>
      <c r="BI39" s="32">
        <v>2248</v>
      </c>
      <c r="BJ39" s="32">
        <v>2250</v>
      </c>
      <c r="BK39" s="32">
        <v>2290</v>
      </c>
      <c r="BL39" s="32">
        <v>2287</v>
      </c>
      <c r="BM39" s="32">
        <v>2322</v>
      </c>
      <c r="BN39" s="32">
        <v>2353</v>
      </c>
      <c r="BO39" s="32">
        <v>2381</v>
      </c>
      <c r="BP39" s="32">
        <v>2393</v>
      </c>
      <c r="BQ39" s="32">
        <v>2360</v>
      </c>
      <c r="BR39" s="32">
        <v>2329</v>
      </c>
      <c r="BS39" s="32">
        <v>2319</v>
      </c>
      <c r="BT39" s="32">
        <v>2299</v>
      </c>
      <c r="BU39" s="32">
        <v>2300</v>
      </c>
      <c r="BV39" s="32">
        <v>2343</v>
      </c>
      <c r="BW39" s="32">
        <v>2399</v>
      </c>
      <c r="BX39" s="32">
        <v>2490</v>
      </c>
      <c r="BY39" s="32">
        <v>2512</v>
      </c>
      <c r="BZ39" s="32">
        <v>2518</v>
      </c>
      <c r="CA39" s="32">
        <v>2484</v>
      </c>
      <c r="CB39" s="32">
        <v>2443</v>
      </c>
      <c r="CC39" s="32">
        <v>2404</v>
      </c>
      <c r="CD39" s="32">
        <v>2364</v>
      </c>
      <c r="CE39" s="32">
        <v>2318</v>
      </c>
      <c r="CF39" s="32">
        <v>2268</v>
      </c>
      <c r="CG39" s="32">
        <v>2238</v>
      </c>
      <c r="CH39" s="32">
        <v>2189</v>
      </c>
      <c r="CI39" s="32">
        <v>2145</v>
      </c>
      <c r="CJ39" s="32">
        <v>2089</v>
      </c>
      <c r="CK39" s="32">
        <v>2029</v>
      </c>
      <c r="CL39" s="31">
        <v>1978</v>
      </c>
      <c r="CM39" s="31">
        <v>1934</v>
      </c>
      <c r="CN39" s="31">
        <v>1912</v>
      </c>
      <c r="CO39" s="31">
        <v>1868</v>
      </c>
      <c r="CP39" s="31">
        <v>1828</v>
      </c>
      <c r="CQ39" s="32">
        <v>1777</v>
      </c>
      <c r="CR39" s="31">
        <v>1764</v>
      </c>
      <c r="CS39" s="31">
        <v>1722</v>
      </c>
      <c r="CT39" s="34">
        <v>51013.5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812</v>
      </c>
      <c r="C41" s="16">
        <f t="shared" si="0"/>
        <v>812</v>
      </c>
      <c r="D41" s="16">
        <f t="shared" si="0"/>
        <v>811</v>
      </c>
      <c r="E41" s="16">
        <f t="shared" si="0"/>
        <v>811</v>
      </c>
      <c r="F41" s="16">
        <f t="shared" si="0"/>
        <v>812</v>
      </c>
      <c r="G41" s="16">
        <f t="shared" si="0"/>
        <v>812</v>
      </c>
      <c r="H41" s="16">
        <f t="shared" si="0"/>
        <v>812</v>
      </c>
      <c r="I41" s="16">
        <f t="shared" si="0"/>
        <v>812</v>
      </c>
      <c r="J41" s="16">
        <f t="shared" si="0"/>
        <v>813</v>
      </c>
      <c r="K41" s="16">
        <f t="shared" si="0"/>
        <v>813</v>
      </c>
      <c r="L41" s="16">
        <f t="shared" si="0"/>
        <v>813</v>
      </c>
      <c r="M41" s="16">
        <f t="shared" si="0"/>
        <v>810</v>
      </c>
      <c r="N41" s="16">
        <f t="shared" si="0"/>
        <v>812</v>
      </c>
      <c r="O41" s="16">
        <f t="shared" si="0"/>
        <v>812</v>
      </c>
      <c r="P41" s="16">
        <f t="shared" si="0"/>
        <v>812</v>
      </c>
      <c r="Q41" s="16">
        <f t="shared" si="0"/>
        <v>814</v>
      </c>
      <c r="R41" s="16">
        <f t="shared" si="0"/>
        <v>809</v>
      </c>
      <c r="S41" s="16">
        <f t="shared" si="0"/>
        <v>810</v>
      </c>
      <c r="T41" s="16">
        <f t="shared" si="0"/>
        <v>812</v>
      </c>
      <c r="U41" s="16">
        <f t="shared" si="0"/>
        <v>810</v>
      </c>
      <c r="V41" s="16">
        <f t="shared" si="0"/>
        <v>811</v>
      </c>
      <c r="W41" s="16">
        <f t="shared" si="0"/>
        <v>812</v>
      </c>
      <c r="X41" s="16">
        <f t="shared" si="0"/>
        <v>814</v>
      </c>
      <c r="Y41" s="16">
        <f t="shared" si="0"/>
        <v>814</v>
      </c>
      <c r="Z41" s="16">
        <f t="shared" si="0"/>
        <v>814</v>
      </c>
      <c r="AA41" s="16">
        <f t="shared" si="0"/>
        <v>813</v>
      </c>
      <c r="AB41" s="16">
        <f t="shared" si="0"/>
        <v>812</v>
      </c>
      <c r="AC41" s="16">
        <f t="shared" si="0"/>
        <v>812</v>
      </c>
      <c r="AD41" s="16">
        <f t="shared" si="0"/>
        <v>814</v>
      </c>
      <c r="AE41" s="16">
        <f t="shared" si="0"/>
        <v>815</v>
      </c>
      <c r="AF41" s="16">
        <f t="shared" si="0"/>
        <v>811</v>
      </c>
      <c r="AG41" s="16">
        <f t="shared" si="0"/>
        <v>810</v>
      </c>
      <c r="AH41" s="16">
        <f t="shared" si="0"/>
        <v>812</v>
      </c>
      <c r="AI41" s="16">
        <f t="shared" si="0"/>
        <v>807</v>
      </c>
      <c r="AJ41" s="16">
        <f t="shared" si="0"/>
        <v>810</v>
      </c>
      <c r="AK41" s="16">
        <f t="shared" si="0"/>
        <v>809</v>
      </c>
      <c r="AL41" s="16">
        <f t="shared" si="0"/>
        <v>808</v>
      </c>
      <c r="AM41" s="16">
        <f t="shared" si="0"/>
        <v>809</v>
      </c>
      <c r="AN41" s="16">
        <f t="shared" si="0"/>
        <v>812</v>
      </c>
      <c r="AO41" s="16">
        <f t="shared" si="0"/>
        <v>813</v>
      </c>
      <c r="AP41" s="16">
        <f t="shared" si="0"/>
        <v>811</v>
      </c>
      <c r="AQ41" s="16">
        <f t="shared" si="0"/>
        <v>808</v>
      </c>
      <c r="AR41" s="16">
        <f t="shared" si="0"/>
        <v>808</v>
      </c>
      <c r="AS41" s="16">
        <f t="shared" si="0"/>
        <v>812</v>
      </c>
      <c r="AT41" s="16">
        <f t="shared" si="0"/>
        <v>811</v>
      </c>
      <c r="AU41" s="16">
        <f t="shared" si="0"/>
        <v>810</v>
      </c>
      <c r="AV41" s="16">
        <f t="shared" si="0"/>
        <v>806</v>
      </c>
      <c r="AW41" s="16">
        <f t="shared" si="0"/>
        <v>812</v>
      </c>
      <c r="AX41" s="16">
        <f t="shared" si="0"/>
        <v>809</v>
      </c>
      <c r="AY41" s="16">
        <f t="shared" si="0"/>
        <v>809</v>
      </c>
      <c r="AZ41" s="16">
        <f t="shared" si="0"/>
        <v>810</v>
      </c>
      <c r="BA41" s="16">
        <f t="shared" si="0"/>
        <v>812</v>
      </c>
      <c r="BB41" s="16">
        <f t="shared" si="0"/>
        <v>809</v>
      </c>
      <c r="BC41" s="16">
        <f t="shared" si="0"/>
        <v>810</v>
      </c>
      <c r="BD41" s="16">
        <f t="shared" si="0"/>
        <v>811</v>
      </c>
      <c r="BE41" s="16">
        <f t="shared" si="0"/>
        <v>810</v>
      </c>
      <c r="BF41" s="16">
        <f t="shared" si="0"/>
        <v>816</v>
      </c>
      <c r="BG41" s="16">
        <f t="shared" si="0"/>
        <v>813</v>
      </c>
      <c r="BH41" s="16">
        <f t="shared" si="0"/>
        <v>812</v>
      </c>
      <c r="BI41" s="16">
        <f t="shared" si="0"/>
        <v>813</v>
      </c>
      <c r="BJ41" s="16">
        <f t="shared" si="0"/>
        <v>814</v>
      </c>
      <c r="BK41" s="16">
        <f t="shared" si="0"/>
        <v>815</v>
      </c>
      <c r="BL41" s="16">
        <f t="shared" si="0"/>
        <v>814</v>
      </c>
      <c r="BM41" s="16">
        <f t="shared" si="0"/>
        <v>815</v>
      </c>
      <c r="BN41" s="16">
        <f t="shared" ref="BN41:CT41" si="1">SUM(BN19:BN21)</f>
        <v>815</v>
      </c>
      <c r="BO41" s="16">
        <f t="shared" si="1"/>
        <v>813</v>
      </c>
      <c r="BP41" s="16">
        <f t="shared" si="1"/>
        <v>814</v>
      </c>
      <c r="BQ41" s="16">
        <f t="shared" si="1"/>
        <v>812</v>
      </c>
      <c r="BR41" s="16">
        <f t="shared" si="1"/>
        <v>813</v>
      </c>
      <c r="BS41" s="16">
        <f t="shared" si="1"/>
        <v>813</v>
      </c>
      <c r="BT41" s="16">
        <f t="shared" si="1"/>
        <v>814</v>
      </c>
      <c r="BU41" s="16">
        <f t="shared" si="1"/>
        <v>812</v>
      </c>
      <c r="BV41" s="16">
        <f t="shared" si="1"/>
        <v>814</v>
      </c>
      <c r="BW41" s="16">
        <f t="shared" si="1"/>
        <v>816</v>
      </c>
      <c r="BX41" s="16">
        <f t="shared" si="1"/>
        <v>812</v>
      </c>
      <c r="BY41" s="16">
        <f t="shared" si="1"/>
        <v>813</v>
      </c>
      <c r="BZ41" s="16">
        <f t="shared" si="1"/>
        <v>811</v>
      </c>
      <c r="CA41" s="16">
        <f t="shared" si="1"/>
        <v>813</v>
      </c>
      <c r="CB41" s="16">
        <f t="shared" si="1"/>
        <v>812</v>
      </c>
      <c r="CC41" s="16">
        <f t="shared" si="1"/>
        <v>816</v>
      </c>
      <c r="CD41" s="16">
        <f t="shared" si="1"/>
        <v>816</v>
      </c>
      <c r="CE41" s="16">
        <f t="shared" si="1"/>
        <v>815</v>
      </c>
      <c r="CF41" s="16">
        <f t="shared" si="1"/>
        <v>814</v>
      </c>
      <c r="CG41" s="16">
        <f t="shared" si="1"/>
        <v>816</v>
      </c>
      <c r="CH41" s="16">
        <f t="shared" si="1"/>
        <v>815</v>
      </c>
      <c r="CI41" s="16">
        <f t="shared" si="1"/>
        <v>816</v>
      </c>
      <c r="CJ41" s="16">
        <f t="shared" si="1"/>
        <v>815</v>
      </c>
      <c r="CK41" s="16">
        <f t="shared" si="1"/>
        <v>816</v>
      </c>
      <c r="CL41" s="16">
        <f t="shared" si="1"/>
        <v>815</v>
      </c>
      <c r="CM41" s="16">
        <f t="shared" si="1"/>
        <v>813</v>
      </c>
      <c r="CN41" s="16">
        <f t="shared" si="1"/>
        <v>818</v>
      </c>
      <c r="CO41" s="16">
        <f t="shared" si="1"/>
        <v>815</v>
      </c>
      <c r="CP41" s="16">
        <f t="shared" si="1"/>
        <v>815</v>
      </c>
      <c r="CQ41" s="16">
        <f t="shared" si="1"/>
        <v>814</v>
      </c>
      <c r="CR41" s="16">
        <f t="shared" si="1"/>
        <v>815</v>
      </c>
      <c r="CS41" s="16">
        <f t="shared" si="1"/>
        <v>813</v>
      </c>
      <c r="CT41" s="16">
        <f t="shared" si="1"/>
        <v>19518</v>
      </c>
    </row>
    <row r="42" spans="1:103">
      <c r="A42" s="15" t="s">
        <v>186</v>
      </c>
      <c r="B42" s="16">
        <f>SUM(B22:B26,B30:B34)</f>
        <v>304</v>
      </c>
      <c r="C42" s="16">
        <f>SUM(C22:C26,C30:C34)</f>
        <v>284</v>
      </c>
      <c r="D42" s="16">
        <f t="shared" ref="D42:BO42" si="2">SUM(D22:D26,D30:D34)</f>
        <v>255</v>
      </c>
      <c r="E42" s="16">
        <f t="shared" si="2"/>
        <v>233</v>
      </c>
      <c r="F42" s="16">
        <f t="shared" si="2"/>
        <v>224</v>
      </c>
      <c r="G42" s="16">
        <f t="shared" si="2"/>
        <v>224</v>
      </c>
      <c r="H42" s="16">
        <f t="shared" si="2"/>
        <v>227</v>
      </c>
      <c r="I42" s="16">
        <f t="shared" si="2"/>
        <v>220</v>
      </c>
      <c r="J42" s="16">
        <f t="shared" si="2"/>
        <v>219</v>
      </c>
      <c r="K42" s="16">
        <f t="shared" si="2"/>
        <v>221</v>
      </c>
      <c r="L42" s="16">
        <f t="shared" si="2"/>
        <v>217</v>
      </c>
      <c r="M42" s="16">
        <f t="shared" si="2"/>
        <v>217</v>
      </c>
      <c r="N42" s="16">
        <f t="shared" si="2"/>
        <v>223</v>
      </c>
      <c r="O42" s="16">
        <f t="shared" si="2"/>
        <v>217</v>
      </c>
      <c r="P42" s="16">
        <f t="shared" si="2"/>
        <v>219</v>
      </c>
      <c r="Q42" s="16">
        <f t="shared" si="2"/>
        <v>222</v>
      </c>
      <c r="R42" s="16">
        <f t="shared" si="2"/>
        <v>229</v>
      </c>
      <c r="S42" s="16">
        <f t="shared" si="2"/>
        <v>281</v>
      </c>
      <c r="T42" s="16">
        <f t="shared" si="2"/>
        <v>330</v>
      </c>
      <c r="U42" s="16">
        <f t="shared" si="2"/>
        <v>346</v>
      </c>
      <c r="V42" s="16">
        <f t="shared" si="2"/>
        <v>346</v>
      </c>
      <c r="W42" s="16">
        <f t="shared" si="2"/>
        <v>347</v>
      </c>
      <c r="X42" s="16">
        <f t="shared" si="2"/>
        <v>348</v>
      </c>
      <c r="Y42" s="16">
        <f t="shared" si="2"/>
        <v>344</v>
      </c>
      <c r="Z42" s="16">
        <f t="shared" si="2"/>
        <v>347</v>
      </c>
      <c r="AA42" s="16">
        <f t="shared" si="2"/>
        <v>346</v>
      </c>
      <c r="AB42" s="16">
        <f t="shared" si="2"/>
        <v>347</v>
      </c>
      <c r="AC42" s="16">
        <f t="shared" si="2"/>
        <v>347</v>
      </c>
      <c r="AD42" s="16">
        <f t="shared" si="2"/>
        <v>346</v>
      </c>
      <c r="AE42" s="16">
        <f t="shared" si="2"/>
        <v>344</v>
      </c>
      <c r="AF42" s="16">
        <f t="shared" si="2"/>
        <v>342</v>
      </c>
      <c r="AG42" s="16">
        <f t="shared" si="2"/>
        <v>345</v>
      </c>
      <c r="AH42" s="16">
        <f t="shared" si="2"/>
        <v>346</v>
      </c>
      <c r="AI42" s="16">
        <f t="shared" si="2"/>
        <v>343</v>
      </c>
      <c r="AJ42" s="16">
        <f t="shared" si="2"/>
        <v>343</v>
      </c>
      <c r="AK42" s="16">
        <f t="shared" si="2"/>
        <v>344</v>
      </c>
      <c r="AL42" s="16">
        <f t="shared" si="2"/>
        <v>343</v>
      </c>
      <c r="AM42" s="16">
        <f t="shared" si="2"/>
        <v>344</v>
      </c>
      <c r="AN42" s="16">
        <f t="shared" si="2"/>
        <v>340</v>
      </c>
      <c r="AO42" s="16">
        <f t="shared" si="2"/>
        <v>340</v>
      </c>
      <c r="AP42" s="16">
        <f t="shared" si="2"/>
        <v>341</v>
      </c>
      <c r="AQ42" s="16">
        <f t="shared" si="2"/>
        <v>341</v>
      </c>
      <c r="AR42" s="16">
        <f t="shared" si="2"/>
        <v>334</v>
      </c>
      <c r="AS42" s="16">
        <f t="shared" si="2"/>
        <v>333</v>
      </c>
      <c r="AT42" s="16">
        <f t="shared" si="2"/>
        <v>331</v>
      </c>
      <c r="AU42" s="16">
        <f t="shared" si="2"/>
        <v>316</v>
      </c>
      <c r="AV42" s="16">
        <f t="shared" si="2"/>
        <v>318</v>
      </c>
      <c r="AW42" s="16">
        <f t="shared" si="2"/>
        <v>323</v>
      </c>
      <c r="AX42" s="16">
        <f t="shared" si="2"/>
        <v>332</v>
      </c>
      <c r="AY42" s="16">
        <f t="shared" si="2"/>
        <v>336</v>
      </c>
      <c r="AZ42" s="16">
        <f t="shared" si="2"/>
        <v>340</v>
      </c>
      <c r="BA42" s="16">
        <f t="shared" si="2"/>
        <v>333</v>
      </c>
      <c r="BB42" s="16">
        <f t="shared" si="2"/>
        <v>334</v>
      </c>
      <c r="BC42" s="16">
        <f t="shared" si="2"/>
        <v>334</v>
      </c>
      <c r="BD42" s="16">
        <f t="shared" si="2"/>
        <v>334</v>
      </c>
      <c r="BE42" s="16">
        <f t="shared" si="2"/>
        <v>332</v>
      </c>
      <c r="BF42" s="16">
        <f t="shared" si="2"/>
        <v>334</v>
      </c>
      <c r="BG42" s="16">
        <f t="shared" si="2"/>
        <v>333</v>
      </c>
      <c r="BH42" s="16">
        <f t="shared" si="2"/>
        <v>333</v>
      </c>
      <c r="BI42" s="16">
        <f t="shared" si="2"/>
        <v>332</v>
      </c>
      <c r="BJ42" s="16">
        <f t="shared" si="2"/>
        <v>333</v>
      </c>
      <c r="BK42" s="16">
        <f t="shared" si="2"/>
        <v>333</v>
      </c>
      <c r="BL42" s="16">
        <f t="shared" si="2"/>
        <v>332</v>
      </c>
      <c r="BM42" s="16">
        <f t="shared" si="2"/>
        <v>333</v>
      </c>
      <c r="BN42" s="16">
        <f t="shared" si="2"/>
        <v>333</v>
      </c>
      <c r="BO42" s="16">
        <f t="shared" si="2"/>
        <v>334</v>
      </c>
      <c r="BP42" s="16">
        <f t="shared" ref="BP42:CT42" si="3">SUM(BP22:BP26,BP30:BP34)</f>
        <v>335</v>
      </c>
      <c r="BQ42" s="16">
        <f t="shared" si="3"/>
        <v>335</v>
      </c>
      <c r="BR42" s="16">
        <f t="shared" si="3"/>
        <v>335</v>
      </c>
      <c r="BS42" s="16">
        <f t="shared" si="3"/>
        <v>336</v>
      </c>
      <c r="BT42" s="16">
        <f t="shared" si="3"/>
        <v>337</v>
      </c>
      <c r="BU42" s="16">
        <f t="shared" si="3"/>
        <v>335</v>
      </c>
      <c r="BV42" s="16">
        <f t="shared" si="3"/>
        <v>336</v>
      </c>
      <c r="BW42" s="16">
        <f t="shared" si="3"/>
        <v>336</v>
      </c>
      <c r="BX42" s="16">
        <f t="shared" si="3"/>
        <v>336</v>
      </c>
      <c r="BY42" s="16">
        <f t="shared" si="3"/>
        <v>335</v>
      </c>
      <c r="BZ42" s="16">
        <f t="shared" si="3"/>
        <v>336</v>
      </c>
      <c r="CA42" s="16">
        <f t="shared" si="3"/>
        <v>336</v>
      </c>
      <c r="CB42" s="16">
        <f t="shared" si="3"/>
        <v>337</v>
      </c>
      <c r="CC42" s="16">
        <f t="shared" si="3"/>
        <v>338</v>
      </c>
      <c r="CD42" s="16">
        <f t="shared" si="3"/>
        <v>339</v>
      </c>
      <c r="CE42" s="16">
        <f t="shared" si="3"/>
        <v>339</v>
      </c>
      <c r="CF42" s="16">
        <f t="shared" si="3"/>
        <v>339</v>
      </c>
      <c r="CG42" s="16">
        <f t="shared" si="3"/>
        <v>339</v>
      </c>
      <c r="CH42" s="16">
        <f t="shared" si="3"/>
        <v>337</v>
      </c>
      <c r="CI42" s="16">
        <f t="shared" si="3"/>
        <v>336</v>
      </c>
      <c r="CJ42" s="16">
        <f t="shared" si="3"/>
        <v>339</v>
      </c>
      <c r="CK42" s="16">
        <f t="shared" si="3"/>
        <v>337</v>
      </c>
      <c r="CL42" s="16">
        <f t="shared" si="3"/>
        <v>339</v>
      </c>
      <c r="CM42" s="16">
        <f t="shared" si="3"/>
        <v>339</v>
      </c>
      <c r="CN42" s="16">
        <f t="shared" si="3"/>
        <v>339</v>
      </c>
      <c r="CO42" s="16">
        <f t="shared" si="3"/>
        <v>339</v>
      </c>
      <c r="CP42" s="16">
        <f t="shared" si="3"/>
        <v>339</v>
      </c>
      <c r="CQ42" s="16">
        <f t="shared" si="3"/>
        <v>339</v>
      </c>
      <c r="CR42" s="16">
        <f t="shared" si="3"/>
        <v>341</v>
      </c>
      <c r="CS42" s="16">
        <f t="shared" si="3"/>
        <v>324</v>
      </c>
      <c r="CT42" s="16">
        <f t="shared" si="3"/>
        <v>7630.8</v>
      </c>
    </row>
    <row r="43" spans="1:103">
      <c r="A43" s="15" t="s">
        <v>187</v>
      </c>
      <c r="B43" s="16">
        <f t="shared" ref="B43:BM43" si="4">SUM(B27:B29,)</f>
        <v>277</v>
      </c>
      <c r="C43" s="16">
        <f t="shared" si="4"/>
        <v>277</v>
      </c>
      <c r="D43" s="16">
        <f t="shared" si="4"/>
        <v>277</v>
      </c>
      <c r="E43" s="16">
        <f t="shared" si="4"/>
        <v>277</v>
      </c>
      <c r="F43" s="16">
        <f t="shared" si="4"/>
        <v>278</v>
      </c>
      <c r="G43" s="16">
        <f t="shared" si="4"/>
        <v>278</v>
      </c>
      <c r="H43" s="16">
        <f t="shared" si="4"/>
        <v>277</v>
      </c>
      <c r="I43" s="16">
        <f t="shared" si="4"/>
        <v>265</v>
      </c>
      <c r="J43" s="16">
        <f t="shared" si="4"/>
        <v>237</v>
      </c>
      <c r="K43" s="16">
        <f t="shared" si="4"/>
        <v>237</v>
      </c>
      <c r="L43" s="16">
        <f t="shared" si="4"/>
        <v>237</v>
      </c>
      <c r="M43" s="16">
        <f t="shared" si="4"/>
        <v>237</v>
      </c>
      <c r="N43" s="16">
        <f t="shared" si="4"/>
        <v>237</v>
      </c>
      <c r="O43" s="16">
        <f t="shared" si="4"/>
        <v>237</v>
      </c>
      <c r="P43" s="16">
        <f t="shared" si="4"/>
        <v>237</v>
      </c>
      <c r="Q43" s="16">
        <f t="shared" si="4"/>
        <v>236</v>
      </c>
      <c r="R43" s="16">
        <f t="shared" si="4"/>
        <v>278</v>
      </c>
      <c r="S43" s="16">
        <f t="shared" si="4"/>
        <v>279</v>
      </c>
      <c r="T43" s="16">
        <f t="shared" si="4"/>
        <v>280</v>
      </c>
      <c r="U43" s="16">
        <f t="shared" si="4"/>
        <v>279</v>
      </c>
      <c r="V43" s="16">
        <f t="shared" si="4"/>
        <v>280</v>
      </c>
      <c r="W43" s="16">
        <f t="shared" si="4"/>
        <v>280</v>
      </c>
      <c r="X43" s="16">
        <f t="shared" si="4"/>
        <v>278</v>
      </c>
      <c r="Y43" s="16">
        <f t="shared" si="4"/>
        <v>278</v>
      </c>
      <c r="Z43" s="16">
        <f t="shared" si="4"/>
        <v>278</v>
      </c>
      <c r="AA43" s="16">
        <f t="shared" si="4"/>
        <v>278</v>
      </c>
      <c r="AB43" s="16">
        <f t="shared" si="4"/>
        <v>278</v>
      </c>
      <c r="AC43" s="16">
        <f t="shared" si="4"/>
        <v>280</v>
      </c>
      <c r="AD43" s="16">
        <f t="shared" si="4"/>
        <v>279</v>
      </c>
      <c r="AE43" s="16">
        <f t="shared" si="4"/>
        <v>277</v>
      </c>
      <c r="AF43" s="16">
        <f t="shared" si="4"/>
        <v>277</v>
      </c>
      <c r="AG43" s="16">
        <f t="shared" si="4"/>
        <v>277</v>
      </c>
      <c r="AH43" s="16">
        <f t="shared" si="4"/>
        <v>277</v>
      </c>
      <c r="AI43" s="16">
        <f t="shared" si="4"/>
        <v>275</v>
      </c>
      <c r="AJ43" s="16">
        <f t="shared" si="4"/>
        <v>274</v>
      </c>
      <c r="AK43" s="16">
        <f t="shared" si="4"/>
        <v>276</v>
      </c>
      <c r="AL43" s="16">
        <f t="shared" si="4"/>
        <v>274</v>
      </c>
      <c r="AM43" s="16">
        <f t="shared" si="4"/>
        <v>274</v>
      </c>
      <c r="AN43" s="16">
        <f t="shared" si="4"/>
        <v>273</v>
      </c>
      <c r="AO43" s="16">
        <f t="shared" si="4"/>
        <v>274</v>
      </c>
      <c r="AP43" s="16">
        <f t="shared" si="4"/>
        <v>274</v>
      </c>
      <c r="AQ43" s="16">
        <f t="shared" si="4"/>
        <v>275</v>
      </c>
      <c r="AR43" s="16">
        <f t="shared" si="4"/>
        <v>272</v>
      </c>
      <c r="AS43" s="16">
        <f t="shared" si="4"/>
        <v>275</v>
      </c>
      <c r="AT43" s="16">
        <f t="shared" si="4"/>
        <v>273</v>
      </c>
      <c r="AU43" s="16">
        <f t="shared" si="4"/>
        <v>271</v>
      </c>
      <c r="AV43" s="16">
        <f t="shared" si="4"/>
        <v>273</v>
      </c>
      <c r="AW43" s="16">
        <f t="shared" si="4"/>
        <v>272</v>
      </c>
      <c r="AX43" s="16">
        <f t="shared" si="4"/>
        <v>272</v>
      </c>
      <c r="AY43" s="16">
        <f t="shared" si="4"/>
        <v>272</v>
      </c>
      <c r="AZ43" s="16">
        <f t="shared" si="4"/>
        <v>273</v>
      </c>
      <c r="BA43" s="16">
        <f t="shared" si="4"/>
        <v>271</v>
      </c>
      <c r="BB43" s="16">
        <f t="shared" si="4"/>
        <v>271</v>
      </c>
      <c r="BC43" s="16">
        <f t="shared" si="4"/>
        <v>272</v>
      </c>
      <c r="BD43" s="16">
        <f t="shared" si="4"/>
        <v>272</v>
      </c>
      <c r="BE43" s="16">
        <f t="shared" si="4"/>
        <v>271</v>
      </c>
      <c r="BF43" s="16">
        <f t="shared" si="4"/>
        <v>271</v>
      </c>
      <c r="BG43" s="16">
        <f t="shared" si="4"/>
        <v>266</v>
      </c>
      <c r="BH43" s="16">
        <f t="shared" si="4"/>
        <v>267</v>
      </c>
      <c r="BI43" s="16">
        <f t="shared" si="4"/>
        <v>267</v>
      </c>
      <c r="BJ43" s="16">
        <f t="shared" si="4"/>
        <v>267</v>
      </c>
      <c r="BK43" s="16">
        <f t="shared" si="4"/>
        <v>267</v>
      </c>
      <c r="BL43" s="16">
        <f t="shared" si="4"/>
        <v>267</v>
      </c>
      <c r="BM43" s="16">
        <f t="shared" si="4"/>
        <v>271</v>
      </c>
      <c r="BN43" s="16">
        <f t="shared" ref="BN43:CS43" si="5">SUM(BN27:BN29,)</f>
        <v>272</v>
      </c>
      <c r="BO43" s="16">
        <f t="shared" si="5"/>
        <v>272</v>
      </c>
      <c r="BP43" s="16">
        <f t="shared" si="5"/>
        <v>272</v>
      </c>
      <c r="BQ43" s="16">
        <f t="shared" si="5"/>
        <v>272</v>
      </c>
      <c r="BR43" s="16">
        <f t="shared" si="5"/>
        <v>272</v>
      </c>
      <c r="BS43" s="16">
        <f t="shared" si="5"/>
        <v>273</v>
      </c>
      <c r="BT43" s="16">
        <f t="shared" si="5"/>
        <v>273</v>
      </c>
      <c r="BU43" s="16">
        <f t="shared" si="5"/>
        <v>273</v>
      </c>
      <c r="BV43" s="16">
        <f t="shared" si="5"/>
        <v>274</v>
      </c>
      <c r="BW43" s="16">
        <f t="shared" si="5"/>
        <v>272</v>
      </c>
      <c r="BX43" s="16">
        <f t="shared" si="5"/>
        <v>273</v>
      </c>
      <c r="BY43" s="16">
        <f t="shared" si="5"/>
        <v>272</v>
      </c>
      <c r="BZ43" s="16">
        <f t="shared" si="5"/>
        <v>272</v>
      </c>
      <c r="CA43" s="16">
        <f t="shared" si="5"/>
        <v>272</v>
      </c>
      <c r="CB43" s="16">
        <f t="shared" si="5"/>
        <v>272</v>
      </c>
      <c r="CC43" s="16">
        <f t="shared" si="5"/>
        <v>272</v>
      </c>
      <c r="CD43" s="16">
        <f t="shared" si="5"/>
        <v>275</v>
      </c>
      <c r="CE43" s="16">
        <f t="shared" si="5"/>
        <v>274</v>
      </c>
      <c r="CF43" s="16">
        <f t="shared" si="5"/>
        <v>275</v>
      </c>
      <c r="CG43" s="16">
        <f t="shared" si="5"/>
        <v>273</v>
      </c>
      <c r="CH43" s="16">
        <f t="shared" si="5"/>
        <v>275</v>
      </c>
      <c r="CI43" s="16">
        <f t="shared" si="5"/>
        <v>276</v>
      </c>
      <c r="CJ43" s="16">
        <f t="shared" si="5"/>
        <v>276</v>
      </c>
      <c r="CK43" s="16">
        <f t="shared" si="5"/>
        <v>276</v>
      </c>
      <c r="CL43" s="16">
        <f t="shared" si="5"/>
        <v>276</v>
      </c>
      <c r="CM43" s="16">
        <f t="shared" si="5"/>
        <v>276</v>
      </c>
      <c r="CN43" s="16">
        <f t="shared" si="5"/>
        <v>279</v>
      </c>
      <c r="CO43" s="16">
        <f t="shared" si="5"/>
        <v>278</v>
      </c>
      <c r="CP43" s="16">
        <f t="shared" si="5"/>
        <v>278</v>
      </c>
      <c r="CQ43" s="16">
        <f t="shared" si="5"/>
        <v>278</v>
      </c>
      <c r="CR43" s="16">
        <f t="shared" si="5"/>
        <v>277</v>
      </c>
      <c r="CS43" s="16">
        <f t="shared" si="5"/>
        <v>279</v>
      </c>
      <c r="CT43" s="16">
        <f>SUM(CT27:CT29)</f>
        <v>6366.2</v>
      </c>
    </row>
    <row r="44" spans="1:103">
      <c r="A44" s="15" t="s">
        <v>188</v>
      </c>
      <c r="B44" s="16">
        <f t="shared" ref="B44:T44" si="6">SUM(B3:B17)</f>
        <v>280</v>
      </c>
      <c r="C44" s="16">
        <f t="shared" si="6"/>
        <v>276</v>
      </c>
      <c r="D44" s="16">
        <f t="shared" si="6"/>
        <v>285</v>
      </c>
      <c r="E44" s="16">
        <f t="shared" si="6"/>
        <v>289</v>
      </c>
      <c r="F44" s="16">
        <f t="shared" si="6"/>
        <v>275</v>
      </c>
      <c r="G44" s="16">
        <f t="shared" si="6"/>
        <v>265</v>
      </c>
      <c r="H44" s="16">
        <f t="shared" si="6"/>
        <v>245</v>
      </c>
      <c r="I44" s="16">
        <f t="shared" si="6"/>
        <v>250</v>
      </c>
      <c r="J44" s="16">
        <f t="shared" si="6"/>
        <v>264</v>
      </c>
      <c r="K44" s="16">
        <f t="shared" si="6"/>
        <v>251</v>
      </c>
      <c r="L44" s="16">
        <f t="shared" si="6"/>
        <v>254</v>
      </c>
      <c r="M44" s="16">
        <f t="shared" si="6"/>
        <v>250</v>
      </c>
      <c r="N44" s="16">
        <f t="shared" si="6"/>
        <v>247</v>
      </c>
      <c r="O44" s="16">
        <f t="shared" si="6"/>
        <v>246</v>
      </c>
      <c r="P44" s="16">
        <f t="shared" si="6"/>
        <v>253</v>
      </c>
      <c r="Q44" s="16">
        <f t="shared" si="6"/>
        <v>279</v>
      </c>
      <c r="R44" s="16">
        <f t="shared" si="6"/>
        <v>284</v>
      </c>
      <c r="S44" s="16">
        <f t="shared" si="6"/>
        <v>283</v>
      </c>
      <c r="T44" s="16">
        <f t="shared" si="6"/>
        <v>295</v>
      </c>
      <c r="U44" s="16">
        <f>SUM(U3:U18)</f>
        <v>328</v>
      </c>
      <c r="V44" s="16">
        <f>SUM(V3:V18)</f>
        <v>442</v>
      </c>
      <c r="W44" s="16">
        <f t="shared" ref="W44:CH44" si="7">SUM(W3:W18)</f>
        <v>515</v>
      </c>
      <c r="X44" s="16">
        <f t="shared" si="7"/>
        <v>572</v>
      </c>
      <c r="Y44" s="16">
        <f t="shared" si="7"/>
        <v>563</v>
      </c>
      <c r="Z44" s="16">
        <f t="shared" si="7"/>
        <v>579</v>
      </c>
      <c r="AA44" s="16">
        <f t="shared" si="7"/>
        <v>510</v>
      </c>
      <c r="AB44" s="16">
        <f t="shared" si="7"/>
        <v>404</v>
      </c>
      <c r="AC44" s="16">
        <f t="shared" si="7"/>
        <v>309</v>
      </c>
      <c r="AD44" s="16">
        <f t="shared" si="7"/>
        <v>298</v>
      </c>
      <c r="AE44" s="16">
        <f t="shared" si="7"/>
        <v>324</v>
      </c>
      <c r="AF44" s="16">
        <f t="shared" si="7"/>
        <v>336</v>
      </c>
      <c r="AG44" s="16">
        <f t="shared" si="7"/>
        <v>361</v>
      </c>
      <c r="AH44" s="16">
        <f t="shared" si="7"/>
        <v>428</v>
      </c>
      <c r="AI44" s="16">
        <f t="shared" si="7"/>
        <v>462</v>
      </c>
      <c r="AJ44" s="16">
        <f t="shared" si="7"/>
        <v>484</v>
      </c>
      <c r="AK44" s="16">
        <f t="shared" si="7"/>
        <v>501</v>
      </c>
      <c r="AL44" s="16">
        <f t="shared" si="7"/>
        <v>502</v>
      </c>
      <c r="AM44" s="16">
        <f t="shared" si="7"/>
        <v>510</v>
      </c>
      <c r="AN44" s="16">
        <f t="shared" si="7"/>
        <v>541</v>
      </c>
      <c r="AO44" s="16">
        <f t="shared" si="7"/>
        <v>556</v>
      </c>
      <c r="AP44" s="16">
        <f t="shared" si="7"/>
        <v>598</v>
      </c>
      <c r="AQ44" s="16">
        <f t="shared" si="7"/>
        <v>655</v>
      </c>
      <c r="AR44" s="16">
        <f t="shared" si="7"/>
        <v>661</v>
      </c>
      <c r="AS44" s="16">
        <f t="shared" si="7"/>
        <v>649</v>
      </c>
      <c r="AT44" s="16">
        <f t="shared" si="7"/>
        <v>676</v>
      </c>
      <c r="AU44" s="16">
        <f t="shared" si="7"/>
        <v>743</v>
      </c>
      <c r="AV44" s="16">
        <f t="shared" si="7"/>
        <v>738</v>
      </c>
      <c r="AW44" s="16">
        <f t="shared" si="7"/>
        <v>692</v>
      </c>
      <c r="AX44" s="16">
        <f t="shared" si="7"/>
        <v>677</v>
      </c>
      <c r="AY44" s="16">
        <f t="shared" si="7"/>
        <v>609</v>
      </c>
      <c r="AZ44" s="16">
        <f t="shared" si="7"/>
        <v>557</v>
      </c>
      <c r="BA44" s="16">
        <f t="shared" si="7"/>
        <v>540</v>
      </c>
      <c r="BB44" s="16">
        <f t="shared" si="7"/>
        <v>507</v>
      </c>
      <c r="BC44" s="16">
        <f t="shared" si="7"/>
        <v>491</v>
      </c>
      <c r="BD44" s="16">
        <f t="shared" si="7"/>
        <v>511</v>
      </c>
      <c r="BE44" s="16">
        <f t="shared" si="7"/>
        <v>522</v>
      </c>
      <c r="BF44" s="16">
        <f t="shared" si="7"/>
        <v>596</v>
      </c>
      <c r="BG44" s="16">
        <f t="shared" si="7"/>
        <v>653</v>
      </c>
      <c r="BH44" s="16">
        <f t="shared" si="7"/>
        <v>680</v>
      </c>
      <c r="BI44" s="16">
        <f t="shared" si="7"/>
        <v>719</v>
      </c>
      <c r="BJ44" s="16">
        <f t="shared" si="7"/>
        <v>710</v>
      </c>
      <c r="BK44" s="16">
        <f t="shared" si="7"/>
        <v>741</v>
      </c>
      <c r="BL44" s="16">
        <f t="shared" si="7"/>
        <v>745</v>
      </c>
      <c r="BM44" s="16">
        <f t="shared" si="7"/>
        <v>788</v>
      </c>
      <c r="BN44" s="16">
        <f t="shared" si="7"/>
        <v>827</v>
      </c>
      <c r="BO44" s="16">
        <f t="shared" si="7"/>
        <v>847</v>
      </c>
      <c r="BP44" s="16">
        <f t="shared" si="7"/>
        <v>856</v>
      </c>
      <c r="BQ44" s="16">
        <f t="shared" si="7"/>
        <v>823</v>
      </c>
      <c r="BR44" s="16">
        <f t="shared" si="7"/>
        <v>808</v>
      </c>
      <c r="BS44" s="16">
        <f t="shared" si="7"/>
        <v>798</v>
      </c>
      <c r="BT44" s="16">
        <f t="shared" si="7"/>
        <v>783</v>
      </c>
      <c r="BU44" s="16">
        <f t="shared" si="7"/>
        <v>795</v>
      </c>
      <c r="BV44" s="16">
        <f t="shared" si="7"/>
        <v>845</v>
      </c>
      <c r="BW44" s="16">
        <f t="shared" si="7"/>
        <v>896</v>
      </c>
      <c r="BX44" s="16">
        <f t="shared" si="7"/>
        <v>987</v>
      </c>
      <c r="BY44" s="16">
        <f>SUM(BY3:BY18)</f>
        <v>1013</v>
      </c>
      <c r="BZ44" s="16">
        <f t="shared" si="7"/>
        <v>1007</v>
      </c>
      <c r="CA44" s="16">
        <f t="shared" si="7"/>
        <v>967</v>
      </c>
      <c r="CB44" s="16">
        <f t="shared" si="7"/>
        <v>932</v>
      </c>
      <c r="CC44" s="16">
        <f t="shared" si="7"/>
        <v>883</v>
      </c>
      <c r="CD44" s="16">
        <f t="shared" si="7"/>
        <v>838</v>
      </c>
      <c r="CE44" s="16">
        <f t="shared" si="7"/>
        <v>778</v>
      </c>
      <c r="CF44" s="16">
        <f t="shared" si="7"/>
        <v>727</v>
      </c>
      <c r="CG44" s="16">
        <f t="shared" si="7"/>
        <v>692</v>
      </c>
      <c r="CH44" s="16">
        <f t="shared" si="7"/>
        <v>645</v>
      </c>
      <c r="CI44" s="16">
        <f t="shared" ref="CI44:CT44" si="8">SUM(CI3:CI18)</f>
        <v>593</v>
      </c>
      <c r="CJ44" s="16">
        <f t="shared" si="8"/>
        <v>546</v>
      </c>
      <c r="CK44" s="16">
        <f t="shared" si="8"/>
        <v>513</v>
      </c>
      <c r="CL44" s="16">
        <f t="shared" si="8"/>
        <v>451</v>
      </c>
      <c r="CM44" s="16">
        <f t="shared" si="8"/>
        <v>409</v>
      </c>
      <c r="CN44" s="16">
        <f t="shared" si="8"/>
        <v>373</v>
      </c>
      <c r="CO44" s="16">
        <f t="shared" si="8"/>
        <v>334</v>
      </c>
      <c r="CP44" s="16">
        <f t="shared" si="8"/>
        <v>298</v>
      </c>
      <c r="CQ44" s="16">
        <f t="shared" si="8"/>
        <v>261</v>
      </c>
      <c r="CR44" s="16">
        <f t="shared" si="8"/>
        <v>242</v>
      </c>
      <c r="CS44" s="16">
        <f t="shared" si="8"/>
        <v>214</v>
      </c>
      <c r="CT44" s="16">
        <f t="shared" si="8"/>
        <v>13054.1</v>
      </c>
    </row>
    <row r="45" spans="1:103">
      <c r="A45" s="15" t="s">
        <v>189</v>
      </c>
      <c r="B45" s="16">
        <f t="shared" ref="B45:BM45" si="9">B36</f>
        <v>40</v>
      </c>
      <c r="C45" s="16">
        <f t="shared" si="9"/>
        <v>41</v>
      </c>
      <c r="D45" s="16">
        <f t="shared" si="9"/>
        <v>39</v>
      </c>
      <c r="E45" s="16">
        <f t="shared" si="9"/>
        <v>44</v>
      </c>
      <c r="F45" s="16">
        <f t="shared" si="9"/>
        <v>45</v>
      </c>
      <c r="G45" s="16">
        <f t="shared" si="9"/>
        <v>46</v>
      </c>
      <c r="H45" s="16">
        <f t="shared" si="9"/>
        <v>44</v>
      </c>
      <c r="I45" s="16">
        <f t="shared" si="9"/>
        <v>46</v>
      </c>
      <c r="J45" s="16">
        <f t="shared" si="9"/>
        <v>44</v>
      </c>
      <c r="K45" s="16">
        <f t="shared" si="9"/>
        <v>43</v>
      </c>
      <c r="L45" s="16">
        <f t="shared" si="9"/>
        <v>43</v>
      </c>
      <c r="M45" s="16">
        <f t="shared" si="9"/>
        <v>40</v>
      </c>
      <c r="N45" s="16">
        <f t="shared" si="9"/>
        <v>39</v>
      </c>
      <c r="O45" s="16">
        <f t="shared" si="9"/>
        <v>36</v>
      </c>
      <c r="P45" s="16">
        <f t="shared" si="9"/>
        <v>32</v>
      </c>
      <c r="Q45" s="16">
        <f t="shared" si="9"/>
        <v>28</v>
      </c>
      <c r="R45" s="16">
        <f t="shared" si="9"/>
        <v>22</v>
      </c>
      <c r="S45" s="16">
        <f t="shared" si="9"/>
        <v>14</v>
      </c>
      <c r="T45" s="16">
        <f t="shared" si="9"/>
        <v>13</v>
      </c>
      <c r="U45" s="16">
        <f t="shared" si="9"/>
        <v>16</v>
      </c>
      <c r="V45" s="16">
        <f t="shared" si="9"/>
        <v>19</v>
      </c>
      <c r="W45" s="16">
        <f t="shared" si="9"/>
        <v>22</v>
      </c>
      <c r="X45" s="16">
        <f t="shared" si="9"/>
        <v>15</v>
      </c>
      <c r="Y45" s="16">
        <f t="shared" si="9"/>
        <v>13</v>
      </c>
      <c r="Z45" s="16">
        <f t="shared" si="9"/>
        <v>14</v>
      </c>
      <c r="AA45" s="16">
        <f t="shared" si="9"/>
        <v>18</v>
      </c>
      <c r="AB45" s="16">
        <f t="shared" si="9"/>
        <v>22</v>
      </c>
      <c r="AC45" s="16">
        <f t="shared" si="9"/>
        <v>21</v>
      </c>
      <c r="AD45" s="16">
        <f t="shared" si="9"/>
        <v>13</v>
      </c>
      <c r="AE45" s="16">
        <f t="shared" si="9"/>
        <v>10</v>
      </c>
      <c r="AF45" s="16">
        <f t="shared" si="9"/>
        <v>11</v>
      </c>
      <c r="AG45" s="16">
        <f t="shared" si="9"/>
        <v>15</v>
      </c>
      <c r="AH45" s="16">
        <f t="shared" si="9"/>
        <v>12</v>
      </c>
      <c r="AI45" s="16">
        <f t="shared" si="9"/>
        <v>23</v>
      </c>
      <c r="AJ45" s="16">
        <f t="shared" si="9"/>
        <v>23</v>
      </c>
      <c r="AK45" s="16">
        <f t="shared" si="9"/>
        <v>30</v>
      </c>
      <c r="AL45" s="16">
        <f t="shared" si="9"/>
        <v>30</v>
      </c>
      <c r="AM45" s="16">
        <f t="shared" si="9"/>
        <v>37</v>
      </c>
      <c r="AN45" s="16">
        <f t="shared" si="9"/>
        <v>47</v>
      </c>
      <c r="AO45" s="16">
        <f t="shared" si="9"/>
        <v>43</v>
      </c>
      <c r="AP45" s="16">
        <f t="shared" si="9"/>
        <v>40</v>
      </c>
      <c r="AQ45" s="16">
        <f t="shared" si="9"/>
        <v>36</v>
      </c>
      <c r="AR45" s="16">
        <f t="shared" si="9"/>
        <v>33</v>
      </c>
      <c r="AS45" s="16">
        <f t="shared" si="9"/>
        <v>31</v>
      </c>
      <c r="AT45" s="16">
        <f t="shared" si="9"/>
        <v>28</v>
      </c>
      <c r="AU45" s="16">
        <f t="shared" si="9"/>
        <v>20</v>
      </c>
      <c r="AV45" s="16">
        <f t="shared" si="9"/>
        <v>24</v>
      </c>
      <c r="AW45" s="16">
        <f t="shared" si="9"/>
        <v>25</v>
      </c>
      <c r="AX45" s="16">
        <f t="shared" si="9"/>
        <v>41</v>
      </c>
      <c r="AY45" s="16">
        <f t="shared" si="9"/>
        <v>43</v>
      </c>
      <c r="AZ45" s="16">
        <f t="shared" si="9"/>
        <v>65</v>
      </c>
      <c r="BA45" s="16">
        <f t="shared" si="9"/>
        <v>56</v>
      </c>
      <c r="BB45" s="16">
        <f t="shared" si="9"/>
        <v>40</v>
      </c>
      <c r="BC45" s="16">
        <f t="shared" si="9"/>
        <v>38</v>
      </c>
      <c r="BD45" s="16">
        <f t="shared" si="9"/>
        <v>22</v>
      </c>
      <c r="BE45" s="16">
        <f t="shared" si="9"/>
        <v>23</v>
      </c>
      <c r="BF45" s="16">
        <f t="shared" si="9"/>
        <v>13</v>
      </c>
      <c r="BG45" s="16">
        <f t="shared" si="9"/>
        <v>13</v>
      </c>
      <c r="BH45" s="16">
        <f t="shared" si="9"/>
        <v>13</v>
      </c>
      <c r="BI45" s="16">
        <f t="shared" si="9"/>
        <v>24</v>
      </c>
      <c r="BJ45" s="16">
        <f t="shared" si="9"/>
        <v>27</v>
      </c>
      <c r="BK45" s="16">
        <f t="shared" si="9"/>
        <v>25</v>
      </c>
      <c r="BL45" s="16">
        <f t="shared" si="9"/>
        <v>35</v>
      </c>
      <c r="BM45" s="16">
        <f t="shared" si="9"/>
        <v>21</v>
      </c>
      <c r="BN45" s="16">
        <f t="shared" ref="BN45:CT45" si="10">BN36</f>
        <v>27</v>
      </c>
      <c r="BO45" s="16">
        <f t="shared" si="10"/>
        <v>33</v>
      </c>
      <c r="BP45" s="16">
        <f t="shared" si="10"/>
        <v>31</v>
      </c>
      <c r="BQ45" s="16">
        <f t="shared" si="10"/>
        <v>35</v>
      </c>
      <c r="BR45" s="16">
        <f t="shared" si="10"/>
        <v>30</v>
      </c>
      <c r="BS45" s="16">
        <f t="shared" si="10"/>
        <v>30</v>
      </c>
      <c r="BT45" s="16">
        <f t="shared" si="10"/>
        <v>25</v>
      </c>
      <c r="BU45" s="16">
        <f t="shared" si="10"/>
        <v>17</v>
      </c>
      <c r="BV45" s="16">
        <f t="shared" si="10"/>
        <v>16</v>
      </c>
      <c r="BW45" s="16">
        <f t="shared" si="10"/>
        <v>19</v>
      </c>
      <c r="BX45" s="16">
        <f t="shared" si="10"/>
        <v>20</v>
      </c>
      <c r="BY45" s="16">
        <f t="shared" si="10"/>
        <v>27</v>
      </c>
      <c r="BZ45" s="16">
        <f t="shared" si="10"/>
        <v>26</v>
      </c>
      <c r="CA45" s="16">
        <f t="shared" si="10"/>
        <v>25</v>
      </c>
      <c r="CB45" s="16">
        <f t="shared" si="10"/>
        <v>25</v>
      </c>
      <c r="CC45" s="16">
        <f t="shared" si="10"/>
        <v>28</v>
      </c>
      <c r="CD45" s="16">
        <f t="shared" si="10"/>
        <v>32</v>
      </c>
      <c r="CE45" s="16">
        <f t="shared" si="10"/>
        <v>38</v>
      </c>
      <c r="CF45" s="16">
        <f t="shared" si="10"/>
        <v>43</v>
      </c>
      <c r="CG45" s="16">
        <f t="shared" si="10"/>
        <v>44</v>
      </c>
      <c r="CH45" s="16">
        <f t="shared" si="10"/>
        <v>43</v>
      </c>
      <c r="CI45" s="16">
        <f t="shared" si="10"/>
        <v>48</v>
      </c>
      <c r="CJ45" s="16">
        <f t="shared" si="10"/>
        <v>44</v>
      </c>
      <c r="CK45" s="16">
        <f t="shared" si="10"/>
        <v>36</v>
      </c>
      <c r="CL45" s="16">
        <f t="shared" si="10"/>
        <v>40</v>
      </c>
      <c r="CM45" s="16">
        <f t="shared" si="10"/>
        <v>34</v>
      </c>
      <c r="CN45" s="16">
        <f t="shared" si="10"/>
        <v>33</v>
      </c>
      <c r="CO45" s="16">
        <f t="shared" si="10"/>
        <v>34</v>
      </c>
      <c r="CP45" s="16">
        <f t="shared" si="10"/>
        <v>31</v>
      </c>
      <c r="CQ45" s="16">
        <f t="shared" si="10"/>
        <v>24</v>
      </c>
      <c r="CR45" s="16">
        <f t="shared" si="10"/>
        <v>31</v>
      </c>
      <c r="CS45" s="16">
        <f t="shared" si="10"/>
        <v>33</v>
      </c>
      <c r="CT45" s="16">
        <f t="shared" si="10"/>
        <v>724.4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1</v>
      </c>
      <c r="AB46" s="16">
        <f t="shared" si="11"/>
        <v>5</v>
      </c>
      <c r="AC46" s="16">
        <f t="shared" si="11"/>
        <v>10</v>
      </c>
      <c r="AD46" s="16">
        <f t="shared" si="11"/>
        <v>13</v>
      </c>
      <c r="AE46" s="16">
        <f t="shared" si="11"/>
        <v>13</v>
      </c>
      <c r="AF46" s="16">
        <f t="shared" si="11"/>
        <v>17</v>
      </c>
      <c r="AG46" s="16">
        <f t="shared" si="11"/>
        <v>22</v>
      </c>
      <c r="AH46" s="16">
        <f t="shared" si="11"/>
        <v>32</v>
      </c>
      <c r="AI46" s="16">
        <f t="shared" si="11"/>
        <v>47</v>
      </c>
      <c r="AJ46" s="16">
        <f t="shared" si="11"/>
        <v>43</v>
      </c>
      <c r="AK46" s="16">
        <f t="shared" si="11"/>
        <v>65</v>
      </c>
      <c r="AL46" s="16">
        <f t="shared" si="11"/>
        <v>49</v>
      </c>
      <c r="AM46" s="16">
        <f t="shared" si="11"/>
        <v>57</v>
      </c>
      <c r="AN46" s="16">
        <f t="shared" si="11"/>
        <v>57</v>
      </c>
      <c r="AO46" s="16">
        <f t="shared" si="11"/>
        <v>53</v>
      </c>
      <c r="AP46" s="16">
        <f t="shared" si="11"/>
        <v>43</v>
      </c>
      <c r="AQ46" s="16">
        <f t="shared" si="11"/>
        <v>37</v>
      </c>
      <c r="AR46" s="16">
        <f t="shared" si="11"/>
        <v>44</v>
      </c>
      <c r="AS46" s="16">
        <f t="shared" si="11"/>
        <v>53</v>
      </c>
      <c r="AT46" s="16">
        <f t="shared" si="11"/>
        <v>48</v>
      </c>
      <c r="AU46" s="16">
        <f t="shared" si="11"/>
        <v>48</v>
      </c>
      <c r="AV46" s="16">
        <f t="shared" si="11"/>
        <v>45</v>
      </c>
      <c r="AW46" s="16">
        <f t="shared" si="11"/>
        <v>48</v>
      </c>
      <c r="AX46" s="16">
        <f t="shared" si="11"/>
        <v>50</v>
      </c>
      <c r="AY46" s="16">
        <f t="shared" si="11"/>
        <v>54</v>
      </c>
      <c r="AZ46" s="16">
        <f t="shared" si="11"/>
        <v>66</v>
      </c>
      <c r="BA46" s="16">
        <f t="shared" si="11"/>
        <v>80</v>
      </c>
      <c r="BB46" s="16">
        <f t="shared" si="11"/>
        <v>78</v>
      </c>
      <c r="BC46" s="16">
        <f t="shared" si="11"/>
        <v>52</v>
      </c>
      <c r="BD46" s="16">
        <f t="shared" si="11"/>
        <v>39</v>
      </c>
      <c r="BE46" s="16">
        <f t="shared" si="11"/>
        <v>36</v>
      </c>
      <c r="BF46" s="16">
        <f t="shared" si="11"/>
        <v>38</v>
      </c>
      <c r="BG46" s="16">
        <f t="shared" si="11"/>
        <v>33</v>
      </c>
      <c r="BH46" s="16">
        <f t="shared" si="11"/>
        <v>43</v>
      </c>
      <c r="BI46" s="16">
        <f t="shared" si="11"/>
        <v>33</v>
      </c>
      <c r="BJ46" s="16">
        <f t="shared" si="11"/>
        <v>34</v>
      </c>
      <c r="BK46" s="16">
        <f t="shared" si="11"/>
        <v>45</v>
      </c>
      <c r="BL46" s="16">
        <f t="shared" si="11"/>
        <v>28</v>
      </c>
      <c r="BM46" s="16">
        <f t="shared" si="11"/>
        <v>30</v>
      </c>
      <c r="BN46" s="16">
        <f t="shared" ref="BN46:CT46" si="12">BN35</f>
        <v>20</v>
      </c>
      <c r="BO46" s="16">
        <f t="shared" si="12"/>
        <v>17</v>
      </c>
      <c r="BP46" s="16">
        <f t="shared" si="12"/>
        <v>19</v>
      </c>
      <c r="BQ46" s="16">
        <f t="shared" si="12"/>
        <v>20</v>
      </c>
      <c r="BR46" s="16">
        <f t="shared" si="12"/>
        <v>9</v>
      </c>
      <c r="BS46" s="16">
        <f t="shared" si="12"/>
        <v>5</v>
      </c>
      <c r="BT46" s="16">
        <f t="shared" si="12"/>
        <v>2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2160.5</v>
      </c>
    </row>
    <row r="47" spans="1:103">
      <c r="A47" s="15" t="s">
        <v>191</v>
      </c>
      <c r="B47" s="16">
        <f t="shared" ref="B47:BM48" si="13">B37</f>
        <v>18</v>
      </c>
      <c r="C47" s="16">
        <f t="shared" si="13"/>
        <v>17</v>
      </c>
      <c r="D47" s="16">
        <f t="shared" si="13"/>
        <v>15</v>
      </c>
      <c r="E47" s="16">
        <f t="shared" si="13"/>
        <v>16</v>
      </c>
      <c r="F47" s="16">
        <f t="shared" si="13"/>
        <v>14</v>
      </c>
      <c r="G47" s="16">
        <f t="shared" si="13"/>
        <v>15</v>
      </c>
      <c r="H47" s="16">
        <f t="shared" si="13"/>
        <v>17</v>
      </c>
      <c r="I47" s="16">
        <f t="shared" si="13"/>
        <v>17</v>
      </c>
      <c r="J47" s="16">
        <f t="shared" si="13"/>
        <v>17</v>
      </c>
      <c r="K47" s="16">
        <f t="shared" si="13"/>
        <v>17</v>
      </c>
      <c r="L47" s="16">
        <f t="shared" si="13"/>
        <v>17</v>
      </c>
      <c r="M47" s="16">
        <f t="shared" si="13"/>
        <v>17</v>
      </c>
      <c r="N47" s="16">
        <f t="shared" si="13"/>
        <v>17</v>
      </c>
      <c r="O47" s="16">
        <f t="shared" si="13"/>
        <v>17</v>
      </c>
      <c r="P47" s="16">
        <f t="shared" si="13"/>
        <v>17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17</v>
      </c>
      <c r="V47" s="16">
        <f t="shared" si="13"/>
        <v>17</v>
      </c>
      <c r="W47" s="16">
        <f t="shared" si="13"/>
        <v>17</v>
      </c>
      <c r="X47" s="16">
        <f t="shared" si="13"/>
        <v>17</v>
      </c>
      <c r="Y47" s="16">
        <f t="shared" si="13"/>
        <v>15</v>
      </c>
      <c r="Z47" s="16">
        <f t="shared" si="13"/>
        <v>15</v>
      </c>
      <c r="AA47" s="16">
        <f t="shared" si="13"/>
        <v>18</v>
      </c>
      <c r="AB47" s="16">
        <f t="shared" si="13"/>
        <v>18</v>
      </c>
      <c r="AC47" s="16">
        <f t="shared" si="13"/>
        <v>18</v>
      </c>
      <c r="AD47" s="16">
        <f t="shared" si="13"/>
        <v>18</v>
      </c>
      <c r="AE47" s="16">
        <f t="shared" si="13"/>
        <v>17</v>
      </c>
      <c r="AF47" s="16">
        <f t="shared" si="13"/>
        <v>17</v>
      </c>
      <c r="AG47" s="16">
        <f t="shared" si="13"/>
        <v>17</v>
      </c>
      <c r="AH47" s="16">
        <f t="shared" si="13"/>
        <v>17</v>
      </c>
      <c r="AI47" s="16">
        <f t="shared" si="13"/>
        <v>17</v>
      </c>
      <c r="AJ47" s="16">
        <f t="shared" si="13"/>
        <v>17</v>
      </c>
      <c r="AK47" s="16">
        <f t="shared" si="13"/>
        <v>17</v>
      </c>
      <c r="AL47" s="16">
        <f t="shared" si="13"/>
        <v>17</v>
      </c>
      <c r="AM47" s="16">
        <f t="shared" si="13"/>
        <v>17</v>
      </c>
      <c r="AN47" s="16">
        <f t="shared" si="13"/>
        <v>17</v>
      </c>
      <c r="AO47" s="16">
        <f t="shared" si="13"/>
        <v>17</v>
      </c>
      <c r="AP47" s="16">
        <f t="shared" si="13"/>
        <v>17</v>
      </c>
      <c r="AQ47" s="16">
        <f t="shared" si="13"/>
        <v>18</v>
      </c>
      <c r="AR47" s="16">
        <f t="shared" si="13"/>
        <v>17</v>
      </c>
      <c r="AS47" s="16">
        <f t="shared" si="13"/>
        <v>17</v>
      </c>
      <c r="AT47" s="16">
        <f t="shared" si="13"/>
        <v>17</v>
      </c>
      <c r="AU47" s="16">
        <f t="shared" si="13"/>
        <v>17</v>
      </c>
      <c r="AV47" s="16">
        <f t="shared" si="13"/>
        <v>17</v>
      </c>
      <c r="AW47" s="16">
        <f t="shared" si="13"/>
        <v>17</v>
      </c>
      <c r="AX47" s="16">
        <f t="shared" si="13"/>
        <v>14</v>
      </c>
      <c r="AY47" s="16">
        <f t="shared" si="13"/>
        <v>7</v>
      </c>
      <c r="AZ47" s="16">
        <f t="shared" si="13"/>
        <v>6</v>
      </c>
      <c r="BA47" s="16">
        <f t="shared" si="13"/>
        <v>17</v>
      </c>
      <c r="BB47" s="16">
        <f t="shared" si="13"/>
        <v>17</v>
      </c>
      <c r="BC47" s="16">
        <f t="shared" si="13"/>
        <v>17</v>
      </c>
      <c r="BD47" s="16">
        <f t="shared" si="13"/>
        <v>17</v>
      </c>
      <c r="BE47" s="16">
        <f t="shared" si="13"/>
        <v>17</v>
      </c>
      <c r="BF47" s="16">
        <f t="shared" si="13"/>
        <v>17</v>
      </c>
      <c r="BG47" s="16">
        <f t="shared" si="13"/>
        <v>17</v>
      </c>
      <c r="BH47" s="16">
        <f t="shared" si="13"/>
        <v>17</v>
      </c>
      <c r="BI47" s="16">
        <f t="shared" si="13"/>
        <v>17</v>
      </c>
      <c r="BJ47" s="16">
        <f t="shared" si="13"/>
        <v>17</v>
      </c>
      <c r="BK47" s="16">
        <f t="shared" si="13"/>
        <v>17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17</v>
      </c>
      <c r="BQ47" s="16">
        <f t="shared" si="14"/>
        <v>17</v>
      </c>
      <c r="BR47" s="16">
        <f t="shared" si="14"/>
        <v>17</v>
      </c>
      <c r="BS47" s="16">
        <f t="shared" si="14"/>
        <v>17</v>
      </c>
      <c r="BT47" s="16">
        <f t="shared" si="14"/>
        <v>17</v>
      </c>
      <c r="BU47" s="16">
        <f t="shared" si="14"/>
        <v>17</v>
      </c>
      <c r="BV47" s="16">
        <f t="shared" si="14"/>
        <v>15</v>
      </c>
      <c r="BW47" s="16">
        <f t="shared" si="14"/>
        <v>17</v>
      </c>
      <c r="BX47" s="16">
        <f t="shared" si="14"/>
        <v>16</v>
      </c>
      <c r="BY47" s="16">
        <f t="shared" si="14"/>
        <v>5</v>
      </c>
      <c r="BZ47" s="16">
        <f t="shared" si="14"/>
        <v>16</v>
      </c>
      <c r="CA47" s="16">
        <f t="shared" si="14"/>
        <v>16</v>
      </c>
      <c r="CB47" s="16">
        <f t="shared" si="14"/>
        <v>16</v>
      </c>
      <c r="CC47" s="16">
        <f t="shared" si="14"/>
        <v>16</v>
      </c>
      <c r="CD47" s="16">
        <f t="shared" si="14"/>
        <v>16</v>
      </c>
      <c r="CE47" s="16">
        <f t="shared" si="14"/>
        <v>15</v>
      </c>
      <c r="CF47" s="16">
        <f t="shared" si="14"/>
        <v>13</v>
      </c>
      <c r="CG47" s="16">
        <f t="shared" si="14"/>
        <v>14</v>
      </c>
      <c r="CH47" s="16">
        <f t="shared" si="14"/>
        <v>14</v>
      </c>
      <c r="CI47" s="16">
        <f t="shared" si="14"/>
        <v>15</v>
      </c>
      <c r="CJ47" s="16">
        <f t="shared" si="14"/>
        <v>15</v>
      </c>
      <c r="CK47" s="16">
        <f t="shared" si="14"/>
        <v>11</v>
      </c>
      <c r="CL47" s="16">
        <f t="shared" si="14"/>
        <v>10</v>
      </c>
      <c r="CM47" s="16">
        <f t="shared" si="14"/>
        <v>11</v>
      </c>
      <c r="CN47" s="16">
        <f t="shared" si="14"/>
        <v>12</v>
      </c>
      <c r="CO47" s="16">
        <f t="shared" si="14"/>
        <v>12</v>
      </c>
      <c r="CP47" s="16">
        <f t="shared" si="14"/>
        <v>12</v>
      </c>
      <c r="CQ47" s="16">
        <f t="shared" si="14"/>
        <v>12</v>
      </c>
      <c r="CR47" s="16">
        <f t="shared" si="14"/>
        <v>12</v>
      </c>
      <c r="CS47" s="16">
        <f t="shared" si="14"/>
        <v>12</v>
      </c>
      <c r="CT47" s="16">
        <f t="shared" si="14"/>
        <v>247.5</v>
      </c>
    </row>
    <row r="48" spans="1:103">
      <c r="A48" s="17" t="s">
        <v>192</v>
      </c>
      <c r="B48" s="18">
        <f t="shared" si="13"/>
        <v>41</v>
      </c>
      <c r="C48" s="18">
        <f t="shared" si="13"/>
        <v>41</v>
      </c>
      <c r="D48" s="18">
        <f t="shared" si="13"/>
        <v>43</v>
      </c>
      <c r="E48" s="18">
        <f t="shared" si="13"/>
        <v>43</v>
      </c>
      <c r="F48" s="18">
        <f t="shared" si="13"/>
        <v>42</v>
      </c>
      <c r="G48" s="18">
        <f t="shared" si="13"/>
        <v>40</v>
      </c>
      <c r="H48" s="18">
        <f t="shared" si="13"/>
        <v>39</v>
      </c>
      <c r="I48" s="18">
        <f t="shared" si="13"/>
        <v>37</v>
      </c>
      <c r="J48" s="18">
        <f t="shared" si="13"/>
        <v>39</v>
      </c>
      <c r="K48" s="18">
        <f t="shared" si="13"/>
        <v>39</v>
      </c>
      <c r="L48" s="18">
        <f t="shared" si="13"/>
        <v>38</v>
      </c>
      <c r="M48" s="18">
        <f t="shared" si="13"/>
        <v>39</v>
      </c>
      <c r="N48" s="18">
        <f t="shared" si="13"/>
        <v>39</v>
      </c>
      <c r="O48" s="18">
        <f t="shared" si="13"/>
        <v>38</v>
      </c>
      <c r="P48" s="18">
        <f t="shared" si="13"/>
        <v>38</v>
      </c>
      <c r="Q48" s="18">
        <f t="shared" si="13"/>
        <v>38</v>
      </c>
      <c r="R48" s="18">
        <f t="shared" si="13"/>
        <v>38</v>
      </c>
      <c r="S48" s="18">
        <f t="shared" si="13"/>
        <v>38</v>
      </c>
      <c r="T48" s="18">
        <f t="shared" si="13"/>
        <v>39</v>
      </c>
      <c r="U48" s="18">
        <f t="shared" si="13"/>
        <v>39</v>
      </c>
      <c r="V48" s="18">
        <f t="shared" si="13"/>
        <v>33</v>
      </c>
      <c r="W48" s="18">
        <f t="shared" si="13"/>
        <v>41</v>
      </c>
      <c r="X48" s="18">
        <f t="shared" si="13"/>
        <v>44</v>
      </c>
      <c r="Y48" s="18">
        <f t="shared" si="13"/>
        <v>43</v>
      </c>
      <c r="Z48" s="18">
        <f t="shared" si="13"/>
        <v>42</v>
      </c>
      <c r="AA48" s="18">
        <f t="shared" si="13"/>
        <v>43</v>
      </c>
      <c r="AB48" s="18">
        <f t="shared" si="13"/>
        <v>43</v>
      </c>
      <c r="AC48" s="18">
        <f t="shared" si="13"/>
        <v>43</v>
      </c>
      <c r="AD48" s="18">
        <f t="shared" si="13"/>
        <v>43</v>
      </c>
      <c r="AE48" s="18">
        <f t="shared" si="13"/>
        <v>43</v>
      </c>
      <c r="AF48" s="18">
        <f t="shared" si="13"/>
        <v>41</v>
      </c>
      <c r="AG48" s="18">
        <f t="shared" si="13"/>
        <v>42</v>
      </c>
      <c r="AH48" s="18">
        <f t="shared" si="13"/>
        <v>42</v>
      </c>
      <c r="AI48" s="18">
        <f t="shared" si="13"/>
        <v>44</v>
      </c>
      <c r="AJ48" s="18">
        <f t="shared" si="13"/>
        <v>39</v>
      </c>
      <c r="AK48" s="18">
        <f t="shared" si="13"/>
        <v>41</v>
      </c>
      <c r="AL48" s="18">
        <f t="shared" si="13"/>
        <v>42</v>
      </c>
      <c r="AM48" s="18">
        <f t="shared" si="13"/>
        <v>43</v>
      </c>
      <c r="AN48" s="18">
        <f t="shared" si="13"/>
        <v>42</v>
      </c>
      <c r="AO48" s="18">
        <f t="shared" si="13"/>
        <v>42</v>
      </c>
      <c r="AP48" s="18">
        <f t="shared" si="13"/>
        <v>39</v>
      </c>
      <c r="AQ48" s="18">
        <f t="shared" si="13"/>
        <v>41</v>
      </c>
      <c r="AR48" s="18">
        <f t="shared" si="13"/>
        <v>40</v>
      </c>
      <c r="AS48" s="18">
        <f t="shared" si="13"/>
        <v>43</v>
      </c>
      <c r="AT48" s="18">
        <f t="shared" si="13"/>
        <v>45</v>
      </c>
      <c r="AU48" s="18">
        <f t="shared" si="13"/>
        <v>45</v>
      </c>
      <c r="AV48" s="18">
        <f t="shared" si="13"/>
        <v>44</v>
      </c>
      <c r="AW48" s="18">
        <f t="shared" si="13"/>
        <v>44</v>
      </c>
      <c r="AX48" s="18">
        <f t="shared" si="13"/>
        <v>43</v>
      </c>
      <c r="AY48" s="18">
        <f t="shared" si="13"/>
        <v>42</v>
      </c>
      <c r="AZ48" s="18">
        <f t="shared" si="13"/>
        <v>41</v>
      </c>
      <c r="BA48" s="18">
        <f t="shared" si="13"/>
        <v>40</v>
      </c>
      <c r="BB48" s="18">
        <f t="shared" si="13"/>
        <v>41</v>
      </c>
      <c r="BC48" s="18">
        <f t="shared" si="13"/>
        <v>39</v>
      </c>
      <c r="BD48" s="18">
        <f t="shared" si="13"/>
        <v>40</v>
      </c>
      <c r="BE48" s="18">
        <f t="shared" si="13"/>
        <v>39</v>
      </c>
      <c r="BF48" s="18">
        <f t="shared" si="13"/>
        <v>43</v>
      </c>
      <c r="BG48" s="18">
        <f t="shared" si="13"/>
        <v>42</v>
      </c>
      <c r="BH48" s="18">
        <f t="shared" si="13"/>
        <v>44</v>
      </c>
      <c r="BI48" s="18">
        <f t="shared" si="13"/>
        <v>44</v>
      </c>
      <c r="BJ48" s="18">
        <f t="shared" si="13"/>
        <v>46</v>
      </c>
      <c r="BK48" s="18">
        <f t="shared" si="13"/>
        <v>46</v>
      </c>
      <c r="BL48" s="18">
        <f t="shared" si="13"/>
        <v>47</v>
      </c>
      <c r="BM48" s="18">
        <f t="shared" si="13"/>
        <v>46</v>
      </c>
      <c r="BN48" s="18">
        <f t="shared" si="14"/>
        <v>43</v>
      </c>
      <c r="BO48" s="18">
        <f t="shared" si="14"/>
        <v>47</v>
      </c>
      <c r="BP48" s="18">
        <f t="shared" si="14"/>
        <v>50</v>
      </c>
      <c r="BQ48" s="18">
        <f t="shared" si="14"/>
        <v>46</v>
      </c>
      <c r="BR48" s="18">
        <f t="shared" si="14"/>
        <v>47</v>
      </c>
      <c r="BS48" s="18">
        <f t="shared" si="14"/>
        <v>47</v>
      </c>
      <c r="BT48" s="18">
        <f t="shared" si="14"/>
        <v>48</v>
      </c>
      <c r="BU48" s="18">
        <f t="shared" si="14"/>
        <v>48</v>
      </c>
      <c r="BV48" s="18">
        <f t="shared" si="14"/>
        <v>44</v>
      </c>
      <c r="BW48" s="18">
        <f t="shared" si="14"/>
        <v>44</v>
      </c>
      <c r="BX48" s="18">
        <f t="shared" si="14"/>
        <v>44</v>
      </c>
      <c r="BY48" s="18">
        <f t="shared" si="14"/>
        <v>45</v>
      </c>
      <c r="BZ48" s="18">
        <f t="shared" si="14"/>
        <v>50</v>
      </c>
      <c r="CA48" s="18">
        <f t="shared" si="14"/>
        <v>53</v>
      </c>
      <c r="CB48" s="18">
        <f t="shared" si="14"/>
        <v>49</v>
      </c>
      <c r="CC48" s="18">
        <f t="shared" si="14"/>
        <v>50</v>
      </c>
      <c r="CD48" s="18">
        <f t="shared" si="14"/>
        <v>49</v>
      </c>
      <c r="CE48" s="18">
        <f t="shared" si="14"/>
        <v>58</v>
      </c>
      <c r="CF48" s="18">
        <f t="shared" si="14"/>
        <v>56</v>
      </c>
      <c r="CG48" s="18">
        <f t="shared" si="14"/>
        <v>59</v>
      </c>
      <c r="CH48" s="18">
        <f t="shared" si="14"/>
        <v>60</v>
      </c>
      <c r="CI48" s="18">
        <f t="shared" si="14"/>
        <v>58</v>
      </c>
      <c r="CJ48" s="18">
        <f t="shared" si="14"/>
        <v>53</v>
      </c>
      <c r="CK48" s="18">
        <f t="shared" si="14"/>
        <v>42</v>
      </c>
      <c r="CL48" s="18">
        <f t="shared" si="14"/>
        <v>46</v>
      </c>
      <c r="CM48" s="18">
        <f t="shared" si="14"/>
        <v>52</v>
      </c>
      <c r="CN48" s="18">
        <f t="shared" si="14"/>
        <v>60</v>
      </c>
      <c r="CO48" s="18">
        <f t="shared" si="14"/>
        <v>56</v>
      </c>
      <c r="CP48" s="18">
        <f t="shared" si="14"/>
        <v>54</v>
      </c>
      <c r="CQ48" s="18">
        <f t="shared" si="14"/>
        <v>48</v>
      </c>
      <c r="CR48" s="18">
        <f t="shared" si="14"/>
        <v>46</v>
      </c>
      <c r="CS48" s="18">
        <f t="shared" si="14"/>
        <v>46</v>
      </c>
      <c r="CT48" s="18">
        <f t="shared" si="14"/>
        <v>1312.1</v>
      </c>
    </row>
    <row r="49" spans="1:98">
      <c r="A49" s="19"/>
      <c r="B49" s="16">
        <f>SUM(B41:B48)</f>
        <v>1772</v>
      </c>
      <c r="C49" s="16">
        <f t="shared" ref="C49:BN49" si="15">SUM(C41:C48)</f>
        <v>1748</v>
      </c>
      <c r="D49" s="16">
        <f t="shared" si="15"/>
        <v>1725</v>
      </c>
      <c r="E49" s="16">
        <f t="shared" si="15"/>
        <v>1713</v>
      </c>
      <c r="F49" s="16">
        <f t="shared" si="15"/>
        <v>1690</v>
      </c>
      <c r="G49" s="16">
        <f t="shared" si="15"/>
        <v>1680</v>
      </c>
      <c r="H49" s="16">
        <f t="shared" si="15"/>
        <v>1661</v>
      </c>
      <c r="I49" s="16">
        <f t="shared" si="15"/>
        <v>1647</v>
      </c>
      <c r="J49" s="16">
        <f t="shared" si="15"/>
        <v>1633</v>
      </c>
      <c r="K49" s="16">
        <f t="shared" si="15"/>
        <v>1621</v>
      </c>
      <c r="L49" s="16">
        <f t="shared" si="15"/>
        <v>1619</v>
      </c>
      <c r="M49" s="16">
        <f t="shared" si="15"/>
        <v>1610</v>
      </c>
      <c r="N49" s="16">
        <f t="shared" si="15"/>
        <v>1614</v>
      </c>
      <c r="O49" s="16">
        <f t="shared" si="15"/>
        <v>1603</v>
      </c>
      <c r="P49" s="16">
        <f t="shared" si="15"/>
        <v>1608</v>
      </c>
      <c r="Q49" s="16">
        <f t="shared" si="15"/>
        <v>1635</v>
      </c>
      <c r="R49" s="16">
        <f t="shared" si="15"/>
        <v>1678</v>
      </c>
      <c r="S49" s="16">
        <f t="shared" si="15"/>
        <v>1723</v>
      </c>
      <c r="T49" s="16">
        <f t="shared" si="15"/>
        <v>1787</v>
      </c>
      <c r="U49" s="16">
        <f t="shared" si="15"/>
        <v>1835</v>
      </c>
      <c r="V49" s="16">
        <f t="shared" si="15"/>
        <v>1948</v>
      </c>
      <c r="W49" s="16">
        <f t="shared" si="15"/>
        <v>2034</v>
      </c>
      <c r="X49" s="16">
        <f t="shared" si="15"/>
        <v>2088</v>
      </c>
      <c r="Y49" s="16">
        <f t="shared" si="15"/>
        <v>2070</v>
      </c>
      <c r="Z49" s="16">
        <f t="shared" si="15"/>
        <v>2089</v>
      </c>
      <c r="AA49" s="16">
        <f t="shared" si="15"/>
        <v>2027</v>
      </c>
      <c r="AB49" s="16">
        <f t="shared" si="15"/>
        <v>1929</v>
      </c>
      <c r="AC49" s="16">
        <f t="shared" si="15"/>
        <v>1840</v>
      </c>
      <c r="AD49" s="16">
        <f t="shared" si="15"/>
        <v>1824</v>
      </c>
      <c r="AE49" s="16">
        <f t="shared" si="15"/>
        <v>1843</v>
      </c>
      <c r="AF49" s="16">
        <f t="shared" si="15"/>
        <v>1852</v>
      </c>
      <c r="AG49" s="16">
        <f t="shared" si="15"/>
        <v>1889</v>
      </c>
      <c r="AH49" s="16">
        <f t="shared" si="15"/>
        <v>1966</v>
      </c>
      <c r="AI49" s="16">
        <f t="shared" si="15"/>
        <v>2018</v>
      </c>
      <c r="AJ49" s="16">
        <f t="shared" si="15"/>
        <v>2033</v>
      </c>
      <c r="AK49" s="16">
        <f t="shared" si="15"/>
        <v>2083</v>
      </c>
      <c r="AL49" s="16">
        <f t="shared" si="15"/>
        <v>2065</v>
      </c>
      <c r="AM49" s="16">
        <f t="shared" si="15"/>
        <v>2091</v>
      </c>
      <c r="AN49" s="16">
        <f t="shared" si="15"/>
        <v>2129</v>
      </c>
      <c r="AO49" s="16">
        <f t="shared" si="15"/>
        <v>2138</v>
      </c>
      <c r="AP49" s="16">
        <f t="shared" si="15"/>
        <v>2163</v>
      </c>
      <c r="AQ49" s="16">
        <f t="shared" si="15"/>
        <v>2211</v>
      </c>
      <c r="AR49" s="16">
        <f t="shared" si="15"/>
        <v>2209</v>
      </c>
      <c r="AS49" s="16">
        <f t="shared" si="15"/>
        <v>2213</v>
      </c>
      <c r="AT49" s="16">
        <f t="shared" si="15"/>
        <v>2229</v>
      </c>
      <c r="AU49" s="16">
        <f t="shared" si="15"/>
        <v>2270</v>
      </c>
      <c r="AV49" s="16">
        <f t="shared" si="15"/>
        <v>2265</v>
      </c>
      <c r="AW49" s="16">
        <f t="shared" si="15"/>
        <v>2233</v>
      </c>
      <c r="AX49" s="16">
        <f t="shared" si="15"/>
        <v>2238</v>
      </c>
      <c r="AY49" s="16">
        <f t="shared" si="15"/>
        <v>2172</v>
      </c>
      <c r="AZ49" s="16">
        <f t="shared" si="15"/>
        <v>2158</v>
      </c>
      <c r="BA49" s="16">
        <f t="shared" si="15"/>
        <v>2149</v>
      </c>
      <c r="BB49" s="16">
        <f t="shared" si="15"/>
        <v>2097</v>
      </c>
      <c r="BC49" s="16">
        <f t="shared" si="15"/>
        <v>2053</v>
      </c>
      <c r="BD49" s="16">
        <f t="shared" si="15"/>
        <v>2046</v>
      </c>
      <c r="BE49" s="16">
        <f t="shared" si="15"/>
        <v>2050</v>
      </c>
      <c r="BF49" s="16">
        <f t="shared" si="15"/>
        <v>2128</v>
      </c>
      <c r="BG49" s="16">
        <f t="shared" si="15"/>
        <v>2170</v>
      </c>
      <c r="BH49" s="16">
        <f t="shared" si="15"/>
        <v>2209</v>
      </c>
      <c r="BI49" s="16">
        <f t="shared" si="15"/>
        <v>2249</v>
      </c>
      <c r="BJ49" s="16">
        <f t="shared" si="15"/>
        <v>2248</v>
      </c>
      <c r="BK49" s="16">
        <f t="shared" si="15"/>
        <v>2289</v>
      </c>
      <c r="BL49" s="16">
        <f t="shared" si="15"/>
        <v>2285</v>
      </c>
      <c r="BM49" s="16">
        <f t="shared" si="15"/>
        <v>2321</v>
      </c>
      <c r="BN49" s="16">
        <f t="shared" si="15"/>
        <v>2354</v>
      </c>
      <c r="BO49" s="16">
        <f t="shared" ref="BO49:CT49" si="16">SUM(BO41:BO48)</f>
        <v>2380</v>
      </c>
      <c r="BP49" s="16">
        <f t="shared" si="16"/>
        <v>2394</v>
      </c>
      <c r="BQ49" s="16">
        <f t="shared" si="16"/>
        <v>2360</v>
      </c>
      <c r="BR49" s="16">
        <f t="shared" si="16"/>
        <v>2331</v>
      </c>
      <c r="BS49" s="16">
        <f t="shared" si="16"/>
        <v>2319</v>
      </c>
      <c r="BT49" s="16">
        <f t="shared" si="16"/>
        <v>2299</v>
      </c>
      <c r="BU49" s="16">
        <f t="shared" si="16"/>
        <v>2298</v>
      </c>
      <c r="BV49" s="16">
        <f t="shared" si="16"/>
        <v>2344</v>
      </c>
      <c r="BW49" s="16">
        <f t="shared" si="16"/>
        <v>2400</v>
      </c>
      <c r="BX49" s="16">
        <f t="shared" si="16"/>
        <v>2488</v>
      </c>
      <c r="BY49" s="16">
        <f t="shared" si="16"/>
        <v>2510</v>
      </c>
      <c r="BZ49" s="16">
        <f t="shared" si="16"/>
        <v>2518</v>
      </c>
      <c r="CA49" s="16">
        <f t="shared" si="16"/>
        <v>2482</v>
      </c>
      <c r="CB49" s="16">
        <f t="shared" si="16"/>
        <v>2443</v>
      </c>
      <c r="CC49" s="16">
        <f t="shared" si="16"/>
        <v>2403</v>
      </c>
      <c r="CD49" s="16">
        <f t="shared" si="16"/>
        <v>2365</v>
      </c>
      <c r="CE49" s="16">
        <f t="shared" si="16"/>
        <v>2317</v>
      </c>
      <c r="CF49" s="16">
        <f t="shared" si="16"/>
        <v>2267</v>
      </c>
      <c r="CG49" s="16">
        <f t="shared" si="16"/>
        <v>2237</v>
      </c>
      <c r="CH49" s="16">
        <f t="shared" si="16"/>
        <v>2189</v>
      </c>
      <c r="CI49" s="16">
        <f t="shared" si="16"/>
        <v>2142</v>
      </c>
      <c r="CJ49" s="16">
        <f t="shared" si="16"/>
        <v>2088</v>
      </c>
      <c r="CK49" s="16">
        <f t="shared" si="16"/>
        <v>2031</v>
      </c>
      <c r="CL49" s="16">
        <f t="shared" si="16"/>
        <v>1977</v>
      </c>
      <c r="CM49" s="16">
        <f t="shared" si="16"/>
        <v>1934</v>
      </c>
      <c r="CN49" s="16">
        <f t="shared" si="16"/>
        <v>1914</v>
      </c>
      <c r="CO49" s="16">
        <f t="shared" si="16"/>
        <v>1868</v>
      </c>
      <c r="CP49" s="16">
        <f t="shared" si="16"/>
        <v>1827</v>
      </c>
      <c r="CQ49" s="16">
        <f t="shared" si="16"/>
        <v>1776</v>
      </c>
      <c r="CR49" s="16">
        <f t="shared" si="16"/>
        <v>1764</v>
      </c>
      <c r="CS49" s="16">
        <f>SUM(CS41:CS48)</f>
        <v>1721</v>
      </c>
      <c r="CT49" s="16">
        <f t="shared" si="16"/>
        <v>51013.599999999999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C3E5-CDAE-4F90-926E-EBA883C2B0E3}">
  <dimension ref="A1:CY49"/>
  <sheetViews>
    <sheetView workbookViewId="0">
      <pane xSplit="1" ySplit="1" topLeftCell="CG45" activePane="bottomRight" state="frozen"/>
      <selection pane="topRight" activeCell="B1" sqref="B1"/>
      <selection pane="bottomLeft" activeCell="A2" sqref="A2"/>
      <selection pane="bottomRight" activeCell="CN45" sqref="CN45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45373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10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21</v>
      </c>
      <c r="X3" s="29">
        <v>30</v>
      </c>
      <c r="Y3" s="29">
        <v>30</v>
      </c>
      <c r="Z3" s="29">
        <v>30</v>
      </c>
      <c r="AA3" s="29">
        <v>30</v>
      </c>
      <c r="AB3" s="29">
        <v>30</v>
      </c>
      <c r="AC3" s="29">
        <v>30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10</v>
      </c>
      <c r="AO3" s="29">
        <v>10</v>
      </c>
      <c r="AP3" s="29">
        <v>10</v>
      </c>
      <c r="AQ3" s="29">
        <v>10</v>
      </c>
      <c r="AR3" s="29">
        <v>21</v>
      </c>
      <c r="AS3" s="29">
        <v>21</v>
      </c>
      <c r="AT3" s="29">
        <v>30</v>
      </c>
      <c r="AU3" s="29">
        <v>30</v>
      </c>
      <c r="AV3" s="29">
        <v>30</v>
      </c>
      <c r="AW3" s="29">
        <v>30</v>
      </c>
      <c r="AX3" s="29">
        <v>30</v>
      </c>
      <c r="AY3" s="29">
        <v>30</v>
      </c>
      <c r="AZ3" s="29">
        <v>30</v>
      </c>
      <c r="BA3" s="29">
        <v>30</v>
      </c>
      <c r="BB3" s="29">
        <v>30</v>
      </c>
      <c r="BC3" s="30">
        <v>30</v>
      </c>
      <c r="BD3" s="29">
        <v>30</v>
      </c>
      <c r="BE3" s="29">
        <v>30</v>
      </c>
      <c r="BF3" s="29">
        <v>30</v>
      </c>
      <c r="BG3" s="29">
        <v>30</v>
      </c>
      <c r="BH3" s="29">
        <v>30</v>
      </c>
      <c r="BI3" s="29">
        <v>30</v>
      </c>
      <c r="BJ3" s="29">
        <v>30</v>
      </c>
      <c r="BK3" s="29">
        <v>30</v>
      </c>
      <c r="BL3" s="29">
        <v>30</v>
      </c>
      <c r="BM3" s="29">
        <v>30</v>
      </c>
      <c r="BN3" s="29">
        <v>29</v>
      </c>
      <c r="BO3" s="29">
        <v>43</v>
      </c>
      <c r="BP3" s="29">
        <v>43</v>
      </c>
      <c r="BQ3" s="29">
        <v>43</v>
      </c>
      <c r="BR3" s="29">
        <v>43</v>
      </c>
      <c r="BS3" s="29">
        <v>43</v>
      </c>
      <c r="BT3" s="29">
        <v>43</v>
      </c>
      <c r="BU3" s="30">
        <v>43</v>
      </c>
      <c r="BV3" s="29">
        <v>43</v>
      </c>
      <c r="BW3" s="29">
        <v>43</v>
      </c>
      <c r="BX3" s="29">
        <v>43</v>
      </c>
      <c r="BY3" s="29">
        <v>43</v>
      </c>
      <c r="BZ3" s="29">
        <v>43</v>
      </c>
      <c r="CA3" s="29">
        <v>43</v>
      </c>
      <c r="CB3" s="29">
        <v>37</v>
      </c>
      <c r="CC3" s="29">
        <v>31</v>
      </c>
      <c r="CD3" s="29">
        <v>31</v>
      </c>
      <c r="CE3" s="29">
        <v>10</v>
      </c>
      <c r="CF3" s="29">
        <v>10</v>
      </c>
      <c r="CG3" s="29">
        <v>10</v>
      </c>
      <c r="CH3" s="29">
        <v>10</v>
      </c>
      <c r="CI3" s="29">
        <v>10</v>
      </c>
      <c r="CJ3" s="29">
        <v>10</v>
      </c>
      <c r="CK3" s="29">
        <v>10</v>
      </c>
      <c r="CL3" s="29">
        <v>10</v>
      </c>
      <c r="CM3" s="29">
        <v>10</v>
      </c>
      <c r="CN3" s="29">
        <v>0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33">
        <v>450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10</v>
      </c>
      <c r="BE4" s="29">
        <v>9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30">
        <v>10</v>
      </c>
      <c r="BV4" s="29">
        <v>10</v>
      </c>
      <c r="BW4" s="29">
        <v>10</v>
      </c>
      <c r="BX4" s="29">
        <v>10</v>
      </c>
      <c r="BY4" s="29">
        <v>10</v>
      </c>
      <c r="BZ4" s="29">
        <v>10</v>
      </c>
      <c r="CA4" s="29">
        <v>10</v>
      </c>
      <c r="CB4" s="29">
        <v>23</v>
      </c>
      <c r="CC4" s="29">
        <v>25</v>
      </c>
      <c r="CD4" s="29">
        <v>25</v>
      </c>
      <c r="CE4" s="29">
        <v>25</v>
      </c>
      <c r="CF4" s="29">
        <v>25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25</v>
      </c>
      <c r="CM4" s="29">
        <v>25</v>
      </c>
      <c r="CN4" s="29">
        <v>25</v>
      </c>
      <c r="CO4" s="29">
        <v>25</v>
      </c>
      <c r="CP4" s="29">
        <v>25</v>
      </c>
      <c r="CQ4" s="29">
        <v>25</v>
      </c>
      <c r="CR4" s="29">
        <v>25</v>
      </c>
      <c r="CS4" s="29">
        <v>25</v>
      </c>
      <c r="CT4" s="33">
        <v>166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13</v>
      </c>
      <c r="BR5" s="29">
        <v>13</v>
      </c>
      <c r="BS5" s="29">
        <v>13</v>
      </c>
      <c r="BT5" s="29">
        <v>13</v>
      </c>
      <c r="BU5" s="30">
        <v>13</v>
      </c>
      <c r="BV5" s="29">
        <v>13</v>
      </c>
      <c r="BW5" s="29">
        <v>13</v>
      </c>
      <c r="BX5" s="29">
        <v>13</v>
      </c>
      <c r="BY5" s="29">
        <v>13</v>
      </c>
      <c r="BZ5" s="29">
        <v>13</v>
      </c>
      <c r="CA5" s="29">
        <v>13</v>
      </c>
      <c r="CB5" s="29">
        <v>41</v>
      </c>
      <c r="CC5" s="29">
        <v>41</v>
      </c>
      <c r="CD5" s="29">
        <v>41</v>
      </c>
      <c r="CE5" s="29">
        <v>41</v>
      </c>
      <c r="CF5" s="29">
        <v>41</v>
      </c>
      <c r="CG5" s="29">
        <v>41</v>
      </c>
      <c r="CH5" s="29">
        <v>41</v>
      </c>
      <c r="CI5" s="29">
        <v>14</v>
      </c>
      <c r="CJ5" s="29">
        <v>13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366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21</v>
      </c>
      <c r="C6" s="29">
        <v>21</v>
      </c>
      <c r="D6" s="29">
        <v>21</v>
      </c>
      <c r="E6" s="29">
        <v>21</v>
      </c>
      <c r="F6" s="29">
        <v>21</v>
      </c>
      <c r="G6" s="29">
        <v>20</v>
      </c>
      <c r="H6" s="29">
        <v>21</v>
      </c>
      <c r="I6" s="29">
        <v>21</v>
      </c>
      <c r="J6" s="29">
        <v>21</v>
      </c>
      <c r="K6" s="29">
        <v>21</v>
      </c>
      <c r="L6" s="29">
        <v>41</v>
      </c>
      <c r="M6" s="29">
        <v>39</v>
      </c>
      <c r="N6" s="29">
        <v>41</v>
      </c>
      <c r="O6" s="29">
        <v>41</v>
      </c>
      <c r="P6" s="29">
        <v>61</v>
      </c>
      <c r="Q6" s="29">
        <v>61</v>
      </c>
      <c r="R6" s="29">
        <v>61</v>
      </c>
      <c r="S6" s="29">
        <v>61</v>
      </c>
      <c r="T6" s="29">
        <v>61</v>
      </c>
      <c r="U6" s="29">
        <v>61</v>
      </c>
      <c r="V6" s="29">
        <v>61</v>
      </c>
      <c r="W6" s="29">
        <v>81</v>
      </c>
      <c r="X6" s="29">
        <v>81</v>
      </c>
      <c r="Y6" s="29">
        <v>81</v>
      </c>
      <c r="Z6" s="29">
        <v>81</v>
      </c>
      <c r="AA6" s="29">
        <v>60</v>
      </c>
      <c r="AB6" s="29">
        <v>59</v>
      </c>
      <c r="AC6" s="29">
        <v>40</v>
      </c>
      <c r="AD6" s="29">
        <v>20</v>
      </c>
      <c r="AE6" s="29">
        <v>21</v>
      </c>
      <c r="AF6" s="29">
        <v>21</v>
      </c>
      <c r="AG6" s="29">
        <v>21</v>
      </c>
      <c r="AH6" s="29">
        <v>61</v>
      </c>
      <c r="AI6" s="29">
        <v>60</v>
      </c>
      <c r="AJ6" s="29">
        <v>81</v>
      </c>
      <c r="AK6" s="29">
        <v>100</v>
      </c>
      <c r="AL6" s="29">
        <v>100</v>
      </c>
      <c r="AM6" s="29">
        <v>100</v>
      </c>
      <c r="AN6" s="29">
        <v>100</v>
      </c>
      <c r="AO6" s="29">
        <v>101</v>
      </c>
      <c r="AP6" s="29">
        <v>100</v>
      </c>
      <c r="AQ6" s="29">
        <v>100</v>
      </c>
      <c r="AR6" s="29">
        <v>100</v>
      </c>
      <c r="AS6" s="29">
        <v>100</v>
      </c>
      <c r="AT6" s="29">
        <v>100</v>
      </c>
      <c r="AU6" s="29">
        <v>100</v>
      </c>
      <c r="AV6" s="29">
        <v>100</v>
      </c>
      <c r="AW6" s="29">
        <v>100</v>
      </c>
      <c r="AX6" s="29">
        <v>100</v>
      </c>
      <c r="AY6" s="29">
        <v>100</v>
      </c>
      <c r="AZ6" s="29">
        <v>100</v>
      </c>
      <c r="BA6" s="29">
        <v>100</v>
      </c>
      <c r="BB6" s="29">
        <v>81</v>
      </c>
      <c r="BC6" s="30">
        <v>70</v>
      </c>
      <c r="BD6" s="29">
        <v>81</v>
      </c>
      <c r="BE6" s="29">
        <v>78</v>
      </c>
      <c r="BF6" s="29">
        <v>60</v>
      </c>
      <c r="BG6" s="29">
        <v>61</v>
      </c>
      <c r="BH6" s="29">
        <v>81</v>
      </c>
      <c r="BI6" s="29">
        <v>100</v>
      </c>
      <c r="BJ6" s="29">
        <v>100</v>
      </c>
      <c r="BK6" s="29">
        <v>100</v>
      </c>
      <c r="BL6" s="29">
        <v>100</v>
      </c>
      <c r="BM6" s="29">
        <v>100</v>
      </c>
      <c r="BN6" s="29">
        <v>81</v>
      </c>
      <c r="BO6" s="29">
        <v>81</v>
      </c>
      <c r="BP6" s="29">
        <v>41</v>
      </c>
      <c r="BQ6" s="29">
        <v>40</v>
      </c>
      <c r="BR6" s="29">
        <v>41</v>
      </c>
      <c r="BS6" s="29">
        <v>41</v>
      </c>
      <c r="BT6" s="29">
        <v>41</v>
      </c>
      <c r="BU6" s="30">
        <v>41</v>
      </c>
      <c r="BV6" s="29">
        <v>21</v>
      </c>
      <c r="BW6" s="29">
        <v>41</v>
      </c>
      <c r="BX6" s="29">
        <v>41</v>
      </c>
      <c r="BY6" s="29">
        <v>61</v>
      </c>
      <c r="BZ6" s="29">
        <v>61</v>
      </c>
      <c r="CA6" s="29">
        <v>80</v>
      </c>
      <c r="CB6" s="29">
        <v>21</v>
      </c>
      <c r="CC6" s="29">
        <v>21</v>
      </c>
      <c r="CD6" s="29">
        <v>21</v>
      </c>
      <c r="CE6" s="29">
        <v>21</v>
      </c>
      <c r="CF6" s="29">
        <v>21</v>
      </c>
      <c r="CG6" s="29">
        <v>21</v>
      </c>
      <c r="CH6" s="29">
        <v>21</v>
      </c>
      <c r="CI6" s="29">
        <v>21</v>
      </c>
      <c r="CJ6" s="29">
        <v>21</v>
      </c>
      <c r="CK6" s="29">
        <v>21</v>
      </c>
      <c r="CL6" s="29">
        <v>21</v>
      </c>
      <c r="CM6" s="29">
        <v>21</v>
      </c>
      <c r="CN6" s="29">
        <v>21</v>
      </c>
      <c r="CO6" s="29">
        <v>21</v>
      </c>
      <c r="CP6" s="29">
        <v>21</v>
      </c>
      <c r="CQ6" s="29">
        <v>21</v>
      </c>
      <c r="CR6" s="29">
        <v>20</v>
      </c>
      <c r="CS6" s="29">
        <v>21</v>
      </c>
      <c r="CT6" s="33">
        <v>1348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9</v>
      </c>
      <c r="C7" s="29">
        <v>12</v>
      </c>
      <c r="D7" s="29">
        <v>12</v>
      </c>
      <c r="E7" s="29">
        <v>12</v>
      </c>
      <c r="F7" s="29">
        <v>11</v>
      </c>
      <c r="G7" s="29">
        <v>12</v>
      </c>
      <c r="H7" s="29">
        <v>12</v>
      </c>
      <c r="I7" s="29">
        <v>12</v>
      </c>
      <c r="J7" s="29">
        <v>12</v>
      </c>
      <c r="K7" s="29">
        <v>12</v>
      </c>
      <c r="L7" s="29">
        <v>13</v>
      </c>
      <c r="M7" s="29">
        <v>11</v>
      </c>
      <c r="N7" s="29">
        <v>12</v>
      </c>
      <c r="O7" s="29">
        <v>13</v>
      </c>
      <c r="P7" s="29">
        <v>13</v>
      </c>
      <c r="Q7" s="29">
        <v>31</v>
      </c>
      <c r="R7" s="29">
        <v>31</v>
      </c>
      <c r="S7" s="29">
        <v>44</v>
      </c>
      <c r="T7" s="29">
        <v>44</v>
      </c>
      <c r="U7" s="29">
        <v>51</v>
      </c>
      <c r="V7" s="29">
        <v>49</v>
      </c>
      <c r="W7" s="29">
        <v>48</v>
      </c>
      <c r="X7" s="29">
        <v>48</v>
      </c>
      <c r="Y7" s="29">
        <v>48</v>
      </c>
      <c r="Z7" s="29">
        <v>48</v>
      </c>
      <c r="AA7" s="29">
        <v>48</v>
      </c>
      <c r="AB7" s="29">
        <v>46</v>
      </c>
      <c r="AC7" s="29">
        <v>34</v>
      </c>
      <c r="AD7" s="29">
        <v>32</v>
      </c>
      <c r="AE7" s="29">
        <v>29</v>
      </c>
      <c r="AF7" s="29">
        <v>30</v>
      </c>
      <c r="AG7" s="29">
        <v>30</v>
      </c>
      <c r="AH7" s="29">
        <v>25</v>
      </c>
      <c r="AI7" s="29">
        <v>25</v>
      </c>
      <c r="AJ7" s="29">
        <v>25</v>
      </c>
      <c r="AK7" s="29">
        <v>41</v>
      </c>
      <c r="AL7" s="29">
        <v>41</v>
      </c>
      <c r="AM7" s="29">
        <v>42</v>
      </c>
      <c r="AN7" s="29">
        <v>39</v>
      </c>
      <c r="AO7" s="29">
        <v>41</v>
      </c>
      <c r="AP7" s="29">
        <v>41</v>
      </c>
      <c r="AQ7" s="29">
        <v>50</v>
      </c>
      <c r="AR7" s="29">
        <v>50</v>
      </c>
      <c r="AS7" s="29">
        <v>50</v>
      </c>
      <c r="AT7" s="29">
        <v>50</v>
      </c>
      <c r="AU7" s="29">
        <v>50</v>
      </c>
      <c r="AV7" s="29">
        <v>50</v>
      </c>
      <c r="AW7" s="29">
        <v>60</v>
      </c>
      <c r="AX7" s="29">
        <v>61</v>
      </c>
      <c r="AY7" s="29">
        <v>61</v>
      </c>
      <c r="AZ7" s="29">
        <v>61</v>
      </c>
      <c r="BA7" s="29">
        <v>62</v>
      </c>
      <c r="BB7" s="29">
        <v>54</v>
      </c>
      <c r="BC7" s="30">
        <v>54</v>
      </c>
      <c r="BD7" s="29">
        <v>72</v>
      </c>
      <c r="BE7" s="29">
        <v>68</v>
      </c>
      <c r="BF7" s="29">
        <v>69</v>
      </c>
      <c r="BG7" s="29">
        <v>60</v>
      </c>
      <c r="BH7" s="29">
        <v>51</v>
      </c>
      <c r="BI7" s="29">
        <v>61</v>
      </c>
      <c r="BJ7" s="29">
        <v>45</v>
      </c>
      <c r="BK7" s="29">
        <v>47</v>
      </c>
      <c r="BL7" s="29">
        <v>48</v>
      </c>
      <c r="BM7" s="29">
        <v>48</v>
      </c>
      <c r="BN7" s="29">
        <v>45</v>
      </c>
      <c r="BO7" s="29">
        <v>44</v>
      </c>
      <c r="BP7" s="29">
        <v>44</v>
      </c>
      <c r="BQ7" s="29">
        <v>44</v>
      </c>
      <c r="BR7" s="29">
        <v>23</v>
      </c>
      <c r="BS7" s="29">
        <v>21</v>
      </c>
      <c r="BT7" s="29">
        <v>22</v>
      </c>
      <c r="BU7" s="30">
        <v>25</v>
      </c>
      <c r="BV7" s="29">
        <v>28</v>
      </c>
      <c r="BW7" s="29">
        <v>26</v>
      </c>
      <c r="BX7" s="29">
        <v>27</v>
      </c>
      <c r="BY7" s="29">
        <v>27</v>
      </c>
      <c r="BZ7" s="29">
        <v>28</v>
      </c>
      <c r="CA7" s="29">
        <v>24</v>
      </c>
      <c r="CB7" s="29">
        <v>27</v>
      </c>
      <c r="CC7" s="29">
        <v>26</v>
      </c>
      <c r="CD7" s="29">
        <v>25</v>
      </c>
      <c r="CE7" s="29">
        <v>26</v>
      </c>
      <c r="CF7" s="29">
        <v>27</v>
      </c>
      <c r="CG7" s="29">
        <v>29</v>
      </c>
      <c r="CH7" s="29">
        <v>27</v>
      </c>
      <c r="CI7" s="29">
        <v>27</v>
      </c>
      <c r="CJ7" s="29">
        <v>27</v>
      </c>
      <c r="CK7" s="29">
        <v>26</v>
      </c>
      <c r="CL7" s="29">
        <v>28</v>
      </c>
      <c r="CM7" s="29">
        <v>15</v>
      </c>
      <c r="CN7" s="29">
        <v>18</v>
      </c>
      <c r="CO7" s="29">
        <v>15</v>
      </c>
      <c r="CP7" s="29">
        <v>16</v>
      </c>
      <c r="CQ7" s="29">
        <v>19</v>
      </c>
      <c r="CR7" s="29">
        <v>12</v>
      </c>
      <c r="CS7" s="29">
        <v>16</v>
      </c>
      <c r="CT7" s="33">
        <v>830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0</v>
      </c>
      <c r="C8" s="29">
        <v>0</v>
      </c>
      <c r="D8" s="29">
        <v>0</v>
      </c>
      <c r="E8" s="29">
        <v>0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9</v>
      </c>
      <c r="T8" s="29">
        <v>13</v>
      </c>
      <c r="U8" s="29">
        <v>13</v>
      </c>
      <c r="V8" s="29">
        <v>13</v>
      </c>
      <c r="W8" s="29">
        <v>13</v>
      </c>
      <c r="X8" s="29">
        <v>13</v>
      </c>
      <c r="Y8" s="29">
        <v>13</v>
      </c>
      <c r="Z8" s="29">
        <v>13</v>
      </c>
      <c r="AA8" s="29">
        <v>13</v>
      </c>
      <c r="AB8" s="29">
        <v>13</v>
      </c>
      <c r="AC8" s="29">
        <v>13</v>
      </c>
      <c r="AD8" s="29">
        <v>13</v>
      </c>
      <c r="AE8" s="29">
        <v>9</v>
      </c>
      <c r="AF8" s="29">
        <v>9</v>
      </c>
      <c r="AG8" s="29">
        <v>9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9</v>
      </c>
      <c r="AW8" s="29">
        <v>9</v>
      </c>
      <c r="AX8" s="29">
        <v>9</v>
      </c>
      <c r="AY8" s="29">
        <v>9</v>
      </c>
      <c r="AZ8" s="29">
        <v>9</v>
      </c>
      <c r="BA8" s="29">
        <v>9</v>
      </c>
      <c r="BB8" s="29">
        <v>9</v>
      </c>
      <c r="BC8" s="29">
        <v>9</v>
      </c>
      <c r="BD8" s="29">
        <v>9</v>
      </c>
      <c r="BE8" s="29">
        <v>9</v>
      </c>
      <c r="BF8" s="29">
        <v>9</v>
      </c>
      <c r="BG8" s="29">
        <v>9</v>
      </c>
      <c r="BH8" s="29">
        <v>9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9</v>
      </c>
      <c r="BP8" s="29">
        <v>14</v>
      </c>
      <c r="BQ8" s="29">
        <v>14</v>
      </c>
      <c r="BR8" s="29">
        <v>12</v>
      </c>
      <c r="BS8" s="29">
        <v>12</v>
      </c>
      <c r="BT8" s="29">
        <v>9</v>
      </c>
      <c r="BU8" s="29">
        <v>9</v>
      </c>
      <c r="BV8" s="29">
        <v>9</v>
      </c>
      <c r="BW8" s="29">
        <v>9</v>
      </c>
      <c r="BX8" s="29">
        <v>9</v>
      </c>
      <c r="BY8" s="29">
        <v>9</v>
      </c>
      <c r="BZ8" s="29">
        <v>9</v>
      </c>
      <c r="CA8" s="29">
        <v>9</v>
      </c>
      <c r="CB8" s="29">
        <v>9</v>
      </c>
      <c r="CC8" s="29">
        <v>0</v>
      </c>
      <c r="CD8" s="29">
        <v>0</v>
      </c>
      <c r="CE8" s="29">
        <v>0</v>
      </c>
      <c r="CF8" s="29">
        <v>0</v>
      </c>
      <c r="CG8" s="29">
        <v>0</v>
      </c>
      <c r="CH8" s="29">
        <v>9</v>
      </c>
      <c r="CI8" s="29">
        <v>9</v>
      </c>
      <c r="CJ8" s="29">
        <v>9</v>
      </c>
      <c r="CK8" s="29">
        <v>9</v>
      </c>
      <c r="CL8" s="29">
        <v>9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9</v>
      </c>
      <c r="CS8" s="29">
        <v>0</v>
      </c>
      <c r="CT8" s="33">
        <v>144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40</v>
      </c>
      <c r="AO9" s="29">
        <v>40</v>
      </c>
      <c r="AP9" s="29">
        <v>40</v>
      </c>
      <c r="AQ9" s="29">
        <v>40</v>
      </c>
      <c r="AR9" s="29">
        <v>40</v>
      </c>
      <c r="AS9" s="29">
        <v>40</v>
      </c>
      <c r="AT9" s="29">
        <v>40</v>
      </c>
      <c r="AU9" s="29">
        <v>40</v>
      </c>
      <c r="AV9" s="29">
        <v>40</v>
      </c>
      <c r="AW9" s="29">
        <v>60</v>
      </c>
      <c r="AX9" s="29">
        <v>40</v>
      </c>
      <c r="AY9" s="29">
        <v>40</v>
      </c>
      <c r="AZ9" s="29">
        <v>40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60</v>
      </c>
      <c r="BL9" s="29">
        <v>76</v>
      </c>
      <c r="BM9" s="29">
        <v>75</v>
      </c>
      <c r="BN9" s="29">
        <v>75</v>
      </c>
      <c r="BO9" s="29">
        <v>75</v>
      </c>
      <c r="BP9" s="29">
        <v>75</v>
      </c>
      <c r="BQ9" s="29">
        <v>75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40</v>
      </c>
      <c r="BX9" s="29">
        <v>40</v>
      </c>
      <c r="BY9" s="29">
        <v>40</v>
      </c>
      <c r="BZ9" s="29">
        <v>40</v>
      </c>
      <c r="CA9" s="29">
        <v>40</v>
      </c>
      <c r="CB9" s="29">
        <v>40</v>
      </c>
      <c r="CC9" s="29">
        <v>40</v>
      </c>
      <c r="CD9" s="29">
        <v>40</v>
      </c>
      <c r="CE9" s="29">
        <v>40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397.8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33</v>
      </c>
      <c r="AS10" s="29">
        <v>33</v>
      </c>
      <c r="AT10" s="29">
        <v>33</v>
      </c>
      <c r="AU10" s="29">
        <v>33</v>
      </c>
      <c r="AV10" s="29">
        <v>33</v>
      </c>
      <c r="AW10" s="29">
        <v>49</v>
      </c>
      <c r="AX10" s="29">
        <v>33</v>
      </c>
      <c r="AY10" s="29">
        <v>33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52</v>
      </c>
      <c r="BJ10" s="29">
        <v>61</v>
      </c>
      <c r="BK10" s="29">
        <v>51</v>
      </c>
      <c r="BL10" s="29">
        <v>59</v>
      </c>
      <c r="BM10" s="29">
        <v>68</v>
      </c>
      <c r="BN10" s="30">
        <v>56</v>
      </c>
      <c r="BO10" s="29">
        <v>26</v>
      </c>
      <c r="BP10" s="30">
        <v>26</v>
      </c>
      <c r="BQ10" s="30">
        <v>25</v>
      </c>
      <c r="BR10" s="29">
        <v>0</v>
      </c>
      <c r="BS10" s="30">
        <v>0</v>
      </c>
      <c r="BT10" s="29">
        <v>0</v>
      </c>
      <c r="BU10" s="30">
        <v>0</v>
      </c>
      <c r="BV10" s="29">
        <v>0</v>
      </c>
      <c r="BW10" s="29">
        <v>24</v>
      </c>
      <c r="BX10" s="30">
        <v>118</v>
      </c>
      <c r="BY10" s="29">
        <v>132</v>
      </c>
      <c r="BZ10" s="30">
        <v>136</v>
      </c>
      <c r="CA10" s="30">
        <v>118</v>
      </c>
      <c r="CB10" s="29">
        <v>130</v>
      </c>
      <c r="CC10" s="29">
        <v>130</v>
      </c>
      <c r="CD10" s="29">
        <v>126</v>
      </c>
      <c r="CE10" s="29">
        <v>124</v>
      </c>
      <c r="CF10" s="29">
        <v>133</v>
      </c>
      <c r="CG10" s="29">
        <v>80</v>
      </c>
      <c r="CH10" s="29">
        <v>32</v>
      </c>
      <c r="CI10" s="29">
        <v>25</v>
      </c>
      <c r="CJ10" s="29">
        <v>27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490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68</v>
      </c>
      <c r="C11" s="29">
        <v>96</v>
      </c>
      <c r="D11" s="29">
        <v>103</v>
      </c>
      <c r="E11" s="29">
        <v>97</v>
      </c>
      <c r="F11" s="29">
        <v>80</v>
      </c>
      <c r="G11" s="29">
        <v>58</v>
      </c>
      <c r="H11" s="29">
        <v>69</v>
      </c>
      <c r="I11" s="29">
        <v>60</v>
      </c>
      <c r="J11" s="29">
        <v>46</v>
      </c>
      <c r="K11" s="29">
        <v>59</v>
      </c>
      <c r="L11" s="29">
        <v>42</v>
      </c>
      <c r="M11" s="29">
        <v>31</v>
      </c>
      <c r="N11" s="29">
        <v>51</v>
      </c>
      <c r="O11" s="29">
        <v>55</v>
      </c>
      <c r="P11" s="29">
        <v>49</v>
      </c>
      <c r="Q11" s="29">
        <v>39</v>
      </c>
      <c r="R11" s="29">
        <v>59</v>
      </c>
      <c r="S11" s="29">
        <v>70</v>
      </c>
      <c r="T11" s="29">
        <v>72</v>
      </c>
      <c r="U11" s="29">
        <v>76</v>
      </c>
      <c r="V11" s="29">
        <v>146</v>
      </c>
      <c r="W11" s="29">
        <v>113</v>
      </c>
      <c r="X11" s="29">
        <v>134</v>
      </c>
      <c r="Y11" s="29">
        <v>157</v>
      </c>
      <c r="Z11" s="29">
        <v>165</v>
      </c>
      <c r="AA11" s="29">
        <v>146</v>
      </c>
      <c r="AB11" s="29">
        <v>76</v>
      </c>
      <c r="AC11" s="29">
        <v>76</v>
      </c>
      <c r="AD11" s="29">
        <v>75</v>
      </c>
      <c r="AE11" s="29">
        <v>94</v>
      </c>
      <c r="AF11" s="29">
        <v>129</v>
      </c>
      <c r="AG11" s="29">
        <v>156</v>
      </c>
      <c r="AH11" s="29">
        <v>145</v>
      </c>
      <c r="AI11" s="29">
        <v>161</v>
      </c>
      <c r="AJ11" s="29">
        <v>175</v>
      </c>
      <c r="AK11" s="29">
        <v>142</v>
      </c>
      <c r="AL11" s="30">
        <v>163</v>
      </c>
      <c r="AM11" s="29">
        <v>177</v>
      </c>
      <c r="AN11" s="29">
        <v>155</v>
      </c>
      <c r="AO11" s="30">
        <v>143</v>
      </c>
      <c r="AP11" s="30">
        <v>148</v>
      </c>
      <c r="AQ11" s="29">
        <v>162</v>
      </c>
      <c r="AR11" s="29">
        <v>140</v>
      </c>
      <c r="AS11" s="29">
        <v>123</v>
      </c>
      <c r="AT11" s="29">
        <v>160</v>
      </c>
      <c r="AU11" s="29">
        <v>174</v>
      </c>
      <c r="AV11" s="29">
        <v>176</v>
      </c>
      <c r="AW11" s="29">
        <v>123</v>
      </c>
      <c r="AX11" s="29">
        <v>139</v>
      </c>
      <c r="AY11" s="29">
        <v>121</v>
      </c>
      <c r="AZ11" s="29">
        <v>83</v>
      </c>
      <c r="BA11" s="29">
        <v>94</v>
      </c>
      <c r="BB11" s="29">
        <v>85</v>
      </c>
      <c r="BC11" s="30">
        <v>88</v>
      </c>
      <c r="BD11" s="29">
        <v>92</v>
      </c>
      <c r="BE11" s="29">
        <v>59</v>
      </c>
      <c r="BF11" s="29">
        <v>82</v>
      </c>
      <c r="BG11" s="29">
        <v>88</v>
      </c>
      <c r="BH11" s="29">
        <v>154</v>
      </c>
      <c r="BI11" s="30">
        <v>154</v>
      </c>
      <c r="BJ11" s="29">
        <v>93</v>
      </c>
      <c r="BK11" s="29">
        <v>81</v>
      </c>
      <c r="BL11" s="29">
        <v>94</v>
      </c>
      <c r="BM11" s="29">
        <v>143</v>
      </c>
      <c r="BN11" s="29">
        <v>115</v>
      </c>
      <c r="BO11" s="29">
        <v>97</v>
      </c>
      <c r="BP11" s="30">
        <v>94</v>
      </c>
      <c r="BQ11" s="30">
        <v>76</v>
      </c>
      <c r="BR11" s="29">
        <v>91</v>
      </c>
      <c r="BS11" s="30">
        <v>83</v>
      </c>
      <c r="BT11" s="29">
        <v>66</v>
      </c>
      <c r="BU11" s="30">
        <v>71</v>
      </c>
      <c r="BV11" s="30">
        <v>92</v>
      </c>
      <c r="BW11" s="29">
        <v>74</v>
      </c>
      <c r="BX11" s="30">
        <v>92</v>
      </c>
      <c r="BY11" s="29">
        <v>69</v>
      </c>
      <c r="BZ11" s="30">
        <v>99</v>
      </c>
      <c r="CA11" s="30">
        <v>47</v>
      </c>
      <c r="CB11" s="29">
        <v>67</v>
      </c>
      <c r="CC11" s="30">
        <v>64</v>
      </c>
      <c r="CD11" s="29">
        <v>58</v>
      </c>
      <c r="CE11" s="30">
        <v>41</v>
      </c>
      <c r="CF11" s="29">
        <v>49</v>
      </c>
      <c r="CG11" s="29">
        <v>51</v>
      </c>
      <c r="CH11" s="29">
        <v>54</v>
      </c>
      <c r="CI11" s="29">
        <v>44</v>
      </c>
      <c r="CJ11" s="29">
        <v>44</v>
      </c>
      <c r="CK11" s="29">
        <v>48</v>
      </c>
      <c r="CL11" s="29">
        <v>53</v>
      </c>
      <c r="CM11" s="29">
        <v>37</v>
      </c>
      <c r="CN11" s="29">
        <v>48</v>
      </c>
      <c r="CO11" s="29">
        <v>35</v>
      </c>
      <c r="CP11" s="29">
        <v>43</v>
      </c>
      <c r="CQ11" s="29">
        <v>52</v>
      </c>
      <c r="CR11" s="29">
        <v>28</v>
      </c>
      <c r="CS11" s="29">
        <v>36</v>
      </c>
      <c r="CT11" s="33">
        <v>2246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46</v>
      </c>
      <c r="X12" s="29">
        <v>47</v>
      </c>
      <c r="Y12" s="29">
        <v>46</v>
      </c>
      <c r="Z12" s="29">
        <v>46</v>
      </c>
      <c r="AA12" s="29">
        <v>46</v>
      </c>
      <c r="AB12" s="29">
        <v>46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22</v>
      </c>
      <c r="AI12" s="29">
        <v>47</v>
      </c>
      <c r="AJ12" s="29">
        <v>46</v>
      </c>
      <c r="AK12" s="29">
        <v>47</v>
      </c>
      <c r="AL12" s="29">
        <v>45</v>
      </c>
      <c r="AM12" s="29">
        <v>45</v>
      </c>
      <c r="AN12" s="29">
        <v>47</v>
      </c>
      <c r="AO12" s="29">
        <v>46</v>
      </c>
      <c r="AP12" s="29">
        <v>46</v>
      </c>
      <c r="AQ12" s="29">
        <v>46</v>
      </c>
      <c r="AR12" s="29">
        <v>46</v>
      </c>
      <c r="AS12" s="29">
        <v>46</v>
      </c>
      <c r="AT12" s="29">
        <v>46</v>
      </c>
      <c r="AU12" s="29">
        <v>46</v>
      </c>
      <c r="AV12" s="29">
        <v>46</v>
      </c>
      <c r="AW12" s="29">
        <v>46</v>
      </c>
      <c r="AX12" s="29">
        <v>46</v>
      </c>
      <c r="AY12" s="29">
        <v>46</v>
      </c>
      <c r="AZ12" s="29">
        <v>46</v>
      </c>
      <c r="BA12" s="29">
        <v>46</v>
      </c>
      <c r="BB12" s="29">
        <v>47</v>
      </c>
      <c r="BC12" s="29">
        <v>47</v>
      </c>
      <c r="BD12" s="29">
        <v>46</v>
      </c>
      <c r="BE12" s="29">
        <v>42</v>
      </c>
      <c r="BF12" s="29">
        <v>47</v>
      </c>
      <c r="BG12" s="29">
        <v>46</v>
      </c>
      <c r="BH12" s="29">
        <v>46</v>
      </c>
      <c r="BI12" s="29">
        <v>45</v>
      </c>
      <c r="BJ12" s="29">
        <v>46</v>
      </c>
      <c r="BK12" s="29">
        <v>46</v>
      </c>
      <c r="BL12" s="30">
        <v>46</v>
      </c>
      <c r="BM12" s="29">
        <v>46</v>
      </c>
      <c r="BN12" s="30">
        <v>47</v>
      </c>
      <c r="BO12" s="29">
        <v>44</v>
      </c>
      <c r="BP12" s="29">
        <v>46</v>
      </c>
      <c r="BQ12" s="30">
        <v>45</v>
      </c>
      <c r="BR12" s="29">
        <v>46</v>
      </c>
      <c r="BS12" s="29">
        <v>46</v>
      </c>
      <c r="BT12" s="29">
        <v>46</v>
      </c>
      <c r="BU12" s="30">
        <v>46</v>
      </c>
      <c r="BV12" s="29">
        <v>46</v>
      </c>
      <c r="BW12" s="29">
        <v>53</v>
      </c>
      <c r="BX12" s="30">
        <v>60</v>
      </c>
      <c r="BY12" s="29">
        <v>94</v>
      </c>
      <c r="BZ12" s="30">
        <v>94</v>
      </c>
      <c r="CA12" s="30">
        <v>119</v>
      </c>
      <c r="CB12" s="29">
        <v>95</v>
      </c>
      <c r="CC12" s="30">
        <v>93</v>
      </c>
      <c r="CD12" s="29">
        <v>91</v>
      </c>
      <c r="CE12" s="30">
        <v>91</v>
      </c>
      <c r="CF12" s="29">
        <v>91</v>
      </c>
      <c r="CG12" s="29">
        <v>91</v>
      </c>
      <c r="CH12" s="29">
        <v>91</v>
      </c>
      <c r="CI12" s="29">
        <v>91</v>
      </c>
      <c r="CJ12" s="29">
        <v>47</v>
      </c>
      <c r="CK12" s="29">
        <v>47</v>
      </c>
      <c r="CL12" s="29">
        <v>6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857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20</v>
      </c>
      <c r="W13" s="29">
        <v>19</v>
      </c>
      <c r="X13" s="29">
        <v>20</v>
      </c>
      <c r="Y13" s="29">
        <v>20</v>
      </c>
      <c r="Z13" s="29">
        <v>19</v>
      </c>
      <c r="AA13" s="29">
        <v>20</v>
      </c>
      <c r="AB13" s="29">
        <v>20</v>
      </c>
      <c r="AC13" s="29">
        <v>20</v>
      </c>
      <c r="AD13" s="29">
        <v>20</v>
      </c>
      <c r="AE13" s="29">
        <v>20</v>
      </c>
      <c r="AF13" s="29">
        <v>20</v>
      </c>
      <c r="AG13" s="29">
        <v>20</v>
      </c>
      <c r="AH13" s="29">
        <v>19</v>
      </c>
      <c r="AI13" s="29">
        <v>20</v>
      </c>
      <c r="AJ13" s="29">
        <v>20</v>
      </c>
      <c r="AK13" s="29">
        <v>20</v>
      </c>
      <c r="AL13" s="29">
        <v>20</v>
      </c>
      <c r="AM13" s="29">
        <v>15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15</v>
      </c>
      <c r="BC13" s="30">
        <v>15</v>
      </c>
      <c r="BD13" s="29">
        <v>15</v>
      </c>
      <c r="BE13" s="29">
        <v>15</v>
      </c>
      <c r="BF13" s="29">
        <v>15</v>
      </c>
      <c r="BG13" s="29">
        <v>15</v>
      </c>
      <c r="BH13" s="29">
        <v>15</v>
      </c>
      <c r="BI13" s="29">
        <v>15</v>
      </c>
      <c r="BJ13" s="29">
        <v>15</v>
      </c>
      <c r="BK13" s="29">
        <v>16</v>
      </c>
      <c r="BL13" s="29">
        <v>15</v>
      </c>
      <c r="BM13" s="29">
        <v>15</v>
      </c>
      <c r="BN13" s="29">
        <v>15</v>
      </c>
      <c r="BO13" s="29">
        <v>15</v>
      </c>
      <c r="BP13" s="29">
        <v>15</v>
      </c>
      <c r="BQ13" s="29">
        <v>16</v>
      </c>
      <c r="BR13" s="29">
        <v>15</v>
      </c>
      <c r="BS13" s="29">
        <v>15</v>
      </c>
      <c r="BT13" s="29">
        <v>16</v>
      </c>
      <c r="BU13" s="30">
        <v>15</v>
      </c>
      <c r="BV13" s="29">
        <v>15</v>
      </c>
      <c r="BW13" s="29">
        <v>50</v>
      </c>
      <c r="BX13" s="29">
        <v>50</v>
      </c>
      <c r="BY13" s="29">
        <v>50</v>
      </c>
      <c r="BZ13" s="29">
        <v>49</v>
      </c>
      <c r="CA13" s="29">
        <v>49</v>
      </c>
      <c r="CB13" s="29">
        <v>49</v>
      </c>
      <c r="CC13" s="29">
        <v>49</v>
      </c>
      <c r="CD13" s="29">
        <v>49</v>
      </c>
      <c r="CE13" s="29">
        <v>49</v>
      </c>
      <c r="CF13" s="29">
        <v>49</v>
      </c>
      <c r="CG13" s="29">
        <v>49</v>
      </c>
      <c r="CH13" s="29">
        <v>49</v>
      </c>
      <c r="CI13" s="29">
        <v>49</v>
      </c>
      <c r="CJ13" s="29">
        <v>49</v>
      </c>
      <c r="CK13" s="29">
        <v>32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398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19</v>
      </c>
      <c r="BQ14" s="29">
        <v>19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20</v>
      </c>
      <c r="BY14" s="29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20</v>
      </c>
      <c r="CE14" s="29">
        <v>20</v>
      </c>
      <c r="CF14" s="29">
        <v>20</v>
      </c>
      <c r="CG14" s="29">
        <v>20</v>
      </c>
      <c r="CH14" s="29">
        <v>20</v>
      </c>
      <c r="CI14" s="29">
        <v>20</v>
      </c>
      <c r="CJ14" s="29">
        <v>20</v>
      </c>
      <c r="CK14" s="29">
        <v>20</v>
      </c>
      <c r="CL14" s="29">
        <v>20</v>
      </c>
      <c r="CM14" s="29">
        <v>20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112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70</v>
      </c>
      <c r="C16" s="29">
        <v>70</v>
      </c>
      <c r="D16" s="29">
        <v>70</v>
      </c>
      <c r="E16" s="29">
        <v>70</v>
      </c>
      <c r="F16" s="29">
        <v>60</v>
      </c>
      <c r="G16" s="29">
        <v>60</v>
      </c>
      <c r="H16" s="29">
        <v>40</v>
      </c>
      <c r="I16" s="29">
        <v>40</v>
      </c>
      <c r="J16" s="29">
        <v>39</v>
      </c>
      <c r="K16" s="29">
        <v>30</v>
      </c>
      <c r="L16" s="29">
        <v>30</v>
      </c>
      <c r="M16" s="29">
        <v>30</v>
      </c>
      <c r="N16" s="29">
        <v>30</v>
      </c>
      <c r="O16" s="29">
        <v>30</v>
      </c>
      <c r="P16" s="29">
        <v>30</v>
      </c>
      <c r="Q16" s="29">
        <v>30</v>
      </c>
      <c r="R16" s="29">
        <v>60</v>
      </c>
      <c r="S16" s="29">
        <v>50</v>
      </c>
      <c r="T16" s="29">
        <v>69</v>
      </c>
      <c r="U16" s="29">
        <v>100</v>
      </c>
      <c r="V16" s="29">
        <v>120</v>
      </c>
      <c r="W16" s="29">
        <v>120</v>
      </c>
      <c r="X16" s="30">
        <v>121</v>
      </c>
      <c r="Y16" s="29">
        <v>120</v>
      </c>
      <c r="Z16" s="30">
        <v>120</v>
      </c>
      <c r="AA16" s="29">
        <v>121</v>
      </c>
      <c r="AB16" s="30">
        <v>119</v>
      </c>
      <c r="AC16" s="29">
        <v>100</v>
      </c>
      <c r="AD16" s="29">
        <v>101</v>
      </c>
      <c r="AE16" s="29">
        <v>80</v>
      </c>
      <c r="AF16" s="29">
        <v>80</v>
      </c>
      <c r="AG16" s="29">
        <v>80</v>
      </c>
      <c r="AH16" s="29">
        <v>80</v>
      </c>
      <c r="AI16" s="29">
        <v>80</v>
      </c>
      <c r="AJ16" s="30">
        <v>80</v>
      </c>
      <c r="AK16" s="29">
        <v>80</v>
      </c>
      <c r="AL16" s="30">
        <v>80</v>
      </c>
      <c r="AM16" s="29">
        <v>100</v>
      </c>
      <c r="AN16" s="29">
        <v>100</v>
      </c>
      <c r="AO16" s="30">
        <v>100</v>
      </c>
      <c r="AP16" s="30">
        <v>99</v>
      </c>
      <c r="AQ16" s="29">
        <v>119</v>
      </c>
      <c r="AR16" s="29">
        <v>120</v>
      </c>
      <c r="AS16" s="30">
        <v>120</v>
      </c>
      <c r="AT16" s="29">
        <v>120</v>
      </c>
      <c r="AU16" s="29">
        <v>121</v>
      </c>
      <c r="AV16" s="29">
        <v>121</v>
      </c>
      <c r="AW16" s="29">
        <v>120</v>
      </c>
      <c r="AX16" s="30">
        <v>120</v>
      </c>
      <c r="AY16" s="30">
        <v>120</v>
      </c>
      <c r="AZ16" s="29">
        <v>120</v>
      </c>
      <c r="BA16" s="29">
        <v>60</v>
      </c>
      <c r="BB16" s="29">
        <v>60</v>
      </c>
      <c r="BC16" s="30">
        <v>60</v>
      </c>
      <c r="BD16" s="29">
        <v>60</v>
      </c>
      <c r="BE16" s="30">
        <v>60</v>
      </c>
      <c r="BF16" s="29">
        <v>50</v>
      </c>
      <c r="BG16" s="30">
        <v>41</v>
      </c>
      <c r="BH16" s="29">
        <v>40</v>
      </c>
      <c r="BI16" s="30">
        <v>60</v>
      </c>
      <c r="BJ16" s="30">
        <v>60</v>
      </c>
      <c r="BK16" s="29">
        <v>40</v>
      </c>
      <c r="BL16" s="30">
        <v>40</v>
      </c>
      <c r="BM16" s="29">
        <v>40</v>
      </c>
      <c r="BN16" s="30">
        <v>40</v>
      </c>
      <c r="BO16" s="29">
        <v>24</v>
      </c>
      <c r="BP16" s="30">
        <v>18</v>
      </c>
      <c r="BQ16" s="30">
        <v>18</v>
      </c>
      <c r="BR16" s="29">
        <v>21</v>
      </c>
      <c r="BS16" s="30">
        <v>19</v>
      </c>
      <c r="BT16" s="29">
        <v>19</v>
      </c>
      <c r="BU16" s="30">
        <v>19</v>
      </c>
      <c r="BV16" s="30">
        <v>61</v>
      </c>
      <c r="BW16" s="29">
        <v>80</v>
      </c>
      <c r="BX16" s="30">
        <v>79</v>
      </c>
      <c r="BY16" s="29">
        <v>100</v>
      </c>
      <c r="BZ16" s="30">
        <v>100</v>
      </c>
      <c r="CA16" s="30">
        <v>99</v>
      </c>
      <c r="CB16" s="29">
        <v>101</v>
      </c>
      <c r="CC16" s="30">
        <v>89</v>
      </c>
      <c r="CD16" s="29">
        <v>70</v>
      </c>
      <c r="CE16" s="30">
        <v>71</v>
      </c>
      <c r="CF16" s="29">
        <v>70</v>
      </c>
      <c r="CG16" s="29">
        <v>70</v>
      </c>
      <c r="CH16" s="30">
        <v>70</v>
      </c>
      <c r="CI16" s="29">
        <v>70</v>
      </c>
      <c r="CJ16" s="29">
        <v>70</v>
      </c>
      <c r="CK16" s="29">
        <v>91</v>
      </c>
      <c r="CL16" s="30">
        <v>101</v>
      </c>
      <c r="CM16" s="29">
        <v>100</v>
      </c>
      <c r="CN16" s="29">
        <v>80</v>
      </c>
      <c r="CO16" s="29">
        <v>71</v>
      </c>
      <c r="CP16" s="29">
        <v>38</v>
      </c>
      <c r="CQ16" s="29">
        <v>19</v>
      </c>
      <c r="CR16" s="29">
        <v>18</v>
      </c>
      <c r="CS16" s="29">
        <v>20</v>
      </c>
      <c r="CT16" s="33">
        <v>1712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38</v>
      </c>
      <c r="BK17" s="29">
        <v>38</v>
      </c>
      <c r="BL17" s="29">
        <v>38</v>
      </c>
      <c r="BM17" s="29">
        <v>39</v>
      </c>
      <c r="BN17" s="29">
        <v>37</v>
      </c>
      <c r="BO17" s="29">
        <v>40</v>
      </c>
      <c r="BP17" s="29">
        <v>38</v>
      </c>
      <c r="BQ17" s="29">
        <v>38</v>
      </c>
      <c r="BR17" s="29">
        <v>38</v>
      </c>
      <c r="BS17" s="29">
        <v>38</v>
      </c>
      <c r="BT17" s="29">
        <v>38</v>
      </c>
      <c r="BU17" s="29">
        <v>38</v>
      </c>
      <c r="BV17" s="29">
        <v>38</v>
      </c>
      <c r="BW17" s="29">
        <v>40</v>
      </c>
      <c r="BX17" s="29">
        <v>38</v>
      </c>
      <c r="BY17" s="29">
        <v>68</v>
      </c>
      <c r="BZ17" s="29">
        <v>68</v>
      </c>
      <c r="CA17" s="29">
        <v>70</v>
      </c>
      <c r="CB17" s="29">
        <v>37</v>
      </c>
      <c r="CC17" s="29">
        <v>37</v>
      </c>
      <c r="CD17" s="29">
        <v>38</v>
      </c>
      <c r="CE17" s="29">
        <v>38</v>
      </c>
      <c r="CF17" s="29">
        <v>38</v>
      </c>
      <c r="CG17" s="29">
        <v>38</v>
      </c>
      <c r="CH17" s="29">
        <v>38</v>
      </c>
      <c r="CI17" s="29">
        <v>38</v>
      </c>
      <c r="CJ17" s="29">
        <v>30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273.39999999999998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30</v>
      </c>
      <c r="BF18" s="29">
        <v>60</v>
      </c>
      <c r="BG18" s="29">
        <v>97</v>
      </c>
      <c r="BH18" s="29">
        <v>97</v>
      </c>
      <c r="BI18" s="29">
        <v>97</v>
      </c>
      <c r="BJ18" s="29">
        <v>97</v>
      </c>
      <c r="BK18" s="29">
        <v>97</v>
      </c>
      <c r="BL18" s="29">
        <v>97</v>
      </c>
      <c r="BM18" s="29">
        <v>97</v>
      </c>
      <c r="BN18" s="29">
        <v>97</v>
      </c>
      <c r="BO18" s="29">
        <v>97</v>
      </c>
      <c r="BP18" s="29">
        <v>97</v>
      </c>
      <c r="BQ18" s="29">
        <v>97</v>
      </c>
      <c r="BR18" s="29">
        <v>97</v>
      </c>
      <c r="BS18" s="29">
        <v>97</v>
      </c>
      <c r="BT18" s="29">
        <v>97</v>
      </c>
      <c r="BU18" s="29">
        <v>97</v>
      </c>
      <c r="BV18" s="29">
        <v>97</v>
      </c>
      <c r="BW18" s="29">
        <v>97</v>
      </c>
      <c r="BX18" s="29">
        <v>97</v>
      </c>
      <c r="BY18" s="29">
        <v>20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456</v>
      </c>
    </row>
    <row r="19" spans="1:103">
      <c r="A19" s="9" t="s">
        <v>207</v>
      </c>
      <c r="B19" s="30">
        <v>272</v>
      </c>
      <c r="C19" s="30">
        <v>271</v>
      </c>
      <c r="D19" s="29">
        <v>272</v>
      </c>
      <c r="E19" s="29">
        <v>272</v>
      </c>
      <c r="F19" s="30">
        <v>271</v>
      </c>
      <c r="G19" s="29">
        <v>271</v>
      </c>
      <c r="H19" s="29">
        <v>270</v>
      </c>
      <c r="I19" s="30">
        <v>271</v>
      </c>
      <c r="J19" s="29">
        <v>271</v>
      </c>
      <c r="K19" s="30">
        <v>271</v>
      </c>
      <c r="L19" s="29">
        <v>268</v>
      </c>
      <c r="M19" s="29">
        <v>270</v>
      </c>
      <c r="N19" s="30">
        <v>268</v>
      </c>
      <c r="O19" s="29">
        <v>268</v>
      </c>
      <c r="P19" s="30">
        <v>270</v>
      </c>
      <c r="Q19" s="30">
        <v>271</v>
      </c>
      <c r="R19" s="29">
        <v>272</v>
      </c>
      <c r="S19" s="30">
        <v>272</v>
      </c>
      <c r="T19" s="29">
        <v>269</v>
      </c>
      <c r="U19" s="30">
        <v>269</v>
      </c>
      <c r="V19" s="29">
        <v>271</v>
      </c>
      <c r="W19" s="29">
        <v>272</v>
      </c>
      <c r="X19" s="30">
        <v>273</v>
      </c>
      <c r="Y19" s="29">
        <v>270</v>
      </c>
      <c r="Z19" s="30">
        <v>269</v>
      </c>
      <c r="AA19" s="29">
        <v>271</v>
      </c>
      <c r="AB19" s="30">
        <v>269</v>
      </c>
      <c r="AC19" s="30">
        <v>270</v>
      </c>
      <c r="AD19" s="29">
        <v>271</v>
      </c>
      <c r="AE19" s="30">
        <v>270</v>
      </c>
      <c r="AF19" s="29">
        <v>272</v>
      </c>
      <c r="AG19" s="30">
        <v>272</v>
      </c>
      <c r="AH19" s="30">
        <v>272</v>
      </c>
      <c r="AI19" s="29">
        <v>272</v>
      </c>
      <c r="AJ19" s="30">
        <v>271</v>
      </c>
      <c r="AK19" s="29">
        <v>271</v>
      </c>
      <c r="AL19" s="30">
        <v>271</v>
      </c>
      <c r="AM19" s="29">
        <v>271</v>
      </c>
      <c r="AN19" s="29">
        <v>270</v>
      </c>
      <c r="AO19" s="30">
        <v>272</v>
      </c>
      <c r="AP19" s="30">
        <v>269</v>
      </c>
      <c r="AQ19" s="29">
        <v>270</v>
      </c>
      <c r="AR19" s="29">
        <v>270</v>
      </c>
      <c r="AS19" s="30">
        <v>269</v>
      </c>
      <c r="AT19" s="29">
        <v>270</v>
      </c>
      <c r="AU19" s="29">
        <v>267</v>
      </c>
      <c r="AV19" s="29">
        <v>268</v>
      </c>
      <c r="AW19" s="29">
        <v>266</v>
      </c>
      <c r="AX19" s="30">
        <v>268</v>
      </c>
      <c r="AY19" s="30">
        <v>268</v>
      </c>
      <c r="AZ19" s="29">
        <v>268</v>
      </c>
      <c r="BA19" s="30">
        <v>271</v>
      </c>
      <c r="BB19" s="30">
        <v>270</v>
      </c>
      <c r="BC19" s="30">
        <v>270</v>
      </c>
      <c r="BD19" s="29">
        <v>269</v>
      </c>
      <c r="BE19" s="30">
        <v>270</v>
      </c>
      <c r="BF19" s="29">
        <v>267</v>
      </c>
      <c r="BG19" s="30">
        <v>269</v>
      </c>
      <c r="BH19" s="29">
        <v>268</v>
      </c>
      <c r="BI19" s="30">
        <v>271</v>
      </c>
      <c r="BJ19" s="30">
        <v>269</v>
      </c>
      <c r="BK19" s="29">
        <v>269</v>
      </c>
      <c r="BL19" s="30">
        <v>270</v>
      </c>
      <c r="BM19" s="29">
        <v>268</v>
      </c>
      <c r="BN19" s="30">
        <v>271</v>
      </c>
      <c r="BO19" s="29">
        <v>271</v>
      </c>
      <c r="BP19" s="30">
        <v>269</v>
      </c>
      <c r="BQ19" s="30">
        <v>269</v>
      </c>
      <c r="BR19" s="29">
        <v>270</v>
      </c>
      <c r="BS19" s="30">
        <v>270</v>
      </c>
      <c r="BT19" s="29">
        <v>270</v>
      </c>
      <c r="BU19" s="30">
        <v>271</v>
      </c>
      <c r="BV19" s="30">
        <v>270</v>
      </c>
      <c r="BW19" s="29">
        <v>272</v>
      </c>
      <c r="BX19" s="30">
        <v>269</v>
      </c>
      <c r="BY19" s="29">
        <v>268</v>
      </c>
      <c r="BZ19" s="30">
        <v>269</v>
      </c>
      <c r="CA19" s="30">
        <v>269</v>
      </c>
      <c r="CB19" s="29">
        <v>271</v>
      </c>
      <c r="CC19" s="30">
        <v>271</v>
      </c>
      <c r="CD19" s="29">
        <v>272</v>
      </c>
      <c r="CE19" s="30">
        <v>270</v>
      </c>
      <c r="CF19" s="29">
        <v>271</v>
      </c>
      <c r="CG19" s="29">
        <v>271</v>
      </c>
      <c r="CH19" s="30">
        <v>267</v>
      </c>
      <c r="CI19" s="29">
        <v>271</v>
      </c>
      <c r="CJ19" s="30">
        <v>270</v>
      </c>
      <c r="CK19" s="29">
        <v>272</v>
      </c>
      <c r="CL19" s="30">
        <v>272</v>
      </c>
      <c r="CM19" s="30">
        <v>270</v>
      </c>
      <c r="CN19" s="29">
        <v>271</v>
      </c>
      <c r="CO19" s="30">
        <v>272</v>
      </c>
      <c r="CP19" s="29">
        <v>272</v>
      </c>
      <c r="CQ19" s="30">
        <v>271</v>
      </c>
      <c r="CR19" s="30">
        <v>271</v>
      </c>
      <c r="CS19" s="29">
        <v>270</v>
      </c>
      <c r="CT19" s="33">
        <v>6498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270</v>
      </c>
      <c r="C20" s="30">
        <v>271</v>
      </c>
      <c r="D20" s="29">
        <v>271</v>
      </c>
      <c r="E20" s="29">
        <v>269</v>
      </c>
      <c r="F20" s="30">
        <v>269</v>
      </c>
      <c r="G20" s="29">
        <v>270</v>
      </c>
      <c r="H20" s="29">
        <v>270</v>
      </c>
      <c r="I20" s="30">
        <v>270</v>
      </c>
      <c r="J20" s="29">
        <v>270</v>
      </c>
      <c r="K20" s="30">
        <v>270</v>
      </c>
      <c r="L20" s="29">
        <v>270</v>
      </c>
      <c r="M20" s="29">
        <v>271</v>
      </c>
      <c r="N20" s="30">
        <v>270</v>
      </c>
      <c r="O20" s="29">
        <v>270</v>
      </c>
      <c r="P20" s="30">
        <v>270</v>
      </c>
      <c r="Q20" s="30">
        <v>271</v>
      </c>
      <c r="R20" s="29">
        <v>270</v>
      </c>
      <c r="S20" s="30">
        <v>270</v>
      </c>
      <c r="T20" s="29">
        <v>270</v>
      </c>
      <c r="U20" s="30">
        <v>270</v>
      </c>
      <c r="V20" s="29">
        <v>271</v>
      </c>
      <c r="W20" s="29">
        <v>270</v>
      </c>
      <c r="X20" s="30">
        <v>271</v>
      </c>
      <c r="Y20" s="29">
        <v>269</v>
      </c>
      <c r="Z20" s="30">
        <v>271</v>
      </c>
      <c r="AA20" s="29">
        <v>271</v>
      </c>
      <c r="AB20" s="30">
        <v>270</v>
      </c>
      <c r="AC20" s="30">
        <v>270</v>
      </c>
      <c r="AD20" s="29">
        <v>271</v>
      </c>
      <c r="AE20" s="30">
        <v>271</v>
      </c>
      <c r="AF20" s="29">
        <v>270</v>
      </c>
      <c r="AG20" s="30">
        <v>271</v>
      </c>
      <c r="AH20" s="30">
        <v>270</v>
      </c>
      <c r="AI20" s="29">
        <v>270</v>
      </c>
      <c r="AJ20" s="30">
        <v>270</v>
      </c>
      <c r="AK20" s="29">
        <v>271</v>
      </c>
      <c r="AL20" s="30">
        <v>270</v>
      </c>
      <c r="AM20" s="29">
        <v>269</v>
      </c>
      <c r="AN20" s="29">
        <v>271</v>
      </c>
      <c r="AO20" s="30">
        <v>269</v>
      </c>
      <c r="AP20" s="30">
        <v>270</v>
      </c>
      <c r="AQ20" s="29">
        <v>269</v>
      </c>
      <c r="AR20" s="29">
        <v>270</v>
      </c>
      <c r="AS20" s="30">
        <v>270</v>
      </c>
      <c r="AT20" s="29">
        <v>269</v>
      </c>
      <c r="AU20" s="29">
        <v>268</v>
      </c>
      <c r="AV20" s="29">
        <v>270</v>
      </c>
      <c r="AW20" s="29">
        <v>269</v>
      </c>
      <c r="AX20" s="30">
        <v>269</v>
      </c>
      <c r="AY20" s="30">
        <v>270</v>
      </c>
      <c r="AZ20" s="29">
        <v>269</v>
      </c>
      <c r="BA20" s="30">
        <v>270</v>
      </c>
      <c r="BB20" s="30">
        <v>270</v>
      </c>
      <c r="BC20" s="30">
        <v>269</v>
      </c>
      <c r="BD20" s="29">
        <v>270</v>
      </c>
      <c r="BE20" s="30">
        <v>270</v>
      </c>
      <c r="BF20" s="29">
        <v>272</v>
      </c>
      <c r="BG20" s="30">
        <v>270</v>
      </c>
      <c r="BH20" s="29">
        <v>270</v>
      </c>
      <c r="BI20" s="30">
        <v>271</v>
      </c>
      <c r="BJ20" s="30">
        <v>270</v>
      </c>
      <c r="BK20" s="29">
        <v>271</v>
      </c>
      <c r="BL20" s="30">
        <v>270</v>
      </c>
      <c r="BM20" s="29">
        <v>270</v>
      </c>
      <c r="BN20" s="30">
        <v>270</v>
      </c>
      <c r="BO20" s="29">
        <v>270</v>
      </c>
      <c r="BP20" s="30">
        <v>269</v>
      </c>
      <c r="BQ20" s="30">
        <v>270</v>
      </c>
      <c r="BR20" s="29">
        <v>270</v>
      </c>
      <c r="BS20" s="30">
        <v>270</v>
      </c>
      <c r="BT20" s="29">
        <v>270</v>
      </c>
      <c r="BU20" s="30">
        <v>270</v>
      </c>
      <c r="BV20" s="30">
        <v>270</v>
      </c>
      <c r="BW20" s="29">
        <v>269</v>
      </c>
      <c r="BX20" s="30">
        <v>270</v>
      </c>
      <c r="BY20" s="29">
        <v>270</v>
      </c>
      <c r="BZ20" s="30">
        <v>270</v>
      </c>
      <c r="CA20" s="30">
        <v>270</v>
      </c>
      <c r="CB20" s="29">
        <v>270</v>
      </c>
      <c r="CC20" s="30">
        <v>270</v>
      </c>
      <c r="CD20" s="29">
        <v>271</v>
      </c>
      <c r="CE20" s="30">
        <v>270</v>
      </c>
      <c r="CF20" s="29">
        <v>270</v>
      </c>
      <c r="CG20" s="29">
        <v>271</v>
      </c>
      <c r="CH20" s="30">
        <v>270</v>
      </c>
      <c r="CI20" s="29">
        <v>270</v>
      </c>
      <c r="CJ20" s="30">
        <v>271</v>
      </c>
      <c r="CK20" s="29">
        <v>269</v>
      </c>
      <c r="CL20" s="30">
        <v>270</v>
      </c>
      <c r="CM20" s="30">
        <v>270</v>
      </c>
      <c r="CN20" s="29">
        <v>271</v>
      </c>
      <c r="CO20" s="30">
        <v>270</v>
      </c>
      <c r="CP20" s="29">
        <v>271</v>
      </c>
      <c r="CQ20" s="30">
        <v>270</v>
      </c>
      <c r="CR20" s="30">
        <v>270</v>
      </c>
      <c r="CS20" s="29">
        <v>270</v>
      </c>
      <c r="CT20" s="33">
        <v>6488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272</v>
      </c>
      <c r="D21" s="29">
        <v>271</v>
      </c>
      <c r="E21" s="29">
        <v>272</v>
      </c>
      <c r="F21" s="30">
        <v>272</v>
      </c>
      <c r="G21" s="29">
        <v>272</v>
      </c>
      <c r="H21" s="29">
        <v>272</v>
      </c>
      <c r="I21" s="30">
        <v>272</v>
      </c>
      <c r="J21" s="29">
        <v>272</v>
      </c>
      <c r="K21" s="30">
        <v>272</v>
      </c>
      <c r="L21" s="29">
        <v>272</v>
      </c>
      <c r="M21" s="29">
        <v>272</v>
      </c>
      <c r="N21" s="30">
        <v>273</v>
      </c>
      <c r="O21" s="29">
        <v>272</v>
      </c>
      <c r="P21" s="30">
        <v>272</v>
      </c>
      <c r="Q21" s="30">
        <v>272</v>
      </c>
      <c r="R21" s="29">
        <v>272</v>
      </c>
      <c r="S21" s="30">
        <v>273</v>
      </c>
      <c r="T21" s="29">
        <v>272</v>
      </c>
      <c r="U21" s="30">
        <v>272</v>
      </c>
      <c r="V21" s="29">
        <v>272</v>
      </c>
      <c r="W21" s="29">
        <v>273</v>
      </c>
      <c r="X21" s="30">
        <v>272</v>
      </c>
      <c r="Y21" s="29">
        <v>272</v>
      </c>
      <c r="Z21" s="30">
        <v>272</v>
      </c>
      <c r="AA21" s="29">
        <v>272</v>
      </c>
      <c r="AB21" s="30">
        <v>272</v>
      </c>
      <c r="AC21" s="30">
        <v>271</v>
      </c>
      <c r="AD21" s="29">
        <v>273</v>
      </c>
      <c r="AE21" s="30">
        <v>273</v>
      </c>
      <c r="AF21" s="29">
        <v>273</v>
      </c>
      <c r="AG21" s="30">
        <v>273</v>
      </c>
      <c r="AH21" s="30">
        <v>273</v>
      </c>
      <c r="AI21" s="29">
        <v>272</v>
      </c>
      <c r="AJ21" s="30">
        <v>272</v>
      </c>
      <c r="AK21" s="29">
        <v>272</v>
      </c>
      <c r="AL21" s="30">
        <v>272</v>
      </c>
      <c r="AM21" s="29">
        <v>272</v>
      </c>
      <c r="AN21" s="29">
        <v>271</v>
      </c>
      <c r="AO21" s="30">
        <v>272</v>
      </c>
      <c r="AP21" s="30">
        <v>272</v>
      </c>
      <c r="AQ21" s="29">
        <v>272</v>
      </c>
      <c r="AR21" s="29">
        <v>273</v>
      </c>
      <c r="AS21" s="30">
        <v>273</v>
      </c>
      <c r="AT21" s="29">
        <v>273</v>
      </c>
      <c r="AU21" s="29">
        <v>272</v>
      </c>
      <c r="AV21" s="29">
        <v>273</v>
      </c>
      <c r="AW21" s="29">
        <v>273</v>
      </c>
      <c r="AX21" s="30">
        <v>274</v>
      </c>
      <c r="AY21" s="30">
        <v>273</v>
      </c>
      <c r="AZ21" s="29">
        <v>273</v>
      </c>
      <c r="BA21" s="30">
        <v>273</v>
      </c>
      <c r="BB21" s="30">
        <v>274</v>
      </c>
      <c r="BC21" s="30">
        <v>274</v>
      </c>
      <c r="BD21" s="29">
        <v>274</v>
      </c>
      <c r="BE21" s="30">
        <v>273</v>
      </c>
      <c r="BF21" s="29">
        <v>274</v>
      </c>
      <c r="BG21" s="30">
        <v>273</v>
      </c>
      <c r="BH21" s="29">
        <v>273</v>
      </c>
      <c r="BI21" s="30">
        <v>274</v>
      </c>
      <c r="BJ21" s="30">
        <v>273</v>
      </c>
      <c r="BK21" s="29">
        <v>273</v>
      </c>
      <c r="BL21" s="30">
        <v>273</v>
      </c>
      <c r="BM21" s="29">
        <v>273</v>
      </c>
      <c r="BN21" s="30">
        <v>273</v>
      </c>
      <c r="BO21" s="29">
        <v>271</v>
      </c>
      <c r="BP21" s="30">
        <v>273</v>
      </c>
      <c r="BQ21" s="30">
        <v>273</v>
      </c>
      <c r="BR21" s="29">
        <v>274</v>
      </c>
      <c r="BS21" s="30">
        <v>273</v>
      </c>
      <c r="BT21" s="29">
        <v>273</v>
      </c>
      <c r="BU21" s="30">
        <v>273</v>
      </c>
      <c r="BV21" s="30">
        <v>274</v>
      </c>
      <c r="BW21" s="29">
        <v>273</v>
      </c>
      <c r="BX21" s="30">
        <v>273</v>
      </c>
      <c r="BY21" s="29">
        <v>273</v>
      </c>
      <c r="BZ21" s="30">
        <v>274</v>
      </c>
      <c r="CA21" s="30">
        <v>273</v>
      </c>
      <c r="CB21" s="29">
        <v>273</v>
      </c>
      <c r="CC21" s="30">
        <v>273</v>
      </c>
      <c r="CD21" s="29">
        <v>274</v>
      </c>
      <c r="CE21" s="30">
        <v>273</v>
      </c>
      <c r="CF21" s="29">
        <v>273</v>
      </c>
      <c r="CG21" s="29">
        <v>274</v>
      </c>
      <c r="CH21" s="30">
        <v>273</v>
      </c>
      <c r="CI21" s="29">
        <v>273</v>
      </c>
      <c r="CJ21" s="30">
        <v>272</v>
      </c>
      <c r="CK21" s="29">
        <v>273</v>
      </c>
      <c r="CL21" s="30">
        <v>274</v>
      </c>
      <c r="CM21" s="30">
        <v>273</v>
      </c>
      <c r="CN21" s="29">
        <v>272</v>
      </c>
      <c r="CO21" s="30">
        <v>274</v>
      </c>
      <c r="CP21" s="29">
        <v>272</v>
      </c>
      <c r="CQ21" s="30">
        <v>273</v>
      </c>
      <c r="CR21" s="30">
        <v>273</v>
      </c>
      <c r="CS21" s="29">
        <v>273</v>
      </c>
      <c r="CT21" s="33">
        <v>6556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59</v>
      </c>
      <c r="C22" s="29">
        <v>49</v>
      </c>
      <c r="D22" s="29">
        <v>49</v>
      </c>
      <c r="E22" s="29">
        <v>49</v>
      </c>
      <c r="F22" s="29">
        <v>49</v>
      </c>
      <c r="G22" s="29">
        <v>49</v>
      </c>
      <c r="H22" s="29">
        <v>49</v>
      </c>
      <c r="I22" s="29">
        <v>49</v>
      </c>
      <c r="J22" s="29">
        <v>49</v>
      </c>
      <c r="K22" s="29">
        <v>43</v>
      </c>
      <c r="L22" s="29">
        <v>43</v>
      </c>
      <c r="M22" s="29">
        <v>43</v>
      </c>
      <c r="N22" s="29">
        <v>43</v>
      </c>
      <c r="O22" s="29">
        <v>43</v>
      </c>
      <c r="P22" s="29">
        <v>43</v>
      </c>
      <c r="Q22" s="29">
        <v>43</v>
      </c>
      <c r="R22" s="29">
        <v>32</v>
      </c>
      <c r="S22" s="29">
        <v>32</v>
      </c>
      <c r="T22" s="29">
        <v>32</v>
      </c>
      <c r="U22" s="29">
        <v>32</v>
      </c>
      <c r="V22" s="29">
        <v>34</v>
      </c>
      <c r="W22" s="29">
        <v>50</v>
      </c>
      <c r="X22" s="29">
        <v>49</v>
      </c>
      <c r="Y22" s="29">
        <v>50</v>
      </c>
      <c r="Z22" s="29">
        <v>50</v>
      </c>
      <c r="AA22" s="29">
        <v>50</v>
      </c>
      <c r="AB22" s="29">
        <v>50</v>
      </c>
      <c r="AC22" s="29">
        <v>50</v>
      </c>
      <c r="AD22" s="29">
        <v>50</v>
      </c>
      <c r="AE22" s="29">
        <v>50</v>
      </c>
      <c r="AF22" s="29">
        <v>50</v>
      </c>
      <c r="AG22" s="29">
        <v>49</v>
      </c>
      <c r="AH22" s="29">
        <v>50</v>
      </c>
      <c r="AI22" s="29">
        <v>49</v>
      </c>
      <c r="AJ22" s="29">
        <v>50</v>
      </c>
      <c r="AK22" s="29">
        <v>49</v>
      </c>
      <c r="AL22" s="29">
        <v>50</v>
      </c>
      <c r="AM22" s="29">
        <v>50</v>
      </c>
      <c r="AN22" s="29">
        <v>50</v>
      </c>
      <c r="AO22" s="29">
        <v>49</v>
      </c>
      <c r="AP22" s="29">
        <v>50</v>
      </c>
      <c r="AQ22" s="29">
        <v>50</v>
      </c>
      <c r="AR22" s="29">
        <v>50</v>
      </c>
      <c r="AS22" s="29">
        <v>49</v>
      </c>
      <c r="AT22" s="29">
        <v>49</v>
      </c>
      <c r="AU22" s="29">
        <v>50</v>
      </c>
      <c r="AV22" s="29">
        <v>50</v>
      </c>
      <c r="AW22" s="29">
        <v>49</v>
      </c>
      <c r="AX22" s="29">
        <v>50</v>
      </c>
      <c r="AY22" s="29">
        <v>51</v>
      </c>
      <c r="AZ22" s="29">
        <v>56</v>
      </c>
      <c r="BA22" s="29">
        <v>61</v>
      </c>
      <c r="BB22" s="29">
        <v>63</v>
      </c>
      <c r="BC22" s="30">
        <v>62</v>
      </c>
      <c r="BD22" s="29">
        <v>63</v>
      </c>
      <c r="BE22" s="29">
        <v>63</v>
      </c>
      <c r="BF22" s="29">
        <v>63</v>
      </c>
      <c r="BG22" s="29">
        <v>61</v>
      </c>
      <c r="BH22" s="29">
        <v>62</v>
      </c>
      <c r="BI22" s="29">
        <v>62</v>
      </c>
      <c r="BJ22" s="29">
        <v>62</v>
      </c>
      <c r="BK22" s="29">
        <v>61</v>
      </c>
      <c r="BL22" s="29">
        <v>62</v>
      </c>
      <c r="BM22" s="29">
        <v>62</v>
      </c>
      <c r="BN22" s="29">
        <v>62</v>
      </c>
      <c r="BO22" s="29">
        <v>61</v>
      </c>
      <c r="BP22" s="29">
        <v>63</v>
      </c>
      <c r="BQ22" s="29">
        <v>62</v>
      </c>
      <c r="BR22" s="29">
        <v>62</v>
      </c>
      <c r="BS22" s="29">
        <v>61</v>
      </c>
      <c r="BT22" s="29">
        <v>62</v>
      </c>
      <c r="BU22" s="30">
        <v>62</v>
      </c>
      <c r="BV22" s="29">
        <v>61</v>
      </c>
      <c r="BW22" s="29">
        <v>61</v>
      </c>
      <c r="BX22" s="29">
        <v>61</v>
      </c>
      <c r="BY22" s="29">
        <v>62</v>
      </c>
      <c r="BZ22" s="29">
        <v>62</v>
      </c>
      <c r="CA22" s="29">
        <v>62</v>
      </c>
      <c r="CB22" s="29">
        <v>62</v>
      </c>
      <c r="CC22" s="29">
        <v>62</v>
      </c>
      <c r="CD22" s="29">
        <v>62</v>
      </c>
      <c r="CE22" s="29">
        <v>61</v>
      </c>
      <c r="CF22" s="29">
        <v>62</v>
      </c>
      <c r="CG22" s="29">
        <v>61</v>
      </c>
      <c r="CH22" s="29">
        <v>62</v>
      </c>
      <c r="CI22" s="29">
        <v>62</v>
      </c>
      <c r="CJ22" s="29">
        <v>61</v>
      </c>
      <c r="CK22" s="29">
        <v>63</v>
      </c>
      <c r="CL22" s="29">
        <v>62</v>
      </c>
      <c r="CM22" s="29">
        <v>62</v>
      </c>
      <c r="CN22" s="29">
        <v>62</v>
      </c>
      <c r="CO22" s="29">
        <v>62</v>
      </c>
      <c r="CP22" s="29">
        <v>62</v>
      </c>
      <c r="CQ22" s="29">
        <v>43</v>
      </c>
      <c r="CR22" s="29">
        <v>44</v>
      </c>
      <c r="CS22" s="29">
        <v>44</v>
      </c>
      <c r="CT22" s="33">
        <v>1234.2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37</v>
      </c>
      <c r="C23" s="29">
        <v>35</v>
      </c>
      <c r="D23" s="29">
        <v>35</v>
      </c>
      <c r="E23" s="29">
        <v>35</v>
      </c>
      <c r="F23" s="29">
        <v>35</v>
      </c>
      <c r="G23" s="29">
        <v>35</v>
      </c>
      <c r="H23" s="29">
        <v>35</v>
      </c>
      <c r="I23" s="29">
        <v>35</v>
      </c>
      <c r="J23" s="29">
        <v>35</v>
      </c>
      <c r="K23" s="29">
        <v>35</v>
      </c>
      <c r="L23" s="29">
        <v>35</v>
      </c>
      <c r="M23" s="29">
        <v>35</v>
      </c>
      <c r="N23" s="29">
        <v>35</v>
      </c>
      <c r="O23" s="29">
        <v>35</v>
      </c>
      <c r="P23" s="29">
        <v>35</v>
      </c>
      <c r="Q23" s="29">
        <v>35</v>
      </c>
      <c r="R23" s="29">
        <v>35</v>
      </c>
      <c r="S23" s="29">
        <v>35</v>
      </c>
      <c r="T23" s="29">
        <v>45</v>
      </c>
      <c r="U23" s="29">
        <v>45</v>
      </c>
      <c r="V23" s="29">
        <v>45</v>
      </c>
      <c r="W23" s="29">
        <v>45</v>
      </c>
      <c r="X23" s="29">
        <v>45</v>
      </c>
      <c r="Y23" s="29">
        <v>45</v>
      </c>
      <c r="Z23" s="29">
        <v>45</v>
      </c>
      <c r="AA23" s="29">
        <v>45</v>
      </c>
      <c r="AB23" s="29">
        <v>45</v>
      </c>
      <c r="AC23" s="29">
        <v>45</v>
      </c>
      <c r="AD23" s="29">
        <v>45</v>
      </c>
      <c r="AE23" s="29">
        <v>45</v>
      </c>
      <c r="AF23" s="29">
        <v>45</v>
      </c>
      <c r="AG23" s="29">
        <v>45</v>
      </c>
      <c r="AH23" s="29">
        <v>45</v>
      </c>
      <c r="AI23" s="29">
        <v>45</v>
      </c>
      <c r="AJ23" s="29">
        <v>45</v>
      </c>
      <c r="AK23" s="29">
        <v>45</v>
      </c>
      <c r="AL23" s="29">
        <v>45</v>
      </c>
      <c r="AM23" s="29">
        <v>45</v>
      </c>
      <c r="AN23" s="29">
        <v>45</v>
      </c>
      <c r="AO23" s="29">
        <v>45</v>
      </c>
      <c r="AP23" s="29">
        <v>45</v>
      </c>
      <c r="AQ23" s="29">
        <v>45</v>
      </c>
      <c r="AR23" s="29">
        <v>45</v>
      </c>
      <c r="AS23" s="29">
        <v>45</v>
      </c>
      <c r="AT23" s="29">
        <v>45</v>
      </c>
      <c r="AU23" s="29">
        <v>45</v>
      </c>
      <c r="AV23" s="29">
        <v>45</v>
      </c>
      <c r="AW23" s="29">
        <v>45</v>
      </c>
      <c r="AX23" s="29">
        <v>36</v>
      </c>
      <c r="AY23" s="29">
        <v>36</v>
      </c>
      <c r="AZ23" s="29">
        <v>40</v>
      </c>
      <c r="BA23" s="29">
        <v>44</v>
      </c>
      <c r="BB23" s="29">
        <v>45</v>
      </c>
      <c r="BC23" s="30">
        <v>45</v>
      </c>
      <c r="BD23" s="29">
        <v>45</v>
      </c>
      <c r="BE23" s="29">
        <v>45</v>
      </c>
      <c r="BF23" s="29">
        <v>45</v>
      </c>
      <c r="BG23" s="29">
        <v>45</v>
      </c>
      <c r="BH23" s="29">
        <v>45</v>
      </c>
      <c r="BI23" s="29">
        <v>45</v>
      </c>
      <c r="BJ23" s="29">
        <v>45</v>
      </c>
      <c r="BK23" s="29">
        <v>45</v>
      </c>
      <c r="BL23" s="29">
        <v>45</v>
      </c>
      <c r="BM23" s="29">
        <v>45</v>
      </c>
      <c r="BN23" s="29">
        <v>45</v>
      </c>
      <c r="BO23" s="29">
        <v>45</v>
      </c>
      <c r="BP23" s="29">
        <v>45</v>
      </c>
      <c r="BQ23" s="29">
        <v>45</v>
      </c>
      <c r="BR23" s="29">
        <v>45</v>
      </c>
      <c r="BS23" s="29">
        <v>45</v>
      </c>
      <c r="BT23" s="29">
        <v>45</v>
      </c>
      <c r="BU23" s="30">
        <v>45</v>
      </c>
      <c r="BV23" s="29">
        <v>45</v>
      </c>
      <c r="BW23" s="29">
        <v>45</v>
      </c>
      <c r="BX23" s="29">
        <v>45</v>
      </c>
      <c r="BY23" s="29">
        <v>45</v>
      </c>
      <c r="BZ23" s="29">
        <v>44</v>
      </c>
      <c r="CA23" s="29">
        <v>45</v>
      </c>
      <c r="CB23" s="29">
        <v>45</v>
      </c>
      <c r="CC23" s="29">
        <v>45</v>
      </c>
      <c r="CD23" s="29">
        <v>45</v>
      </c>
      <c r="CE23" s="29">
        <v>44</v>
      </c>
      <c r="CF23" s="29">
        <v>45</v>
      </c>
      <c r="CG23" s="29">
        <v>45</v>
      </c>
      <c r="CH23" s="29">
        <v>45</v>
      </c>
      <c r="CI23" s="29">
        <v>44</v>
      </c>
      <c r="CJ23" s="29">
        <v>44</v>
      </c>
      <c r="CK23" s="29">
        <v>45</v>
      </c>
      <c r="CL23" s="29">
        <v>44</v>
      </c>
      <c r="CM23" s="29">
        <v>45</v>
      </c>
      <c r="CN23" s="29">
        <v>45</v>
      </c>
      <c r="CO23" s="29">
        <v>45</v>
      </c>
      <c r="CP23" s="29">
        <v>45</v>
      </c>
      <c r="CQ23" s="29">
        <v>45</v>
      </c>
      <c r="CR23" s="29">
        <v>45</v>
      </c>
      <c r="CS23" s="29">
        <v>35</v>
      </c>
      <c r="CT23" s="33">
        <v>988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24</v>
      </c>
      <c r="C24" s="29">
        <v>23</v>
      </c>
      <c r="D24" s="29">
        <v>23</v>
      </c>
      <c r="E24" s="29">
        <v>23</v>
      </c>
      <c r="F24" s="29">
        <v>23</v>
      </c>
      <c r="G24" s="29">
        <v>23</v>
      </c>
      <c r="H24" s="29">
        <v>24</v>
      </c>
      <c r="I24" s="29">
        <v>23</v>
      </c>
      <c r="J24" s="29">
        <v>23</v>
      </c>
      <c r="K24" s="29">
        <v>23</v>
      </c>
      <c r="L24" s="29">
        <v>23</v>
      </c>
      <c r="M24" s="29">
        <v>24</v>
      </c>
      <c r="N24" s="29">
        <v>11</v>
      </c>
      <c r="O24" s="29">
        <v>11</v>
      </c>
      <c r="P24" s="29">
        <v>12</v>
      </c>
      <c r="Q24" s="29">
        <v>11</v>
      </c>
      <c r="R24" s="29">
        <v>24</v>
      </c>
      <c r="S24" s="29">
        <v>23</v>
      </c>
      <c r="T24" s="29">
        <v>23</v>
      </c>
      <c r="U24" s="29">
        <v>23</v>
      </c>
      <c r="V24" s="29">
        <v>23</v>
      </c>
      <c r="W24" s="29">
        <v>24</v>
      </c>
      <c r="X24" s="29">
        <v>23</v>
      </c>
      <c r="Y24" s="29">
        <v>24</v>
      </c>
      <c r="Z24" s="29">
        <v>23</v>
      </c>
      <c r="AA24" s="29">
        <v>23</v>
      </c>
      <c r="AB24" s="29">
        <v>24</v>
      </c>
      <c r="AC24" s="29">
        <v>23</v>
      </c>
      <c r="AD24" s="29">
        <v>23</v>
      </c>
      <c r="AE24" s="29">
        <v>23</v>
      </c>
      <c r="AF24" s="29">
        <v>23</v>
      </c>
      <c r="AG24" s="29">
        <v>24</v>
      </c>
      <c r="AH24" s="29">
        <v>23</v>
      </c>
      <c r="AI24" s="29">
        <v>23</v>
      </c>
      <c r="AJ24" s="29">
        <v>23</v>
      </c>
      <c r="AK24" s="29">
        <v>23</v>
      </c>
      <c r="AL24" s="29">
        <v>23</v>
      </c>
      <c r="AM24" s="29">
        <v>23</v>
      </c>
      <c r="AN24" s="29">
        <v>23</v>
      </c>
      <c r="AO24" s="29">
        <v>23</v>
      </c>
      <c r="AP24" s="29">
        <v>23</v>
      </c>
      <c r="AQ24" s="29">
        <v>23</v>
      </c>
      <c r="AR24" s="29">
        <v>24</v>
      </c>
      <c r="AS24" s="29">
        <v>23</v>
      </c>
      <c r="AT24" s="29">
        <v>23</v>
      </c>
      <c r="AU24" s="29">
        <v>23</v>
      </c>
      <c r="AV24" s="29">
        <v>23</v>
      </c>
      <c r="AW24" s="29">
        <v>23</v>
      </c>
      <c r="AX24" s="29">
        <v>23</v>
      </c>
      <c r="AY24" s="29">
        <v>23</v>
      </c>
      <c r="AZ24" s="29">
        <v>23</v>
      </c>
      <c r="BA24" s="29">
        <v>23</v>
      </c>
      <c r="BB24" s="29">
        <v>24</v>
      </c>
      <c r="BC24" s="30">
        <v>24</v>
      </c>
      <c r="BD24" s="29">
        <v>24</v>
      </c>
      <c r="BE24" s="29">
        <v>23</v>
      </c>
      <c r="BF24" s="29">
        <v>23</v>
      </c>
      <c r="BG24" s="29">
        <v>23</v>
      </c>
      <c r="BH24" s="29">
        <v>23</v>
      </c>
      <c r="BI24" s="29">
        <v>23</v>
      </c>
      <c r="BJ24" s="29">
        <v>24</v>
      </c>
      <c r="BK24" s="29">
        <v>23</v>
      </c>
      <c r="BL24" s="29">
        <v>23</v>
      </c>
      <c r="BM24" s="29">
        <v>23</v>
      </c>
      <c r="BN24" s="29">
        <v>23</v>
      </c>
      <c r="BO24" s="29">
        <v>23</v>
      </c>
      <c r="BP24" s="29">
        <v>23</v>
      </c>
      <c r="BQ24" s="29">
        <v>23</v>
      </c>
      <c r="BR24" s="29">
        <v>24</v>
      </c>
      <c r="BS24" s="29">
        <v>24</v>
      </c>
      <c r="BT24" s="29">
        <v>23</v>
      </c>
      <c r="BU24" s="30">
        <v>23</v>
      </c>
      <c r="BV24" s="29">
        <v>23</v>
      </c>
      <c r="BW24" s="29">
        <v>23</v>
      </c>
      <c r="BX24" s="29">
        <v>23</v>
      </c>
      <c r="BY24" s="29">
        <v>23</v>
      </c>
      <c r="BZ24" s="29">
        <v>23</v>
      </c>
      <c r="CA24" s="29">
        <v>24</v>
      </c>
      <c r="CB24" s="29">
        <v>23</v>
      </c>
      <c r="CC24" s="29">
        <v>23</v>
      </c>
      <c r="CD24" s="29">
        <v>23</v>
      </c>
      <c r="CE24" s="29">
        <v>23</v>
      </c>
      <c r="CF24" s="29">
        <v>23</v>
      </c>
      <c r="CG24" s="29">
        <v>23</v>
      </c>
      <c r="CH24" s="29">
        <v>24</v>
      </c>
      <c r="CI24" s="29">
        <v>23</v>
      </c>
      <c r="CJ24" s="29">
        <v>23</v>
      </c>
      <c r="CK24" s="29">
        <v>23</v>
      </c>
      <c r="CL24" s="29">
        <v>23</v>
      </c>
      <c r="CM24" s="29">
        <v>24</v>
      </c>
      <c r="CN24" s="29">
        <v>23</v>
      </c>
      <c r="CO24" s="29">
        <v>23</v>
      </c>
      <c r="CP24" s="29">
        <v>23</v>
      </c>
      <c r="CQ24" s="29">
        <v>23</v>
      </c>
      <c r="CR24" s="29">
        <v>24</v>
      </c>
      <c r="CS24" s="29">
        <v>23</v>
      </c>
      <c r="CT24" s="33">
        <v>548.20000000000005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59</v>
      </c>
      <c r="C25" s="29">
        <v>60</v>
      </c>
      <c r="D25" s="29">
        <v>60</v>
      </c>
      <c r="E25" s="29">
        <v>60</v>
      </c>
      <c r="F25" s="29">
        <v>60</v>
      </c>
      <c r="G25" s="29">
        <v>60</v>
      </c>
      <c r="H25" s="29">
        <v>60</v>
      </c>
      <c r="I25" s="29">
        <v>60</v>
      </c>
      <c r="J25" s="29">
        <v>60</v>
      </c>
      <c r="K25" s="29">
        <v>60</v>
      </c>
      <c r="L25" s="29">
        <v>60</v>
      </c>
      <c r="M25" s="29">
        <v>60</v>
      </c>
      <c r="N25" s="29">
        <v>50</v>
      </c>
      <c r="O25" s="29">
        <v>47</v>
      </c>
      <c r="P25" s="29">
        <v>48</v>
      </c>
      <c r="Q25" s="29">
        <v>48</v>
      </c>
      <c r="R25" s="29">
        <v>53</v>
      </c>
      <c r="S25" s="29">
        <v>60</v>
      </c>
      <c r="T25" s="29">
        <v>60</v>
      </c>
      <c r="U25" s="29">
        <v>60</v>
      </c>
      <c r="V25" s="29">
        <v>60</v>
      </c>
      <c r="W25" s="29">
        <v>60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60</v>
      </c>
      <c r="AI25" s="29">
        <v>60</v>
      </c>
      <c r="AJ25" s="29">
        <v>60</v>
      </c>
      <c r="AK25" s="29">
        <v>60</v>
      </c>
      <c r="AL25" s="29">
        <v>60</v>
      </c>
      <c r="AM25" s="29">
        <v>60</v>
      </c>
      <c r="AN25" s="29">
        <v>60</v>
      </c>
      <c r="AO25" s="29">
        <v>60</v>
      </c>
      <c r="AP25" s="29">
        <v>60</v>
      </c>
      <c r="AQ25" s="29">
        <v>60</v>
      </c>
      <c r="AR25" s="29">
        <v>60</v>
      </c>
      <c r="AS25" s="29">
        <v>60</v>
      </c>
      <c r="AT25" s="29">
        <v>60</v>
      </c>
      <c r="AU25" s="29">
        <v>60</v>
      </c>
      <c r="AV25" s="29">
        <v>60</v>
      </c>
      <c r="AW25" s="29">
        <v>60</v>
      </c>
      <c r="AX25" s="29">
        <v>55</v>
      </c>
      <c r="AY25" s="29">
        <v>56</v>
      </c>
      <c r="AZ25" s="29">
        <v>60</v>
      </c>
      <c r="BA25" s="29">
        <v>60</v>
      </c>
      <c r="BB25" s="29">
        <v>60</v>
      </c>
      <c r="BC25" s="30">
        <v>60</v>
      </c>
      <c r="BD25" s="29">
        <v>60</v>
      </c>
      <c r="BE25" s="29">
        <v>60</v>
      </c>
      <c r="BF25" s="29">
        <v>60</v>
      </c>
      <c r="BG25" s="29">
        <v>60</v>
      </c>
      <c r="BH25" s="29">
        <v>60</v>
      </c>
      <c r="BI25" s="29">
        <v>60</v>
      </c>
      <c r="BJ25" s="29">
        <v>60</v>
      </c>
      <c r="BK25" s="29">
        <v>60</v>
      </c>
      <c r="BL25" s="29">
        <v>60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1427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137</v>
      </c>
      <c r="C26" s="30">
        <v>117</v>
      </c>
      <c r="D26" s="29">
        <v>88</v>
      </c>
      <c r="E26" s="29">
        <v>90</v>
      </c>
      <c r="F26" s="30">
        <v>91</v>
      </c>
      <c r="G26" s="29">
        <v>88</v>
      </c>
      <c r="H26" s="29">
        <v>88</v>
      </c>
      <c r="I26" s="30">
        <v>89</v>
      </c>
      <c r="J26" s="29">
        <v>88</v>
      </c>
      <c r="K26" s="30">
        <v>89</v>
      </c>
      <c r="L26" s="29">
        <v>83</v>
      </c>
      <c r="M26" s="29">
        <v>89</v>
      </c>
      <c r="N26" s="30">
        <v>89</v>
      </c>
      <c r="O26" s="29">
        <v>90</v>
      </c>
      <c r="P26" s="30">
        <v>87</v>
      </c>
      <c r="Q26" s="30">
        <v>89</v>
      </c>
      <c r="R26" s="29">
        <v>90</v>
      </c>
      <c r="S26" s="30">
        <v>105</v>
      </c>
      <c r="T26" s="29">
        <v>139</v>
      </c>
      <c r="U26" s="30">
        <v>147</v>
      </c>
      <c r="V26" s="29">
        <v>146</v>
      </c>
      <c r="W26" s="29">
        <v>147</v>
      </c>
      <c r="X26" s="30">
        <v>147</v>
      </c>
      <c r="Y26" s="29">
        <v>147</v>
      </c>
      <c r="Z26" s="30">
        <v>147</v>
      </c>
      <c r="AA26" s="29">
        <v>147</v>
      </c>
      <c r="AB26" s="30">
        <v>147</v>
      </c>
      <c r="AC26" s="30">
        <v>148</v>
      </c>
      <c r="AD26" s="29">
        <v>147</v>
      </c>
      <c r="AE26" s="30">
        <v>147</v>
      </c>
      <c r="AF26" s="29">
        <v>146</v>
      </c>
      <c r="AG26" s="30">
        <v>145</v>
      </c>
      <c r="AH26" s="30">
        <v>145</v>
      </c>
      <c r="AI26" s="29">
        <v>144</v>
      </c>
      <c r="AJ26" s="30">
        <v>144</v>
      </c>
      <c r="AK26" s="29">
        <v>144</v>
      </c>
      <c r="AL26" s="30">
        <v>143</v>
      </c>
      <c r="AM26" s="29">
        <v>143</v>
      </c>
      <c r="AN26" s="29">
        <v>144</v>
      </c>
      <c r="AO26" s="30">
        <v>143</v>
      </c>
      <c r="AP26" s="30">
        <v>142</v>
      </c>
      <c r="AQ26" s="29">
        <v>142</v>
      </c>
      <c r="AR26" s="29">
        <v>142</v>
      </c>
      <c r="AS26" s="30">
        <v>143</v>
      </c>
      <c r="AT26" s="29">
        <v>142</v>
      </c>
      <c r="AU26" s="29">
        <v>142</v>
      </c>
      <c r="AV26" s="29">
        <v>143</v>
      </c>
      <c r="AW26" s="29">
        <v>143</v>
      </c>
      <c r="AX26" s="30">
        <v>142</v>
      </c>
      <c r="AY26" s="30">
        <v>142</v>
      </c>
      <c r="AZ26" s="29">
        <v>140</v>
      </c>
      <c r="BA26" s="30">
        <v>142</v>
      </c>
      <c r="BB26" s="30">
        <v>142</v>
      </c>
      <c r="BC26" s="30">
        <v>142</v>
      </c>
      <c r="BD26" s="29">
        <v>142</v>
      </c>
      <c r="BE26" s="30">
        <v>144</v>
      </c>
      <c r="BF26" s="29">
        <v>142</v>
      </c>
      <c r="BG26" s="30">
        <v>142</v>
      </c>
      <c r="BH26" s="29">
        <v>141</v>
      </c>
      <c r="BI26" s="30">
        <v>141</v>
      </c>
      <c r="BJ26" s="30">
        <v>142</v>
      </c>
      <c r="BK26" s="29">
        <v>143</v>
      </c>
      <c r="BL26" s="30">
        <v>143</v>
      </c>
      <c r="BM26" s="29">
        <v>142</v>
      </c>
      <c r="BN26" s="30">
        <v>144</v>
      </c>
      <c r="BO26" s="29">
        <v>148</v>
      </c>
      <c r="BP26" s="30">
        <v>149</v>
      </c>
      <c r="BQ26" s="30">
        <v>150</v>
      </c>
      <c r="BR26" s="29">
        <v>149</v>
      </c>
      <c r="BS26" s="30">
        <v>151</v>
      </c>
      <c r="BT26" s="29">
        <v>151</v>
      </c>
      <c r="BU26" s="30">
        <v>150</v>
      </c>
      <c r="BV26" s="30">
        <v>149</v>
      </c>
      <c r="BW26" s="29">
        <v>149</v>
      </c>
      <c r="BX26" s="30">
        <v>148</v>
      </c>
      <c r="BY26" s="29">
        <v>149</v>
      </c>
      <c r="BZ26" s="30">
        <v>149</v>
      </c>
      <c r="CA26" s="30">
        <v>149</v>
      </c>
      <c r="CB26" s="29">
        <v>149</v>
      </c>
      <c r="CC26" s="30">
        <v>149</v>
      </c>
      <c r="CD26" s="29">
        <v>150</v>
      </c>
      <c r="CE26" s="30">
        <v>150</v>
      </c>
      <c r="CF26" s="29">
        <v>149</v>
      </c>
      <c r="CG26" s="29">
        <v>148</v>
      </c>
      <c r="CH26" s="30">
        <v>149</v>
      </c>
      <c r="CI26" s="29">
        <v>150</v>
      </c>
      <c r="CJ26" s="30">
        <v>150</v>
      </c>
      <c r="CK26" s="29">
        <v>149</v>
      </c>
      <c r="CL26" s="30">
        <v>150</v>
      </c>
      <c r="CM26" s="30">
        <v>150</v>
      </c>
      <c r="CN26" s="29">
        <v>149</v>
      </c>
      <c r="CO26" s="30">
        <v>148</v>
      </c>
      <c r="CP26" s="29">
        <v>149</v>
      </c>
      <c r="CQ26" s="30">
        <v>149</v>
      </c>
      <c r="CR26" s="30">
        <v>148</v>
      </c>
      <c r="CS26" s="29">
        <v>121</v>
      </c>
      <c r="CT26" s="33">
        <v>3355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278</v>
      </c>
      <c r="C29" s="30">
        <v>278</v>
      </c>
      <c r="D29" s="29">
        <v>277</v>
      </c>
      <c r="E29" s="29">
        <v>278</v>
      </c>
      <c r="F29" s="30">
        <v>277</v>
      </c>
      <c r="G29" s="29">
        <v>279</v>
      </c>
      <c r="H29" s="29">
        <v>278</v>
      </c>
      <c r="I29" s="30">
        <v>278</v>
      </c>
      <c r="J29" s="29">
        <v>278</v>
      </c>
      <c r="K29" s="30">
        <v>278</v>
      </c>
      <c r="L29" s="29">
        <v>278</v>
      </c>
      <c r="M29" s="29">
        <v>278</v>
      </c>
      <c r="N29" s="30">
        <v>278</v>
      </c>
      <c r="O29" s="29">
        <v>278</v>
      </c>
      <c r="P29" s="30">
        <v>277</v>
      </c>
      <c r="Q29" s="30">
        <v>278</v>
      </c>
      <c r="R29" s="29">
        <v>279</v>
      </c>
      <c r="S29" s="29">
        <v>278</v>
      </c>
      <c r="T29" s="29">
        <v>278</v>
      </c>
      <c r="U29" s="30">
        <v>277</v>
      </c>
      <c r="V29" s="29">
        <v>278</v>
      </c>
      <c r="W29" s="29">
        <v>279</v>
      </c>
      <c r="X29" s="30">
        <v>278</v>
      </c>
      <c r="Y29" s="29">
        <v>277</v>
      </c>
      <c r="Z29" s="30">
        <v>278</v>
      </c>
      <c r="AA29" s="29">
        <v>275</v>
      </c>
      <c r="AB29" s="30">
        <v>276</v>
      </c>
      <c r="AC29" s="30">
        <v>275</v>
      </c>
      <c r="AD29" s="29">
        <v>275</v>
      </c>
      <c r="AE29" s="30">
        <v>274</v>
      </c>
      <c r="AF29" s="29">
        <v>277</v>
      </c>
      <c r="AG29" s="30">
        <v>276</v>
      </c>
      <c r="AH29" s="30">
        <v>274</v>
      </c>
      <c r="AI29" s="29">
        <v>273</v>
      </c>
      <c r="AJ29" s="30">
        <v>271</v>
      </c>
      <c r="AK29" s="29">
        <v>269</v>
      </c>
      <c r="AL29" s="30">
        <v>270</v>
      </c>
      <c r="AM29" s="29">
        <v>272</v>
      </c>
      <c r="AN29" s="29">
        <v>273</v>
      </c>
      <c r="AO29" s="30">
        <v>271</v>
      </c>
      <c r="AP29" s="30">
        <v>272</v>
      </c>
      <c r="AQ29" s="29">
        <v>272</v>
      </c>
      <c r="AR29" s="29">
        <v>271</v>
      </c>
      <c r="AS29" s="30">
        <v>271</v>
      </c>
      <c r="AT29" s="29">
        <v>270</v>
      </c>
      <c r="AU29" s="29">
        <v>269</v>
      </c>
      <c r="AV29" s="29">
        <v>270</v>
      </c>
      <c r="AW29" s="29">
        <v>270</v>
      </c>
      <c r="AX29" s="30">
        <v>269</v>
      </c>
      <c r="AY29" s="30">
        <v>269</v>
      </c>
      <c r="AZ29" s="29">
        <v>269</v>
      </c>
      <c r="BA29" s="30">
        <v>269</v>
      </c>
      <c r="BB29" s="30">
        <v>267</v>
      </c>
      <c r="BC29" s="30">
        <v>269</v>
      </c>
      <c r="BD29" s="29">
        <v>267</v>
      </c>
      <c r="BE29" s="30">
        <v>268</v>
      </c>
      <c r="BF29" s="29">
        <v>268</v>
      </c>
      <c r="BG29" s="30">
        <v>269</v>
      </c>
      <c r="BH29" s="29">
        <v>269</v>
      </c>
      <c r="BI29" s="30">
        <v>268</v>
      </c>
      <c r="BJ29" s="30">
        <v>269</v>
      </c>
      <c r="BK29" s="29">
        <v>270</v>
      </c>
      <c r="BL29" s="30">
        <v>269</v>
      </c>
      <c r="BM29" s="29">
        <v>271</v>
      </c>
      <c r="BN29" s="30">
        <v>268</v>
      </c>
      <c r="BO29" s="29">
        <v>277</v>
      </c>
      <c r="BP29" s="30">
        <v>275</v>
      </c>
      <c r="BQ29" s="30">
        <v>276</v>
      </c>
      <c r="BR29" s="29">
        <v>283</v>
      </c>
      <c r="BS29" s="30">
        <v>282</v>
      </c>
      <c r="BT29" s="29">
        <v>282</v>
      </c>
      <c r="BU29" s="30">
        <v>281</v>
      </c>
      <c r="BV29" s="30">
        <v>282</v>
      </c>
      <c r="BW29" s="29">
        <v>281</v>
      </c>
      <c r="BX29" s="30">
        <v>279</v>
      </c>
      <c r="BY29" s="29">
        <v>281</v>
      </c>
      <c r="BZ29" s="30">
        <v>281</v>
      </c>
      <c r="CA29" s="30">
        <v>278</v>
      </c>
      <c r="CB29" s="29">
        <v>280</v>
      </c>
      <c r="CC29" s="30">
        <v>280</v>
      </c>
      <c r="CD29" s="29">
        <v>277</v>
      </c>
      <c r="CE29" s="30">
        <v>280</v>
      </c>
      <c r="CF29" s="29">
        <v>281</v>
      </c>
      <c r="CG29" s="29">
        <v>279</v>
      </c>
      <c r="CH29" s="30">
        <v>279</v>
      </c>
      <c r="CI29" s="29">
        <v>280</v>
      </c>
      <c r="CJ29" s="30">
        <v>280</v>
      </c>
      <c r="CK29" s="29">
        <v>280</v>
      </c>
      <c r="CL29" s="30">
        <v>280</v>
      </c>
      <c r="CM29" s="30">
        <v>280</v>
      </c>
      <c r="CN29" s="29">
        <v>278</v>
      </c>
      <c r="CO29" s="30">
        <v>281</v>
      </c>
      <c r="CP29" s="29">
        <v>280</v>
      </c>
      <c r="CQ29" s="30">
        <v>280</v>
      </c>
      <c r="CR29" s="30">
        <v>278</v>
      </c>
      <c r="CS29" s="29">
        <v>279</v>
      </c>
      <c r="CT29" s="33">
        <v>6441.1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1</v>
      </c>
      <c r="AB35" s="29">
        <v>2</v>
      </c>
      <c r="AC35" s="29">
        <v>5</v>
      </c>
      <c r="AD35" s="29">
        <v>7</v>
      </c>
      <c r="AE35" s="29">
        <v>9</v>
      </c>
      <c r="AF35" s="29">
        <v>16</v>
      </c>
      <c r="AG35" s="29">
        <v>20</v>
      </c>
      <c r="AH35" s="29">
        <v>31</v>
      </c>
      <c r="AI35" s="29">
        <v>35</v>
      </c>
      <c r="AJ35" s="29">
        <v>32</v>
      </c>
      <c r="AK35" s="29">
        <v>28</v>
      </c>
      <c r="AL35" s="29">
        <v>28</v>
      </c>
      <c r="AM35" s="29">
        <v>29</v>
      </c>
      <c r="AN35" s="29">
        <v>33</v>
      </c>
      <c r="AO35" s="29">
        <v>42</v>
      </c>
      <c r="AP35" s="30">
        <v>37</v>
      </c>
      <c r="AQ35" s="29">
        <v>56</v>
      </c>
      <c r="AR35" s="29">
        <v>52</v>
      </c>
      <c r="AS35" s="30">
        <v>62</v>
      </c>
      <c r="AT35" s="29">
        <v>45</v>
      </c>
      <c r="AU35" s="29">
        <v>47</v>
      </c>
      <c r="AV35" s="29">
        <v>60</v>
      </c>
      <c r="AW35" s="29">
        <v>54</v>
      </c>
      <c r="AX35" s="30">
        <v>56</v>
      </c>
      <c r="AY35" s="30">
        <v>50</v>
      </c>
      <c r="AZ35" s="29">
        <v>57</v>
      </c>
      <c r="BA35" s="30">
        <v>73</v>
      </c>
      <c r="BB35" s="30">
        <v>81</v>
      </c>
      <c r="BC35" s="30">
        <v>57</v>
      </c>
      <c r="BD35" s="29">
        <v>35</v>
      </c>
      <c r="BE35" s="29">
        <v>67</v>
      </c>
      <c r="BF35" s="29">
        <v>49</v>
      </c>
      <c r="BG35" s="29">
        <v>39</v>
      </c>
      <c r="BH35" s="29">
        <v>60</v>
      </c>
      <c r="BI35" s="29">
        <v>35</v>
      </c>
      <c r="BJ35" s="29">
        <v>39</v>
      </c>
      <c r="BK35" s="29">
        <v>46</v>
      </c>
      <c r="BL35" s="29">
        <v>34</v>
      </c>
      <c r="BM35" s="29">
        <v>27</v>
      </c>
      <c r="BN35" s="29">
        <v>23</v>
      </c>
      <c r="BO35" s="29">
        <v>26</v>
      </c>
      <c r="BP35" s="29">
        <v>18</v>
      </c>
      <c r="BQ35" s="29">
        <v>6</v>
      </c>
      <c r="BR35" s="29">
        <v>5</v>
      </c>
      <c r="BS35" s="29">
        <v>5</v>
      </c>
      <c r="BT35" s="29">
        <v>2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2159.6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36</v>
      </c>
      <c r="C36" s="29">
        <v>29</v>
      </c>
      <c r="D36" s="29">
        <v>33</v>
      </c>
      <c r="E36" s="29">
        <v>25</v>
      </c>
      <c r="F36" s="29">
        <v>26</v>
      </c>
      <c r="G36" s="29">
        <v>30</v>
      </c>
      <c r="H36" s="29">
        <v>29</v>
      </c>
      <c r="I36" s="29">
        <v>28</v>
      </c>
      <c r="J36" s="29">
        <v>28</v>
      </c>
      <c r="K36" s="29">
        <v>27</v>
      </c>
      <c r="L36" s="29">
        <v>21</v>
      </c>
      <c r="M36" s="29">
        <v>22</v>
      </c>
      <c r="N36" s="29">
        <v>23</v>
      </c>
      <c r="O36" s="29">
        <v>21</v>
      </c>
      <c r="P36" s="29">
        <v>19</v>
      </c>
      <c r="Q36" s="29">
        <v>17</v>
      </c>
      <c r="R36" s="29">
        <v>14</v>
      </c>
      <c r="S36" s="29">
        <v>15</v>
      </c>
      <c r="T36" s="29">
        <v>18</v>
      </c>
      <c r="U36" s="29">
        <v>18</v>
      </c>
      <c r="V36" s="29">
        <v>17</v>
      </c>
      <c r="W36" s="29">
        <v>17</v>
      </c>
      <c r="X36" s="29">
        <v>17</v>
      </c>
      <c r="Y36" s="29">
        <v>19</v>
      </c>
      <c r="Z36" s="29">
        <v>19</v>
      </c>
      <c r="AA36" s="29">
        <v>18</v>
      </c>
      <c r="AB36" s="29">
        <v>15</v>
      </c>
      <c r="AC36" s="29">
        <v>11</v>
      </c>
      <c r="AD36" s="29">
        <v>9</v>
      </c>
      <c r="AE36" s="29">
        <v>8</v>
      </c>
      <c r="AF36" s="29">
        <v>10</v>
      </c>
      <c r="AG36" s="29">
        <v>16</v>
      </c>
      <c r="AH36" s="29">
        <v>20</v>
      </c>
      <c r="AI36" s="29">
        <v>22</v>
      </c>
      <c r="AJ36" s="29">
        <v>23</v>
      </c>
      <c r="AK36" s="29">
        <v>31</v>
      </c>
      <c r="AL36" s="29">
        <v>27</v>
      </c>
      <c r="AM36" s="29">
        <v>25</v>
      </c>
      <c r="AN36" s="29">
        <v>24</v>
      </c>
      <c r="AO36" s="29">
        <v>28</v>
      </c>
      <c r="AP36" s="29">
        <v>25</v>
      </c>
      <c r="AQ36" s="29">
        <v>26</v>
      </c>
      <c r="AR36" s="29">
        <v>25</v>
      </c>
      <c r="AS36" s="29">
        <v>26</v>
      </c>
      <c r="AT36" s="29">
        <v>23</v>
      </c>
      <c r="AU36" s="29">
        <v>24</v>
      </c>
      <c r="AV36" s="29">
        <v>29</v>
      </c>
      <c r="AW36" s="29">
        <v>31</v>
      </c>
      <c r="AX36" s="29">
        <v>34</v>
      </c>
      <c r="AY36" s="29">
        <v>37</v>
      </c>
      <c r="AZ36" s="29">
        <v>51</v>
      </c>
      <c r="BA36" s="29">
        <v>57</v>
      </c>
      <c r="BB36" s="29">
        <v>74</v>
      </c>
      <c r="BC36" s="30">
        <v>70</v>
      </c>
      <c r="BD36" s="29">
        <v>81</v>
      </c>
      <c r="BE36" s="29">
        <v>78</v>
      </c>
      <c r="BF36" s="29">
        <v>99</v>
      </c>
      <c r="BG36" s="29">
        <v>116</v>
      </c>
      <c r="BH36" s="29">
        <v>116</v>
      </c>
      <c r="BI36" s="29">
        <v>82</v>
      </c>
      <c r="BJ36" s="29">
        <v>97</v>
      </c>
      <c r="BK36" s="29">
        <v>89</v>
      </c>
      <c r="BL36" s="29">
        <v>47</v>
      </c>
      <c r="BM36" s="29">
        <v>36</v>
      </c>
      <c r="BN36" s="29">
        <v>28</v>
      </c>
      <c r="BO36" s="29">
        <v>31</v>
      </c>
      <c r="BP36" s="29">
        <v>33</v>
      </c>
      <c r="BQ36" s="29">
        <v>34</v>
      </c>
      <c r="BR36" s="29">
        <v>37</v>
      </c>
      <c r="BS36" s="29">
        <v>38</v>
      </c>
      <c r="BT36" s="29">
        <v>45</v>
      </c>
      <c r="BU36" s="30">
        <v>52</v>
      </c>
      <c r="BV36" s="29">
        <v>46</v>
      </c>
      <c r="BW36" s="29">
        <v>40</v>
      </c>
      <c r="BX36" s="29">
        <v>37</v>
      </c>
      <c r="BY36" s="29">
        <v>33</v>
      </c>
      <c r="BZ36" s="29">
        <v>33</v>
      </c>
      <c r="CA36" s="29">
        <v>38</v>
      </c>
      <c r="CB36" s="29">
        <v>44</v>
      </c>
      <c r="CC36" s="29">
        <v>42</v>
      </c>
      <c r="CD36" s="29">
        <v>38</v>
      </c>
      <c r="CE36" s="29">
        <v>39</v>
      </c>
      <c r="CF36" s="29">
        <v>38</v>
      </c>
      <c r="CG36" s="29">
        <v>33</v>
      </c>
      <c r="CH36" s="29">
        <v>32</v>
      </c>
      <c r="CI36" s="29">
        <v>33</v>
      </c>
      <c r="CJ36" s="29">
        <v>31</v>
      </c>
      <c r="CK36" s="29">
        <v>25</v>
      </c>
      <c r="CL36" s="29">
        <v>31</v>
      </c>
      <c r="CM36" s="29">
        <v>30</v>
      </c>
      <c r="CN36" s="29">
        <v>28</v>
      </c>
      <c r="CO36" s="29">
        <v>20</v>
      </c>
      <c r="CP36" s="29">
        <v>16</v>
      </c>
      <c r="CQ36" s="29">
        <v>16</v>
      </c>
      <c r="CR36" s="29">
        <v>16</v>
      </c>
      <c r="CS36" s="29">
        <v>12</v>
      </c>
      <c r="CT36" s="33">
        <v>825.2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12</v>
      </c>
      <c r="C37" s="29">
        <v>11</v>
      </c>
      <c r="D37" s="29">
        <v>11</v>
      </c>
      <c r="E37" s="29">
        <v>11</v>
      </c>
      <c r="F37" s="29">
        <v>12</v>
      </c>
      <c r="G37" s="29">
        <v>12</v>
      </c>
      <c r="H37" s="29">
        <v>11</v>
      </c>
      <c r="I37" s="29">
        <v>11</v>
      </c>
      <c r="J37" s="29">
        <v>10</v>
      </c>
      <c r="K37" s="29">
        <v>11</v>
      </c>
      <c r="L37" s="29">
        <v>11</v>
      </c>
      <c r="M37" s="29">
        <v>11</v>
      </c>
      <c r="N37" s="29">
        <v>11</v>
      </c>
      <c r="O37" s="29">
        <v>11</v>
      </c>
      <c r="P37" s="29">
        <v>11</v>
      </c>
      <c r="Q37" s="29">
        <v>11</v>
      </c>
      <c r="R37" s="29">
        <v>11</v>
      </c>
      <c r="S37" s="29">
        <v>11</v>
      </c>
      <c r="T37" s="29">
        <v>12</v>
      </c>
      <c r="U37" s="29">
        <v>11</v>
      </c>
      <c r="V37" s="29">
        <v>11</v>
      </c>
      <c r="W37" s="29">
        <v>11</v>
      </c>
      <c r="X37" s="29">
        <v>11</v>
      </c>
      <c r="Y37" s="29">
        <v>10</v>
      </c>
      <c r="Z37" s="29">
        <v>11</v>
      </c>
      <c r="AA37" s="29">
        <v>12</v>
      </c>
      <c r="AB37" s="29">
        <v>11</v>
      </c>
      <c r="AC37" s="29">
        <v>11</v>
      </c>
      <c r="AD37" s="29">
        <v>11</v>
      </c>
      <c r="AE37" s="29">
        <v>10</v>
      </c>
      <c r="AF37" s="29">
        <v>10</v>
      </c>
      <c r="AG37" s="29">
        <v>11</v>
      </c>
      <c r="AH37" s="29">
        <v>11</v>
      </c>
      <c r="AI37" s="29">
        <v>11</v>
      </c>
      <c r="AJ37" s="29">
        <v>11</v>
      </c>
      <c r="AK37" s="29">
        <v>12</v>
      </c>
      <c r="AL37" s="29">
        <v>11</v>
      </c>
      <c r="AM37" s="29">
        <v>11</v>
      </c>
      <c r="AN37" s="29">
        <v>11</v>
      </c>
      <c r="AO37" s="29">
        <v>11</v>
      </c>
      <c r="AP37" s="29">
        <v>11</v>
      </c>
      <c r="AQ37" s="29">
        <v>11</v>
      </c>
      <c r="AR37" s="29">
        <v>11</v>
      </c>
      <c r="AS37" s="29">
        <v>11</v>
      </c>
      <c r="AT37" s="29">
        <v>11</v>
      </c>
      <c r="AU37" s="29">
        <v>11</v>
      </c>
      <c r="AV37" s="29">
        <v>11</v>
      </c>
      <c r="AW37" s="29">
        <v>11</v>
      </c>
      <c r="AX37" s="29">
        <v>11</v>
      </c>
      <c r="AY37" s="29">
        <v>12</v>
      </c>
      <c r="AZ37" s="29">
        <v>11</v>
      </c>
      <c r="BA37" s="29">
        <v>11</v>
      </c>
      <c r="BB37" s="29">
        <v>11</v>
      </c>
      <c r="BC37" s="30">
        <v>11</v>
      </c>
      <c r="BD37" s="29">
        <v>11</v>
      </c>
      <c r="BE37" s="29">
        <v>11</v>
      </c>
      <c r="BF37" s="29">
        <v>9</v>
      </c>
      <c r="BG37" s="29">
        <v>10</v>
      </c>
      <c r="BH37" s="29">
        <v>12</v>
      </c>
      <c r="BI37" s="29">
        <v>11</v>
      </c>
      <c r="BJ37" s="29">
        <v>9</v>
      </c>
      <c r="BK37" s="29">
        <v>12</v>
      </c>
      <c r="BL37" s="29">
        <v>11</v>
      </c>
      <c r="BM37" s="29">
        <v>11</v>
      </c>
      <c r="BN37" s="29">
        <v>11</v>
      </c>
      <c r="BO37" s="29">
        <v>11</v>
      </c>
      <c r="BP37" s="29">
        <v>11</v>
      </c>
      <c r="BQ37" s="29">
        <v>11</v>
      </c>
      <c r="BR37" s="29">
        <v>11</v>
      </c>
      <c r="BS37" s="29">
        <v>11</v>
      </c>
      <c r="BT37" s="29">
        <v>10</v>
      </c>
      <c r="BU37" s="30">
        <v>10</v>
      </c>
      <c r="BV37" s="29">
        <v>11</v>
      </c>
      <c r="BW37" s="29">
        <v>11</v>
      </c>
      <c r="BX37" s="29">
        <v>11</v>
      </c>
      <c r="BY37" s="29">
        <v>11</v>
      </c>
      <c r="BZ37" s="29">
        <v>10</v>
      </c>
      <c r="CA37" s="29">
        <v>10</v>
      </c>
      <c r="CB37" s="29">
        <v>11</v>
      </c>
      <c r="CC37" s="29">
        <v>11</v>
      </c>
      <c r="CD37" s="29">
        <v>11</v>
      </c>
      <c r="CE37" s="29">
        <v>11</v>
      </c>
      <c r="CF37" s="29">
        <v>11</v>
      </c>
      <c r="CG37" s="29">
        <v>11</v>
      </c>
      <c r="CH37" s="29">
        <v>11</v>
      </c>
      <c r="CI37" s="29">
        <v>11</v>
      </c>
      <c r="CJ37" s="29">
        <v>11</v>
      </c>
      <c r="CK37" s="29">
        <v>7</v>
      </c>
      <c r="CL37" s="29">
        <v>7</v>
      </c>
      <c r="CM37" s="29">
        <v>11</v>
      </c>
      <c r="CN37" s="29">
        <v>11</v>
      </c>
      <c r="CO37" s="29">
        <v>11</v>
      </c>
      <c r="CP37" s="29">
        <v>11</v>
      </c>
      <c r="CQ37" s="29">
        <v>10</v>
      </c>
      <c r="CR37" s="29">
        <v>8</v>
      </c>
      <c r="CS37" s="29">
        <v>8</v>
      </c>
      <c r="CT37" s="33">
        <v>222.8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51</v>
      </c>
      <c r="C38" s="29">
        <v>49</v>
      </c>
      <c r="D38" s="29">
        <v>51</v>
      </c>
      <c r="E38" s="29">
        <v>49</v>
      </c>
      <c r="F38" s="29">
        <v>53</v>
      </c>
      <c r="G38" s="29">
        <v>53</v>
      </c>
      <c r="H38" s="29">
        <v>50</v>
      </c>
      <c r="I38" s="29">
        <v>55</v>
      </c>
      <c r="J38" s="29">
        <v>55</v>
      </c>
      <c r="K38" s="29">
        <v>55</v>
      </c>
      <c r="L38" s="29">
        <v>51</v>
      </c>
      <c r="M38" s="29">
        <v>50</v>
      </c>
      <c r="N38" s="29">
        <v>53</v>
      </c>
      <c r="O38" s="29">
        <v>53</v>
      </c>
      <c r="P38" s="29">
        <v>52</v>
      </c>
      <c r="Q38" s="29">
        <v>52</v>
      </c>
      <c r="R38" s="29">
        <v>51</v>
      </c>
      <c r="S38" s="29">
        <v>50</v>
      </c>
      <c r="T38" s="29">
        <v>52</v>
      </c>
      <c r="U38" s="29">
        <v>51</v>
      </c>
      <c r="V38" s="29">
        <v>52</v>
      </c>
      <c r="W38" s="29">
        <v>54</v>
      </c>
      <c r="X38" s="29">
        <v>52</v>
      </c>
      <c r="Y38" s="29">
        <v>52</v>
      </c>
      <c r="Z38" s="29">
        <v>53</v>
      </c>
      <c r="AA38" s="29">
        <v>56</v>
      </c>
      <c r="AB38" s="29">
        <v>54</v>
      </c>
      <c r="AC38" s="29">
        <v>57</v>
      </c>
      <c r="AD38" s="29">
        <v>57</v>
      </c>
      <c r="AE38" s="29">
        <v>57</v>
      </c>
      <c r="AF38" s="29">
        <v>57</v>
      </c>
      <c r="AG38" s="29">
        <v>59</v>
      </c>
      <c r="AH38" s="29">
        <v>55</v>
      </c>
      <c r="AI38" s="29">
        <v>54</v>
      </c>
      <c r="AJ38" s="29">
        <v>55</v>
      </c>
      <c r="AK38" s="29">
        <v>55</v>
      </c>
      <c r="AL38" s="29">
        <v>52</v>
      </c>
      <c r="AM38" s="29">
        <v>50</v>
      </c>
      <c r="AN38" s="29">
        <v>56</v>
      </c>
      <c r="AO38" s="29">
        <v>54</v>
      </c>
      <c r="AP38" s="29">
        <v>55</v>
      </c>
      <c r="AQ38" s="29">
        <v>55</v>
      </c>
      <c r="AR38" s="29">
        <v>56</v>
      </c>
      <c r="AS38" s="29">
        <v>55</v>
      </c>
      <c r="AT38" s="29">
        <v>55</v>
      </c>
      <c r="AU38" s="29">
        <v>54</v>
      </c>
      <c r="AV38" s="29">
        <v>53</v>
      </c>
      <c r="AW38" s="29">
        <v>52</v>
      </c>
      <c r="AX38" s="29">
        <v>56</v>
      </c>
      <c r="AY38" s="29">
        <v>57</v>
      </c>
      <c r="AZ38" s="29">
        <v>55</v>
      </c>
      <c r="BA38" s="29">
        <v>54</v>
      </c>
      <c r="BB38" s="29">
        <v>55</v>
      </c>
      <c r="BC38" s="30">
        <v>50</v>
      </c>
      <c r="BD38" s="29">
        <v>54</v>
      </c>
      <c r="BE38" s="29">
        <v>54</v>
      </c>
      <c r="BF38" s="29">
        <v>55</v>
      </c>
      <c r="BG38" s="29">
        <v>57</v>
      </c>
      <c r="BH38" s="29">
        <v>59</v>
      </c>
      <c r="BI38" s="29">
        <v>62</v>
      </c>
      <c r="BJ38" s="29">
        <v>62</v>
      </c>
      <c r="BK38" s="29">
        <v>64</v>
      </c>
      <c r="BL38" s="29">
        <v>60</v>
      </c>
      <c r="BM38" s="29">
        <v>65</v>
      </c>
      <c r="BN38" s="29">
        <v>65</v>
      </c>
      <c r="BO38" s="29">
        <v>70</v>
      </c>
      <c r="BP38" s="29">
        <v>66</v>
      </c>
      <c r="BQ38" s="29">
        <v>61</v>
      </c>
      <c r="BR38" s="29">
        <v>64</v>
      </c>
      <c r="BS38" s="29">
        <v>67</v>
      </c>
      <c r="BT38" s="29">
        <v>65</v>
      </c>
      <c r="BU38" s="30">
        <v>73</v>
      </c>
      <c r="BV38" s="29">
        <v>73</v>
      </c>
      <c r="BW38" s="29">
        <v>72</v>
      </c>
      <c r="BX38" s="29">
        <v>74</v>
      </c>
      <c r="BY38" s="29">
        <v>70</v>
      </c>
      <c r="BZ38" s="29">
        <v>72</v>
      </c>
      <c r="CA38" s="29">
        <v>72</v>
      </c>
      <c r="CB38" s="29">
        <v>74</v>
      </c>
      <c r="CC38" s="29">
        <v>71</v>
      </c>
      <c r="CD38" s="29">
        <v>76</v>
      </c>
      <c r="CE38" s="29">
        <v>70</v>
      </c>
      <c r="CF38" s="29">
        <v>77</v>
      </c>
      <c r="CG38" s="29">
        <v>70</v>
      </c>
      <c r="CH38" s="29">
        <v>77</v>
      </c>
      <c r="CI38" s="29">
        <v>76</v>
      </c>
      <c r="CJ38" s="29">
        <v>80</v>
      </c>
      <c r="CK38" s="29">
        <v>61</v>
      </c>
      <c r="CL38" s="29">
        <v>73</v>
      </c>
      <c r="CM38" s="29">
        <v>73</v>
      </c>
      <c r="CN38" s="29">
        <v>72</v>
      </c>
      <c r="CO38" s="29">
        <v>78</v>
      </c>
      <c r="CP38" s="29">
        <v>76</v>
      </c>
      <c r="CQ38" s="29">
        <v>76</v>
      </c>
      <c r="CR38" s="29">
        <v>78</v>
      </c>
      <c r="CS38" s="29">
        <v>77</v>
      </c>
      <c r="CT38" s="33">
        <v>1747.7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1700</v>
      </c>
      <c r="C39" s="31">
        <v>1677</v>
      </c>
      <c r="D39" s="31">
        <v>1660</v>
      </c>
      <c r="E39" s="31">
        <v>1646</v>
      </c>
      <c r="F39" s="32">
        <v>1631</v>
      </c>
      <c r="G39" s="32">
        <v>1614</v>
      </c>
      <c r="H39" s="32">
        <v>1601</v>
      </c>
      <c r="I39" s="32">
        <v>1595</v>
      </c>
      <c r="J39" s="32">
        <v>1579</v>
      </c>
      <c r="K39" s="32">
        <v>1571</v>
      </c>
      <c r="L39" s="32">
        <v>1555</v>
      </c>
      <c r="M39" s="32">
        <v>1549</v>
      </c>
      <c r="N39" s="32">
        <v>1550</v>
      </c>
      <c r="O39" s="32">
        <v>1552</v>
      </c>
      <c r="P39" s="32">
        <v>1561</v>
      </c>
      <c r="Q39" s="32">
        <v>1572</v>
      </c>
      <c r="R39" s="32">
        <v>1629</v>
      </c>
      <c r="S39" s="32">
        <v>1672</v>
      </c>
      <c r="T39" s="32">
        <v>1743</v>
      </c>
      <c r="U39" s="32">
        <v>1791</v>
      </c>
      <c r="V39" s="32">
        <v>1904</v>
      </c>
      <c r="W39" s="32">
        <v>1975</v>
      </c>
      <c r="X39" s="32">
        <v>2005</v>
      </c>
      <c r="Y39" s="32">
        <v>2024</v>
      </c>
      <c r="Z39" s="32">
        <v>2033</v>
      </c>
      <c r="AA39" s="32">
        <v>1998</v>
      </c>
      <c r="AB39" s="32">
        <v>1916</v>
      </c>
      <c r="AC39" s="32">
        <v>1822</v>
      </c>
      <c r="AD39" s="32">
        <v>1784</v>
      </c>
      <c r="AE39" s="32">
        <v>1773</v>
      </c>
      <c r="AF39" s="32">
        <v>1823</v>
      </c>
      <c r="AG39" s="32">
        <v>1861</v>
      </c>
      <c r="AH39" s="32">
        <v>1903</v>
      </c>
      <c r="AI39" s="32">
        <v>1947</v>
      </c>
      <c r="AJ39" s="32">
        <v>1978</v>
      </c>
      <c r="AK39" s="32">
        <v>1984</v>
      </c>
      <c r="AL39" s="32">
        <v>1997</v>
      </c>
      <c r="AM39" s="32">
        <v>2023</v>
      </c>
      <c r="AN39" s="32">
        <v>2052</v>
      </c>
      <c r="AO39" s="32">
        <v>2050</v>
      </c>
      <c r="AP39" s="31">
        <v>2043</v>
      </c>
      <c r="AQ39" s="31">
        <v>2107</v>
      </c>
      <c r="AR39" s="31">
        <v>2128</v>
      </c>
      <c r="AS39" s="31">
        <v>2121</v>
      </c>
      <c r="AT39" s="31">
        <v>2144</v>
      </c>
      <c r="AU39" s="32">
        <v>2154</v>
      </c>
      <c r="AV39" s="31">
        <v>2191</v>
      </c>
      <c r="AW39" s="31">
        <v>2170</v>
      </c>
      <c r="AX39" s="31">
        <v>2150</v>
      </c>
      <c r="AY39" s="31">
        <v>2133</v>
      </c>
      <c r="AZ39" s="31">
        <v>2091</v>
      </c>
      <c r="BA39" s="31">
        <v>2040</v>
      </c>
      <c r="BB39" s="32">
        <v>2028</v>
      </c>
      <c r="BC39" s="32">
        <v>1988</v>
      </c>
      <c r="BD39" s="32">
        <v>2022</v>
      </c>
      <c r="BE39" s="32">
        <v>2038</v>
      </c>
      <c r="BF39" s="32">
        <v>2073</v>
      </c>
      <c r="BG39" s="32">
        <v>2102</v>
      </c>
      <c r="BH39" s="32">
        <v>2205</v>
      </c>
      <c r="BI39" s="32">
        <v>2244</v>
      </c>
      <c r="BJ39" s="32">
        <v>2231</v>
      </c>
      <c r="BK39" s="32">
        <v>2255</v>
      </c>
      <c r="BL39" s="32">
        <v>2234</v>
      </c>
      <c r="BM39" s="32">
        <v>2277</v>
      </c>
      <c r="BN39" s="32">
        <v>2204</v>
      </c>
      <c r="BO39" s="32">
        <v>2185</v>
      </c>
      <c r="BP39" s="32">
        <v>2149</v>
      </c>
      <c r="BQ39" s="32">
        <v>2114</v>
      </c>
      <c r="BR39" s="32">
        <v>2065</v>
      </c>
      <c r="BS39" s="32">
        <v>2055</v>
      </c>
      <c r="BT39" s="32">
        <v>2040</v>
      </c>
      <c r="BU39" s="32">
        <v>2059</v>
      </c>
      <c r="BV39" s="32">
        <v>2097</v>
      </c>
      <c r="BW39" s="32">
        <v>2179</v>
      </c>
      <c r="BX39" s="32">
        <v>2288</v>
      </c>
      <c r="BY39" s="32">
        <v>2301</v>
      </c>
      <c r="BZ39" s="32">
        <v>2318</v>
      </c>
      <c r="CA39" s="32">
        <v>2292</v>
      </c>
      <c r="CB39" s="32">
        <v>2258</v>
      </c>
      <c r="CC39" s="32">
        <v>2224</v>
      </c>
      <c r="CD39" s="32">
        <v>2193</v>
      </c>
      <c r="CE39" s="32">
        <v>2148</v>
      </c>
      <c r="CF39" s="32">
        <v>2133</v>
      </c>
      <c r="CG39" s="32">
        <v>2073</v>
      </c>
      <c r="CH39" s="32">
        <v>2035</v>
      </c>
      <c r="CI39" s="32">
        <v>1999</v>
      </c>
      <c r="CJ39" s="32">
        <v>1946</v>
      </c>
      <c r="CK39" s="32">
        <v>1868</v>
      </c>
      <c r="CL39" s="31">
        <v>1831</v>
      </c>
      <c r="CM39" s="31">
        <v>1799</v>
      </c>
      <c r="CN39" s="31">
        <v>1758</v>
      </c>
      <c r="CO39" s="31">
        <v>1734</v>
      </c>
      <c r="CP39" s="31">
        <v>1704</v>
      </c>
      <c r="CQ39" s="32">
        <v>1675</v>
      </c>
      <c r="CR39" s="31">
        <v>1640</v>
      </c>
      <c r="CS39" s="31">
        <v>1604</v>
      </c>
      <c r="CT39" s="34">
        <v>48737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814</v>
      </c>
      <c r="C41" s="16">
        <f t="shared" si="0"/>
        <v>814</v>
      </c>
      <c r="D41" s="16">
        <f t="shared" si="0"/>
        <v>814</v>
      </c>
      <c r="E41" s="16">
        <f t="shared" si="0"/>
        <v>813</v>
      </c>
      <c r="F41" s="16">
        <f t="shared" si="0"/>
        <v>812</v>
      </c>
      <c r="G41" s="16">
        <f t="shared" si="0"/>
        <v>813</v>
      </c>
      <c r="H41" s="16">
        <f t="shared" si="0"/>
        <v>812</v>
      </c>
      <c r="I41" s="16">
        <f t="shared" si="0"/>
        <v>813</v>
      </c>
      <c r="J41" s="16">
        <f t="shared" si="0"/>
        <v>813</v>
      </c>
      <c r="K41" s="16">
        <f t="shared" si="0"/>
        <v>813</v>
      </c>
      <c r="L41" s="16">
        <f t="shared" si="0"/>
        <v>810</v>
      </c>
      <c r="M41" s="16">
        <f t="shared" si="0"/>
        <v>813</v>
      </c>
      <c r="N41" s="16">
        <f t="shared" si="0"/>
        <v>811</v>
      </c>
      <c r="O41" s="16">
        <f t="shared" si="0"/>
        <v>810</v>
      </c>
      <c r="P41" s="16">
        <f t="shared" si="0"/>
        <v>812</v>
      </c>
      <c r="Q41" s="16">
        <f t="shared" si="0"/>
        <v>814</v>
      </c>
      <c r="R41" s="16">
        <f t="shared" si="0"/>
        <v>814</v>
      </c>
      <c r="S41" s="16">
        <f t="shared" si="0"/>
        <v>815</v>
      </c>
      <c r="T41" s="16">
        <f t="shared" si="0"/>
        <v>811</v>
      </c>
      <c r="U41" s="16">
        <f t="shared" si="0"/>
        <v>811</v>
      </c>
      <c r="V41" s="16">
        <f t="shared" si="0"/>
        <v>814</v>
      </c>
      <c r="W41" s="16">
        <f t="shared" si="0"/>
        <v>815</v>
      </c>
      <c r="X41" s="16">
        <f t="shared" si="0"/>
        <v>816</v>
      </c>
      <c r="Y41" s="16">
        <f t="shared" si="0"/>
        <v>811</v>
      </c>
      <c r="Z41" s="16">
        <f t="shared" si="0"/>
        <v>812</v>
      </c>
      <c r="AA41" s="16">
        <f t="shared" si="0"/>
        <v>814</v>
      </c>
      <c r="AB41" s="16">
        <f t="shared" si="0"/>
        <v>811</v>
      </c>
      <c r="AC41" s="16">
        <f t="shared" si="0"/>
        <v>811</v>
      </c>
      <c r="AD41" s="16">
        <f t="shared" si="0"/>
        <v>815</v>
      </c>
      <c r="AE41" s="16">
        <f t="shared" si="0"/>
        <v>814</v>
      </c>
      <c r="AF41" s="16">
        <f t="shared" si="0"/>
        <v>815</v>
      </c>
      <c r="AG41" s="16">
        <f t="shared" si="0"/>
        <v>816</v>
      </c>
      <c r="AH41" s="16">
        <f t="shared" si="0"/>
        <v>815</v>
      </c>
      <c r="AI41" s="16">
        <f t="shared" si="0"/>
        <v>814</v>
      </c>
      <c r="AJ41" s="16">
        <f t="shared" si="0"/>
        <v>813</v>
      </c>
      <c r="AK41" s="16">
        <f t="shared" si="0"/>
        <v>814</v>
      </c>
      <c r="AL41" s="16">
        <f t="shared" si="0"/>
        <v>813</v>
      </c>
      <c r="AM41" s="16">
        <f t="shared" si="0"/>
        <v>812</v>
      </c>
      <c r="AN41" s="16">
        <f t="shared" si="0"/>
        <v>812</v>
      </c>
      <c r="AO41" s="16">
        <f t="shared" si="0"/>
        <v>813</v>
      </c>
      <c r="AP41" s="16">
        <f t="shared" si="0"/>
        <v>811</v>
      </c>
      <c r="AQ41" s="16">
        <f t="shared" si="0"/>
        <v>811</v>
      </c>
      <c r="AR41" s="16">
        <f t="shared" si="0"/>
        <v>813</v>
      </c>
      <c r="AS41" s="16">
        <f t="shared" si="0"/>
        <v>812</v>
      </c>
      <c r="AT41" s="16">
        <f t="shared" si="0"/>
        <v>812</v>
      </c>
      <c r="AU41" s="16">
        <f t="shared" si="0"/>
        <v>807</v>
      </c>
      <c r="AV41" s="16">
        <f t="shared" si="0"/>
        <v>811</v>
      </c>
      <c r="AW41" s="16">
        <f t="shared" si="0"/>
        <v>808</v>
      </c>
      <c r="AX41" s="16">
        <f t="shared" si="0"/>
        <v>811</v>
      </c>
      <c r="AY41" s="16">
        <f t="shared" si="0"/>
        <v>811</v>
      </c>
      <c r="AZ41" s="16">
        <f t="shared" si="0"/>
        <v>810</v>
      </c>
      <c r="BA41" s="16">
        <f t="shared" si="0"/>
        <v>814</v>
      </c>
      <c r="BB41" s="16">
        <f t="shared" si="0"/>
        <v>814</v>
      </c>
      <c r="BC41" s="16">
        <f t="shared" si="0"/>
        <v>813</v>
      </c>
      <c r="BD41" s="16">
        <f t="shared" si="0"/>
        <v>813</v>
      </c>
      <c r="BE41" s="16">
        <f t="shared" si="0"/>
        <v>813</v>
      </c>
      <c r="BF41" s="16">
        <f t="shared" si="0"/>
        <v>813</v>
      </c>
      <c r="BG41" s="16">
        <f t="shared" si="0"/>
        <v>812</v>
      </c>
      <c r="BH41" s="16">
        <f t="shared" si="0"/>
        <v>811</v>
      </c>
      <c r="BI41" s="16">
        <f t="shared" si="0"/>
        <v>816</v>
      </c>
      <c r="BJ41" s="16">
        <f t="shared" si="0"/>
        <v>812</v>
      </c>
      <c r="BK41" s="16">
        <f t="shared" si="0"/>
        <v>813</v>
      </c>
      <c r="BL41" s="16">
        <f t="shared" si="0"/>
        <v>813</v>
      </c>
      <c r="BM41" s="16">
        <f t="shared" si="0"/>
        <v>811</v>
      </c>
      <c r="BN41" s="16">
        <f t="shared" ref="BN41:CT41" si="1">SUM(BN19:BN21)</f>
        <v>814</v>
      </c>
      <c r="BO41" s="16">
        <f t="shared" si="1"/>
        <v>812</v>
      </c>
      <c r="BP41" s="16">
        <f t="shared" si="1"/>
        <v>811</v>
      </c>
      <c r="BQ41" s="16">
        <f t="shared" si="1"/>
        <v>812</v>
      </c>
      <c r="BR41" s="16">
        <f t="shared" si="1"/>
        <v>814</v>
      </c>
      <c r="BS41" s="16">
        <f t="shared" si="1"/>
        <v>813</v>
      </c>
      <c r="BT41" s="16">
        <f t="shared" si="1"/>
        <v>813</v>
      </c>
      <c r="BU41" s="16">
        <f t="shared" si="1"/>
        <v>814</v>
      </c>
      <c r="BV41" s="16">
        <f t="shared" si="1"/>
        <v>814</v>
      </c>
      <c r="BW41" s="16">
        <f t="shared" si="1"/>
        <v>814</v>
      </c>
      <c r="BX41" s="16">
        <f t="shared" si="1"/>
        <v>812</v>
      </c>
      <c r="BY41" s="16">
        <f t="shared" si="1"/>
        <v>811</v>
      </c>
      <c r="BZ41" s="16">
        <f t="shared" si="1"/>
        <v>813</v>
      </c>
      <c r="CA41" s="16">
        <f t="shared" si="1"/>
        <v>812</v>
      </c>
      <c r="CB41" s="16">
        <f t="shared" si="1"/>
        <v>814</v>
      </c>
      <c r="CC41" s="16">
        <f t="shared" si="1"/>
        <v>814</v>
      </c>
      <c r="CD41" s="16">
        <f t="shared" si="1"/>
        <v>817</v>
      </c>
      <c r="CE41" s="16">
        <f t="shared" si="1"/>
        <v>813</v>
      </c>
      <c r="CF41" s="16">
        <f t="shared" si="1"/>
        <v>814</v>
      </c>
      <c r="CG41" s="16">
        <f t="shared" si="1"/>
        <v>816</v>
      </c>
      <c r="CH41" s="16">
        <f t="shared" si="1"/>
        <v>810</v>
      </c>
      <c r="CI41" s="16">
        <f t="shared" si="1"/>
        <v>814</v>
      </c>
      <c r="CJ41" s="16">
        <f t="shared" si="1"/>
        <v>813</v>
      </c>
      <c r="CK41" s="16">
        <f t="shared" si="1"/>
        <v>814</v>
      </c>
      <c r="CL41" s="16">
        <f t="shared" si="1"/>
        <v>816</v>
      </c>
      <c r="CM41" s="16">
        <f t="shared" si="1"/>
        <v>813</v>
      </c>
      <c r="CN41" s="16">
        <f t="shared" si="1"/>
        <v>814</v>
      </c>
      <c r="CO41" s="16">
        <f t="shared" si="1"/>
        <v>816</v>
      </c>
      <c r="CP41" s="16">
        <f t="shared" si="1"/>
        <v>815</v>
      </c>
      <c r="CQ41" s="16">
        <f t="shared" si="1"/>
        <v>814</v>
      </c>
      <c r="CR41" s="16">
        <f t="shared" si="1"/>
        <v>814</v>
      </c>
      <c r="CS41" s="16">
        <f t="shared" si="1"/>
        <v>813</v>
      </c>
      <c r="CT41" s="16">
        <f t="shared" si="1"/>
        <v>19542</v>
      </c>
    </row>
    <row r="42" spans="1:103">
      <c r="A42" s="15" t="s">
        <v>186</v>
      </c>
      <c r="B42" s="16">
        <f>SUM(B22:B26,B30:B34)</f>
        <v>316</v>
      </c>
      <c r="C42" s="16">
        <f>SUM(C22:C26,C30:C34)</f>
        <v>284</v>
      </c>
      <c r="D42" s="16">
        <f t="shared" ref="D42:BO42" si="2">SUM(D22:D26,D30:D34)</f>
        <v>255</v>
      </c>
      <c r="E42" s="16">
        <f t="shared" si="2"/>
        <v>257</v>
      </c>
      <c r="F42" s="16">
        <f t="shared" si="2"/>
        <v>258</v>
      </c>
      <c r="G42" s="16">
        <f t="shared" si="2"/>
        <v>255</v>
      </c>
      <c r="H42" s="16">
        <f t="shared" si="2"/>
        <v>256</v>
      </c>
      <c r="I42" s="16">
        <f t="shared" si="2"/>
        <v>256</v>
      </c>
      <c r="J42" s="16">
        <f t="shared" si="2"/>
        <v>255</v>
      </c>
      <c r="K42" s="16">
        <f t="shared" si="2"/>
        <v>250</v>
      </c>
      <c r="L42" s="16">
        <f t="shared" si="2"/>
        <v>244</v>
      </c>
      <c r="M42" s="16">
        <f t="shared" si="2"/>
        <v>251</v>
      </c>
      <c r="N42" s="16">
        <f t="shared" si="2"/>
        <v>228</v>
      </c>
      <c r="O42" s="16">
        <f t="shared" si="2"/>
        <v>226</v>
      </c>
      <c r="P42" s="16">
        <f t="shared" si="2"/>
        <v>225</v>
      </c>
      <c r="Q42" s="16">
        <f t="shared" si="2"/>
        <v>226</v>
      </c>
      <c r="R42" s="16">
        <f t="shared" si="2"/>
        <v>234</v>
      </c>
      <c r="S42" s="16">
        <f t="shared" si="2"/>
        <v>255</v>
      </c>
      <c r="T42" s="16">
        <f t="shared" si="2"/>
        <v>299</v>
      </c>
      <c r="U42" s="16">
        <f t="shared" si="2"/>
        <v>307</v>
      </c>
      <c r="V42" s="16">
        <f t="shared" si="2"/>
        <v>308</v>
      </c>
      <c r="W42" s="16">
        <f t="shared" si="2"/>
        <v>326</v>
      </c>
      <c r="X42" s="16">
        <f t="shared" si="2"/>
        <v>324</v>
      </c>
      <c r="Y42" s="16">
        <f t="shared" si="2"/>
        <v>326</v>
      </c>
      <c r="Z42" s="16">
        <f t="shared" si="2"/>
        <v>325</v>
      </c>
      <c r="AA42" s="16">
        <f t="shared" si="2"/>
        <v>325</v>
      </c>
      <c r="AB42" s="16">
        <f t="shared" si="2"/>
        <v>326</v>
      </c>
      <c r="AC42" s="16">
        <f t="shared" si="2"/>
        <v>326</v>
      </c>
      <c r="AD42" s="16">
        <f t="shared" si="2"/>
        <v>325</v>
      </c>
      <c r="AE42" s="16">
        <f t="shared" si="2"/>
        <v>325</v>
      </c>
      <c r="AF42" s="16">
        <f t="shared" si="2"/>
        <v>324</v>
      </c>
      <c r="AG42" s="16">
        <f t="shared" si="2"/>
        <v>323</v>
      </c>
      <c r="AH42" s="16">
        <f t="shared" si="2"/>
        <v>323</v>
      </c>
      <c r="AI42" s="16">
        <f t="shared" si="2"/>
        <v>321</v>
      </c>
      <c r="AJ42" s="16">
        <f t="shared" si="2"/>
        <v>322</v>
      </c>
      <c r="AK42" s="16">
        <f t="shared" si="2"/>
        <v>321</v>
      </c>
      <c r="AL42" s="16">
        <f t="shared" si="2"/>
        <v>321</v>
      </c>
      <c r="AM42" s="16">
        <f t="shared" si="2"/>
        <v>321</v>
      </c>
      <c r="AN42" s="16">
        <f t="shared" si="2"/>
        <v>322</v>
      </c>
      <c r="AO42" s="16">
        <f t="shared" si="2"/>
        <v>320</v>
      </c>
      <c r="AP42" s="16">
        <f t="shared" si="2"/>
        <v>320</v>
      </c>
      <c r="AQ42" s="16">
        <f t="shared" si="2"/>
        <v>320</v>
      </c>
      <c r="AR42" s="16">
        <f t="shared" si="2"/>
        <v>321</v>
      </c>
      <c r="AS42" s="16">
        <f t="shared" si="2"/>
        <v>320</v>
      </c>
      <c r="AT42" s="16">
        <f t="shared" si="2"/>
        <v>319</v>
      </c>
      <c r="AU42" s="16">
        <f t="shared" si="2"/>
        <v>320</v>
      </c>
      <c r="AV42" s="16">
        <f t="shared" si="2"/>
        <v>321</v>
      </c>
      <c r="AW42" s="16">
        <f t="shared" si="2"/>
        <v>320</v>
      </c>
      <c r="AX42" s="16">
        <f t="shared" si="2"/>
        <v>306</v>
      </c>
      <c r="AY42" s="16">
        <f t="shared" si="2"/>
        <v>308</v>
      </c>
      <c r="AZ42" s="16">
        <f t="shared" si="2"/>
        <v>319</v>
      </c>
      <c r="BA42" s="16">
        <f t="shared" si="2"/>
        <v>330</v>
      </c>
      <c r="BB42" s="16">
        <f t="shared" si="2"/>
        <v>334</v>
      </c>
      <c r="BC42" s="16">
        <f t="shared" si="2"/>
        <v>333</v>
      </c>
      <c r="BD42" s="16">
        <f t="shared" si="2"/>
        <v>334</v>
      </c>
      <c r="BE42" s="16">
        <f t="shared" si="2"/>
        <v>335</v>
      </c>
      <c r="BF42" s="16">
        <f t="shared" si="2"/>
        <v>333</v>
      </c>
      <c r="BG42" s="16">
        <f t="shared" si="2"/>
        <v>331</v>
      </c>
      <c r="BH42" s="16">
        <f t="shared" si="2"/>
        <v>331</v>
      </c>
      <c r="BI42" s="16">
        <f t="shared" si="2"/>
        <v>331</v>
      </c>
      <c r="BJ42" s="16">
        <f t="shared" si="2"/>
        <v>333</v>
      </c>
      <c r="BK42" s="16">
        <f t="shared" si="2"/>
        <v>332</v>
      </c>
      <c r="BL42" s="16">
        <f t="shared" si="2"/>
        <v>333</v>
      </c>
      <c r="BM42" s="16">
        <f t="shared" si="2"/>
        <v>332</v>
      </c>
      <c r="BN42" s="16">
        <f t="shared" si="2"/>
        <v>334</v>
      </c>
      <c r="BO42" s="16">
        <f t="shared" si="2"/>
        <v>337</v>
      </c>
      <c r="BP42" s="16">
        <f t="shared" ref="BP42:CT42" si="3">SUM(BP22:BP26,BP30:BP34)</f>
        <v>340</v>
      </c>
      <c r="BQ42" s="16">
        <f t="shared" si="3"/>
        <v>340</v>
      </c>
      <c r="BR42" s="16">
        <f t="shared" si="3"/>
        <v>340</v>
      </c>
      <c r="BS42" s="16">
        <f t="shared" si="3"/>
        <v>341</v>
      </c>
      <c r="BT42" s="16">
        <f t="shared" si="3"/>
        <v>341</v>
      </c>
      <c r="BU42" s="16">
        <f t="shared" si="3"/>
        <v>340</v>
      </c>
      <c r="BV42" s="16">
        <f t="shared" si="3"/>
        <v>338</v>
      </c>
      <c r="BW42" s="16">
        <f t="shared" si="3"/>
        <v>338</v>
      </c>
      <c r="BX42" s="16">
        <f t="shared" si="3"/>
        <v>337</v>
      </c>
      <c r="BY42" s="16">
        <f t="shared" si="3"/>
        <v>339</v>
      </c>
      <c r="BZ42" s="16">
        <f t="shared" si="3"/>
        <v>338</v>
      </c>
      <c r="CA42" s="16">
        <f t="shared" si="3"/>
        <v>340</v>
      </c>
      <c r="CB42" s="16">
        <f t="shared" si="3"/>
        <v>339</v>
      </c>
      <c r="CC42" s="16">
        <f t="shared" si="3"/>
        <v>339</v>
      </c>
      <c r="CD42" s="16">
        <f t="shared" si="3"/>
        <v>340</v>
      </c>
      <c r="CE42" s="16">
        <f t="shared" si="3"/>
        <v>338</v>
      </c>
      <c r="CF42" s="16">
        <f t="shared" si="3"/>
        <v>339</v>
      </c>
      <c r="CG42" s="16">
        <f t="shared" si="3"/>
        <v>337</v>
      </c>
      <c r="CH42" s="16">
        <f t="shared" si="3"/>
        <v>340</v>
      </c>
      <c r="CI42" s="16">
        <f t="shared" si="3"/>
        <v>339</v>
      </c>
      <c r="CJ42" s="16">
        <f t="shared" si="3"/>
        <v>338</v>
      </c>
      <c r="CK42" s="16">
        <f t="shared" si="3"/>
        <v>340</v>
      </c>
      <c r="CL42" s="16">
        <f t="shared" si="3"/>
        <v>339</v>
      </c>
      <c r="CM42" s="16">
        <f t="shared" si="3"/>
        <v>341</v>
      </c>
      <c r="CN42" s="16">
        <f t="shared" si="3"/>
        <v>339</v>
      </c>
      <c r="CO42" s="16">
        <f t="shared" si="3"/>
        <v>338</v>
      </c>
      <c r="CP42" s="16">
        <f t="shared" si="3"/>
        <v>339</v>
      </c>
      <c r="CQ42" s="16">
        <f t="shared" si="3"/>
        <v>320</v>
      </c>
      <c r="CR42" s="16">
        <f t="shared" si="3"/>
        <v>321</v>
      </c>
      <c r="CS42" s="16">
        <f t="shared" si="3"/>
        <v>283</v>
      </c>
      <c r="CT42" s="16">
        <f t="shared" si="3"/>
        <v>7552.4</v>
      </c>
    </row>
    <row r="43" spans="1:103">
      <c r="A43" s="15" t="s">
        <v>187</v>
      </c>
      <c r="B43" s="16">
        <f t="shared" ref="B43:BM43" si="4">SUM(B27:B29,)</f>
        <v>278</v>
      </c>
      <c r="C43" s="16">
        <f t="shared" si="4"/>
        <v>278</v>
      </c>
      <c r="D43" s="16">
        <f t="shared" si="4"/>
        <v>277</v>
      </c>
      <c r="E43" s="16">
        <f t="shared" si="4"/>
        <v>278</v>
      </c>
      <c r="F43" s="16">
        <f t="shared" si="4"/>
        <v>277</v>
      </c>
      <c r="G43" s="16">
        <f t="shared" si="4"/>
        <v>279</v>
      </c>
      <c r="H43" s="16">
        <f t="shared" si="4"/>
        <v>278</v>
      </c>
      <c r="I43" s="16">
        <f t="shared" si="4"/>
        <v>278</v>
      </c>
      <c r="J43" s="16">
        <f t="shared" si="4"/>
        <v>278</v>
      </c>
      <c r="K43" s="16">
        <f t="shared" si="4"/>
        <v>278</v>
      </c>
      <c r="L43" s="16">
        <f t="shared" si="4"/>
        <v>278</v>
      </c>
      <c r="M43" s="16">
        <f t="shared" si="4"/>
        <v>278</v>
      </c>
      <c r="N43" s="16">
        <f t="shared" si="4"/>
        <v>278</v>
      </c>
      <c r="O43" s="16">
        <f t="shared" si="4"/>
        <v>278</v>
      </c>
      <c r="P43" s="16">
        <f t="shared" si="4"/>
        <v>277</v>
      </c>
      <c r="Q43" s="16">
        <f t="shared" si="4"/>
        <v>278</v>
      </c>
      <c r="R43" s="16">
        <f t="shared" si="4"/>
        <v>279</v>
      </c>
      <c r="S43" s="16">
        <f t="shared" si="4"/>
        <v>278</v>
      </c>
      <c r="T43" s="16">
        <f t="shared" si="4"/>
        <v>278</v>
      </c>
      <c r="U43" s="16">
        <f t="shared" si="4"/>
        <v>277</v>
      </c>
      <c r="V43" s="16">
        <f t="shared" si="4"/>
        <v>278</v>
      </c>
      <c r="W43" s="16">
        <f t="shared" si="4"/>
        <v>279</v>
      </c>
      <c r="X43" s="16">
        <f t="shared" si="4"/>
        <v>278</v>
      </c>
      <c r="Y43" s="16">
        <f t="shared" si="4"/>
        <v>277</v>
      </c>
      <c r="Z43" s="16">
        <f t="shared" si="4"/>
        <v>278</v>
      </c>
      <c r="AA43" s="16">
        <f t="shared" si="4"/>
        <v>275</v>
      </c>
      <c r="AB43" s="16">
        <f t="shared" si="4"/>
        <v>276</v>
      </c>
      <c r="AC43" s="16">
        <f t="shared" si="4"/>
        <v>275</v>
      </c>
      <c r="AD43" s="16">
        <f t="shared" si="4"/>
        <v>275</v>
      </c>
      <c r="AE43" s="16">
        <f t="shared" si="4"/>
        <v>274</v>
      </c>
      <c r="AF43" s="16">
        <f t="shared" si="4"/>
        <v>277</v>
      </c>
      <c r="AG43" s="16">
        <f t="shared" si="4"/>
        <v>276</v>
      </c>
      <c r="AH43" s="16">
        <f t="shared" si="4"/>
        <v>274</v>
      </c>
      <c r="AI43" s="16">
        <f t="shared" si="4"/>
        <v>273</v>
      </c>
      <c r="AJ43" s="16">
        <f t="shared" si="4"/>
        <v>271</v>
      </c>
      <c r="AK43" s="16">
        <f t="shared" si="4"/>
        <v>269</v>
      </c>
      <c r="AL43" s="16">
        <f t="shared" si="4"/>
        <v>270</v>
      </c>
      <c r="AM43" s="16">
        <f t="shared" si="4"/>
        <v>272</v>
      </c>
      <c r="AN43" s="16">
        <f t="shared" si="4"/>
        <v>273</v>
      </c>
      <c r="AO43" s="16">
        <f t="shared" si="4"/>
        <v>271</v>
      </c>
      <c r="AP43" s="16">
        <f t="shared" si="4"/>
        <v>272</v>
      </c>
      <c r="AQ43" s="16">
        <f t="shared" si="4"/>
        <v>272</v>
      </c>
      <c r="AR43" s="16">
        <f t="shared" si="4"/>
        <v>271</v>
      </c>
      <c r="AS43" s="16">
        <f t="shared" si="4"/>
        <v>271</v>
      </c>
      <c r="AT43" s="16">
        <f t="shared" si="4"/>
        <v>270</v>
      </c>
      <c r="AU43" s="16">
        <f t="shared" si="4"/>
        <v>269</v>
      </c>
      <c r="AV43" s="16">
        <f t="shared" si="4"/>
        <v>270</v>
      </c>
      <c r="AW43" s="16">
        <f t="shared" si="4"/>
        <v>270</v>
      </c>
      <c r="AX43" s="16">
        <f t="shared" si="4"/>
        <v>269</v>
      </c>
      <c r="AY43" s="16">
        <f t="shared" si="4"/>
        <v>269</v>
      </c>
      <c r="AZ43" s="16">
        <f t="shared" si="4"/>
        <v>269</v>
      </c>
      <c r="BA43" s="16">
        <f t="shared" si="4"/>
        <v>269</v>
      </c>
      <c r="BB43" s="16">
        <f t="shared" si="4"/>
        <v>267</v>
      </c>
      <c r="BC43" s="16">
        <f t="shared" si="4"/>
        <v>269</v>
      </c>
      <c r="BD43" s="16">
        <f t="shared" si="4"/>
        <v>267</v>
      </c>
      <c r="BE43" s="16">
        <f t="shared" si="4"/>
        <v>268</v>
      </c>
      <c r="BF43" s="16">
        <f t="shared" si="4"/>
        <v>268</v>
      </c>
      <c r="BG43" s="16">
        <f t="shared" si="4"/>
        <v>269</v>
      </c>
      <c r="BH43" s="16">
        <f t="shared" si="4"/>
        <v>269</v>
      </c>
      <c r="BI43" s="16">
        <f t="shared" si="4"/>
        <v>268</v>
      </c>
      <c r="BJ43" s="16">
        <f t="shared" si="4"/>
        <v>269</v>
      </c>
      <c r="BK43" s="16">
        <f t="shared" si="4"/>
        <v>270</v>
      </c>
      <c r="BL43" s="16">
        <f t="shared" si="4"/>
        <v>269</v>
      </c>
      <c r="BM43" s="16">
        <f t="shared" si="4"/>
        <v>271</v>
      </c>
      <c r="BN43" s="16">
        <f t="shared" ref="BN43:CS43" si="5">SUM(BN27:BN29,)</f>
        <v>268</v>
      </c>
      <c r="BO43" s="16">
        <f t="shared" si="5"/>
        <v>277</v>
      </c>
      <c r="BP43" s="16">
        <f t="shared" si="5"/>
        <v>275</v>
      </c>
      <c r="BQ43" s="16">
        <f t="shared" si="5"/>
        <v>276</v>
      </c>
      <c r="BR43" s="16">
        <f t="shared" si="5"/>
        <v>283</v>
      </c>
      <c r="BS43" s="16">
        <f t="shared" si="5"/>
        <v>282</v>
      </c>
      <c r="BT43" s="16">
        <f t="shared" si="5"/>
        <v>282</v>
      </c>
      <c r="BU43" s="16">
        <f t="shared" si="5"/>
        <v>281</v>
      </c>
      <c r="BV43" s="16">
        <f t="shared" si="5"/>
        <v>282</v>
      </c>
      <c r="BW43" s="16">
        <f t="shared" si="5"/>
        <v>281</v>
      </c>
      <c r="BX43" s="16">
        <f t="shared" si="5"/>
        <v>279</v>
      </c>
      <c r="BY43" s="16">
        <f t="shared" si="5"/>
        <v>281</v>
      </c>
      <c r="BZ43" s="16">
        <f t="shared" si="5"/>
        <v>281</v>
      </c>
      <c r="CA43" s="16">
        <f t="shared" si="5"/>
        <v>278</v>
      </c>
      <c r="CB43" s="16">
        <f t="shared" si="5"/>
        <v>280</v>
      </c>
      <c r="CC43" s="16">
        <f t="shared" si="5"/>
        <v>280</v>
      </c>
      <c r="CD43" s="16">
        <f t="shared" si="5"/>
        <v>277</v>
      </c>
      <c r="CE43" s="16">
        <f t="shared" si="5"/>
        <v>280</v>
      </c>
      <c r="CF43" s="16">
        <f t="shared" si="5"/>
        <v>281</v>
      </c>
      <c r="CG43" s="16">
        <f t="shared" si="5"/>
        <v>279</v>
      </c>
      <c r="CH43" s="16">
        <f t="shared" si="5"/>
        <v>279</v>
      </c>
      <c r="CI43" s="16">
        <f t="shared" si="5"/>
        <v>280</v>
      </c>
      <c r="CJ43" s="16">
        <f t="shared" si="5"/>
        <v>280</v>
      </c>
      <c r="CK43" s="16">
        <f t="shared" si="5"/>
        <v>280</v>
      </c>
      <c r="CL43" s="16">
        <f t="shared" si="5"/>
        <v>280</v>
      </c>
      <c r="CM43" s="16">
        <f t="shared" si="5"/>
        <v>280</v>
      </c>
      <c r="CN43" s="16">
        <f t="shared" si="5"/>
        <v>278</v>
      </c>
      <c r="CO43" s="16">
        <f t="shared" si="5"/>
        <v>281</v>
      </c>
      <c r="CP43" s="16">
        <f t="shared" si="5"/>
        <v>280</v>
      </c>
      <c r="CQ43" s="16">
        <f t="shared" si="5"/>
        <v>280</v>
      </c>
      <c r="CR43" s="16">
        <f t="shared" si="5"/>
        <v>278</v>
      </c>
      <c r="CS43" s="16">
        <f t="shared" si="5"/>
        <v>279</v>
      </c>
      <c r="CT43" s="16">
        <f>SUM(CT27:CT29)</f>
        <v>6441.1</v>
      </c>
    </row>
    <row r="44" spans="1:103">
      <c r="A44" s="15" t="s">
        <v>188</v>
      </c>
      <c r="B44" s="16">
        <f t="shared" ref="B44:T44" si="6">SUM(B3:B17)</f>
        <v>191</v>
      </c>
      <c r="C44" s="16">
        <f t="shared" si="6"/>
        <v>212</v>
      </c>
      <c r="D44" s="16">
        <f t="shared" si="6"/>
        <v>219</v>
      </c>
      <c r="E44" s="16">
        <f t="shared" si="6"/>
        <v>213</v>
      </c>
      <c r="F44" s="16">
        <f t="shared" si="6"/>
        <v>194</v>
      </c>
      <c r="G44" s="16">
        <f t="shared" si="6"/>
        <v>172</v>
      </c>
      <c r="H44" s="16">
        <f t="shared" si="6"/>
        <v>164</v>
      </c>
      <c r="I44" s="16">
        <f t="shared" si="6"/>
        <v>155</v>
      </c>
      <c r="J44" s="16">
        <f t="shared" si="6"/>
        <v>140</v>
      </c>
      <c r="K44" s="16">
        <f t="shared" si="6"/>
        <v>135</v>
      </c>
      <c r="L44" s="16">
        <f t="shared" si="6"/>
        <v>139</v>
      </c>
      <c r="M44" s="16">
        <f t="shared" si="6"/>
        <v>124</v>
      </c>
      <c r="N44" s="16">
        <f t="shared" si="6"/>
        <v>147</v>
      </c>
      <c r="O44" s="16">
        <f t="shared" si="6"/>
        <v>152</v>
      </c>
      <c r="P44" s="16">
        <f t="shared" si="6"/>
        <v>166</v>
      </c>
      <c r="Q44" s="16">
        <f t="shared" si="6"/>
        <v>174</v>
      </c>
      <c r="R44" s="16">
        <f t="shared" si="6"/>
        <v>224</v>
      </c>
      <c r="S44" s="16">
        <f t="shared" si="6"/>
        <v>247</v>
      </c>
      <c r="T44" s="16">
        <f t="shared" si="6"/>
        <v>272</v>
      </c>
      <c r="U44" s="16">
        <f>SUM(U3:U18)</f>
        <v>314</v>
      </c>
      <c r="V44" s="16">
        <f>SUM(V3:V18)</f>
        <v>422</v>
      </c>
      <c r="W44" s="16">
        <f t="shared" ref="W44:CH44" si="7">SUM(W3:W18)</f>
        <v>474</v>
      </c>
      <c r="X44" s="16">
        <f t="shared" si="7"/>
        <v>507</v>
      </c>
      <c r="Y44" s="16">
        <f t="shared" si="7"/>
        <v>528</v>
      </c>
      <c r="Z44" s="16">
        <f t="shared" si="7"/>
        <v>535</v>
      </c>
      <c r="AA44" s="16">
        <f t="shared" si="7"/>
        <v>497</v>
      </c>
      <c r="AB44" s="16">
        <f t="shared" si="7"/>
        <v>422</v>
      </c>
      <c r="AC44" s="16">
        <f t="shared" si="7"/>
        <v>326</v>
      </c>
      <c r="AD44" s="16">
        <f t="shared" si="7"/>
        <v>284</v>
      </c>
      <c r="AE44" s="16">
        <f t="shared" si="7"/>
        <v>276</v>
      </c>
      <c r="AF44" s="16">
        <f t="shared" si="7"/>
        <v>312</v>
      </c>
      <c r="AG44" s="16">
        <f t="shared" si="7"/>
        <v>339</v>
      </c>
      <c r="AH44" s="16">
        <f t="shared" si="7"/>
        <v>375</v>
      </c>
      <c r="AI44" s="16">
        <f t="shared" si="7"/>
        <v>416</v>
      </c>
      <c r="AJ44" s="16">
        <f t="shared" si="7"/>
        <v>450</v>
      </c>
      <c r="AK44" s="16">
        <f t="shared" si="7"/>
        <v>453</v>
      </c>
      <c r="AL44" s="16">
        <f t="shared" si="7"/>
        <v>472</v>
      </c>
      <c r="AM44" s="16">
        <f t="shared" si="7"/>
        <v>502</v>
      </c>
      <c r="AN44" s="16">
        <f t="shared" si="7"/>
        <v>519</v>
      </c>
      <c r="AO44" s="16">
        <f t="shared" si="7"/>
        <v>509</v>
      </c>
      <c r="AP44" s="16">
        <f t="shared" si="7"/>
        <v>512</v>
      </c>
      <c r="AQ44" s="16">
        <f t="shared" si="7"/>
        <v>555</v>
      </c>
      <c r="AR44" s="16">
        <f t="shared" si="7"/>
        <v>578</v>
      </c>
      <c r="AS44" s="16">
        <f t="shared" si="7"/>
        <v>561</v>
      </c>
      <c r="AT44" s="16">
        <f t="shared" si="7"/>
        <v>607</v>
      </c>
      <c r="AU44" s="16">
        <f t="shared" si="7"/>
        <v>622</v>
      </c>
      <c r="AV44" s="16">
        <f t="shared" si="7"/>
        <v>633</v>
      </c>
      <c r="AW44" s="16">
        <f t="shared" si="7"/>
        <v>625</v>
      </c>
      <c r="AX44" s="16">
        <f t="shared" si="7"/>
        <v>606</v>
      </c>
      <c r="AY44" s="16">
        <f t="shared" si="7"/>
        <v>588</v>
      </c>
      <c r="AZ44" s="16">
        <f t="shared" si="7"/>
        <v>517</v>
      </c>
      <c r="BA44" s="16">
        <f t="shared" si="7"/>
        <v>429</v>
      </c>
      <c r="BB44" s="16">
        <f t="shared" si="7"/>
        <v>394</v>
      </c>
      <c r="BC44" s="16">
        <f t="shared" si="7"/>
        <v>386</v>
      </c>
      <c r="BD44" s="16">
        <f t="shared" si="7"/>
        <v>428</v>
      </c>
      <c r="BE44" s="16">
        <f t="shared" si="7"/>
        <v>413</v>
      </c>
      <c r="BF44" s="16">
        <f t="shared" si="7"/>
        <v>445</v>
      </c>
      <c r="BG44" s="16">
        <f t="shared" si="7"/>
        <v>470</v>
      </c>
      <c r="BH44" s="16">
        <f t="shared" si="7"/>
        <v>546</v>
      </c>
      <c r="BI44" s="16">
        <f t="shared" si="7"/>
        <v>637</v>
      </c>
      <c r="BJ44" s="16">
        <f t="shared" si="7"/>
        <v>608</v>
      </c>
      <c r="BK44" s="16">
        <f t="shared" si="7"/>
        <v>629</v>
      </c>
      <c r="BL44" s="16">
        <f t="shared" si="7"/>
        <v>666</v>
      </c>
      <c r="BM44" s="16">
        <f t="shared" si="7"/>
        <v>724</v>
      </c>
      <c r="BN44" s="16">
        <f t="shared" si="7"/>
        <v>660</v>
      </c>
      <c r="BO44" s="16">
        <f t="shared" si="7"/>
        <v>618</v>
      </c>
      <c r="BP44" s="16">
        <f t="shared" si="7"/>
        <v>593</v>
      </c>
      <c r="BQ44" s="16">
        <f t="shared" si="7"/>
        <v>573</v>
      </c>
      <c r="BR44" s="16">
        <f t="shared" si="7"/>
        <v>510</v>
      </c>
      <c r="BS44" s="16">
        <f t="shared" si="7"/>
        <v>498</v>
      </c>
      <c r="BT44" s="16">
        <f t="shared" si="7"/>
        <v>480</v>
      </c>
      <c r="BU44" s="16">
        <f t="shared" si="7"/>
        <v>487</v>
      </c>
      <c r="BV44" s="16">
        <f t="shared" si="7"/>
        <v>533</v>
      </c>
      <c r="BW44" s="16">
        <f t="shared" si="7"/>
        <v>620</v>
      </c>
      <c r="BX44" s="16">
        <f t="shared" si="7"/>
        <v>737</v>
      </c>
      <c r="BY44" s="16">
        <f>SUM(BY3:BY18)</f>
        <v>756</v>
      </c>
      <c r="BZ44" s="16">
        <f t="shared" si="7"/>
        <v>770</v>
      </c>
      <c r="CA44" s="16">
        <f t="shared" si="7"/>
        <v>741</v>
      </c>
      <c r="CB44" s="16">
        <f t="shared" si="7"/>
        <v>697</v>
      </c>
      <c r="CC44" s="16">
        <f t="shared" si="7"/>
        <v>666</v>
      </c>
      <c r="CD44" s="16">
        <f t="shared" si="7"/>
        <v>635</v>
      </c>
      <c r="CE44" s="16">
        <f t="shared" si="7"/>
        <v>597</v>
      </c>
      <c r="CF44" s="16">
        <f t="shared" si="7"/>
        <v>574</v>
      </c>
      <c r="CG44" s="16">
        <f t="shared" si="7"/>
        <v>525</v>
      </c>
      <c r="CH44" s="16">
        <f t="shared" si="7"/>
        <v>487</v>
      </c>
      <c r="CI44" s="16">
        <f t="shared" ref="CI44:CT44" si="8">SUM(CI3:CI18)</f>
        <v>443</v>
      </c>
      <c r="CJ44" s="16">
        <f t="shared" si="8"/>
        <v>392</v>
      </c>
      <c r="CK44" s="16">
        <f t="shared" si="8"/>
        <v>342</v>
      </c>
      <c r="CL44" s="16">
        <f t="shared" si="8"/>
        <v>286</v>
      </c>
      <c r="CM44" s="16">
        <f t="shared" si="8"/>
        <v>250</v>
      </c>
      <c r="CN44" s="16">
        <f>SUM(CN3:CN18)</f>
        <v>214</v>
      </c>
      <c r="CO44" s="16">
        <f t="shared" si="8"/>
        <v>189</v>
      </c>
      <c r="CP44" s="16">
        <f t="shared" si="8"/>
        <v>165</v>
      </c>
      <c r="CQ44" s="16">
        <f t="shared" si="8"/>
        <v>158</v>
      </c>
      <c r="CR44" s="16">
        <f t="shared" si="8"/>
        <v>125</v>
      </c>
      <c r="CS44" s="16">
        <f t="shared" si="8"/>
        <v>131</v>
      </c>
      <c r="CT44" s="16">
        <f t="shared" si="8"/>
        <v>10246.199999999999</v>
      </c>
    </row>
    <row r="45" spans="1:103">
      <c r="A45" s="15" t="s">
        <v>189</v>
      </c>
      <c r="B45" s="16">
        <f t="shared" ref="B45:BM45" si="9">B36</f>
        <v>36</v>
      </c>
      <c r="C45" s="16">
        <f t="shared" si="9"/>
        <v>29</v>
      </c>
      <c r="D45" s="16">
        <f t="shared" si="9"/>
        <v>33</v>
      </c>
      <c r="E45" s="16">
        <f t="shared" si="9"/>
        <v>25</v>
      </c>
      <c r="F45" s="16">
        <f t="shared" si="9"/>
        <v>26</v>
      </c>
      <c r="G45" s="16">
        <f t="shared" si="9"/>
        <v>30</v>
      </c>
      <c r="H45" s="16">
        <f t="shared" si="9"/>
        <v>29</v>
      </c>
      <c r="I45" s="16">
        <f t="shared" si="9"/>
        <v>28</v>
      </c>
      <c r="J45" s="16">
        <f t="shared" si="9"/>
        <v>28</v>
      </c>
      <c r="K45" s="16">
        <f t="shared" si="9"/>
        <v>27</v>
      </c>
      <c r="L45" s="16">
        <f t="shared" si="9"/>
        <v>21</v>
      </c>
      <c r="M45" s="16">
        <f t="shared" si="9"/>
        <v>22</v>
      </c>
      <c r="N45" s="16">
        <f t="shared" si="9"/>
        <v>23</v>
      </c>
      <c r="O45" s="16">
        <f t="shared" si="9"/>
        <v>21</v>
      </c>
      <c r="P45" s="16">
        <f t="shared" si="9"/>
        <v>19</v>
      </c>
      <c r="Q45" s="16">
        <f t="shared" si="9"/>
        <v>17</v>
      </c>
      <c r="R45" s="16">
        <f t="shared" si="9"/>
        <v>14</v>
      </c>
      <c r="S45" s="16">
        <f t="shared" si="9"/>
        <v>15</v>
      </c>
      <c r="T45" s="16">
        <f t="shared" si="9"/>
        <v>18</v>
      </c>
      <c r="U45" s="16">
        <f t="shared" si="9"/>
        <v>18</v>
      </c>
      <c r="V45" s="16">
        <f t="shared" si="9"/>
        <v>17</v>
      </c>
      <c r="W45" s="16">
        <f t="shared" si="9"/>
        <v>17</v>
      </c>
      <c r="X45" s="16">
        <f t="shared" si="9"/>
        <v>17</v>
      </c>
      <c r="Y45" s="16">
        <f t="shared" si="9"/>
        <v>19</v>
      </c>
      <c r="Z45" s="16">
        <f t="shared" si="9"/>
        <v>19</v>
      </c>
      <c r="AA45" s="16">
        <f t="shared" si="9"/>
        <v>18</v>
      </c>
      <c r="AB45" s="16">
        <f t="shared" si="9"/>
        <v>15</v>
      </c>
      <c r="AC45" s="16">
        <f t="shared" si="9"/>
        <v>11</v>
      </c>
      <c r="AD45" s="16">
        <f t="shared" si="9"/>
        <v>9</v>
      </c>
      <c r="AE45" s="16">
        <f t="shared" si="9"/>
        <v>8</v>
      </c>
      <c r="AF45" s="16">
        <f t="shared" si="9"/>
        <v>10</v>
      </c>
      <c r="AG45" s="16">
        <f t="shared" si="9"/>
        <v>16</v>
      </c>
      <c r="AH45" s="16">
        <f t="shared" si="9"/>
        <v>20</v>
      </c>
      <c r="AI45" s="16">
        <f t="shared" si="9"/>
        <v>22</v>
      </c>
      <c r="AJ45" s="16">
        <f t="shared" si="9"/>
        <v>23</v>
      </c>
      <c r="AK45" s="16">
        <f t="shared" si="9"/>
        <v>31</v>
      </c>
      <c r="AL45" s="16">
        <f t="shared" si="9"/>
        <v>27</v>
      </c>
      <c r="AM45" s="16">
        <f t="shared" si="9"/>
        <v>25</v>
      </c>
      <c r="AN45" s="16">
        <f t="shared" si="9"/>
        <v>24</v>
      </c>
      <c r="AO45" s="16">
        <f t="shared" si="9"/>
        <v>28</v>
      </c>
      <c r="AP45" s="16">
        <f t="shared" si="9"/>
        <v>25</v>
      </c>
      <c r="AQ45" s="16">
        <f t="shared" si="9"/>
        <v>26</v>
      </c>
      <c r="AR45" s="16">
        <f t="shared" si="9"/>
        <v>25</v>
      </c>
      <c r="AS45" s="16">
        <f t="shared" si="9"/>
        <v>26</v>
      </c>
      <c r="AT45" s="16">
        <f t="shared" si="9"/>
        <v>23</v>
      </c>
      <c r="AU45" s="16">
        <f t="shared" si="9"/>
        <v>24</v>
      </c>
      <c r="AV45" s="16">
        <f t="shared" si="9"/>
        <v>29</v>
      </c>
      <c r="AW45" s="16">
        <f t="shared" si="9"/>
        <v>31</v>
      </c>
      <c r="AX45" s="16">
        <f t="shared" si="9"/>
        <v>34</v>
      </c>
      <c r="AY45" s="16">
        <f t="shared" si="9"/>
        <v>37</v>
      </c>
      <c r="AZ45" s="16">
        <f t="shared" si="9"/>
        <v>51</v>
      </c>
      <c r="BA45" s="16">
        <f t="shared" si="9"/>
        <v>57</v>
      </c>
      <c r="BB45" s="16">
        <f t="shared" si="9"/>
        <v>74</v>
      </c>
      <c r="BC45" s="16">
        <f t="shared" si="9"/>
        <v>70</v>
      </c>
      <c r="BD45" s="16">
        <f t="shared" si="9"/>
        <v>81</v>
      </c>
      <c r="BE45" s="16">
        <f t="shared" si="9"/>
        <v>78</v>
      </c>
      <c r="BF45" s="16">
        <f t="shared" si="9"/>
        <v>99</v>
      </c>
      <c r="BG45" s="16">
        <f t="shared" si="9"/>
        <v>116</v>
      </c>
      <c r="BH45" s="16">
        <f t="shared" si="9"/>
        <v>116</v>
      </c>
      <c r="BI45" s="16">
        <f t="shared" si="9"/>
        <v>82</v>
      </c>
      <c r="BJ45" s="16">
        <f t="shared" si="9"/>
        <v>97</v>
      </c>
      <c r="BK45" s="16">
        <f t="shared" si="9"/>
        <v>89</v>
      </c>
      <c r="BL45" s="16">
        <f t="shared" si="9"/>
        <v>47</v>
      </c>
      <c r="BM45" s="16">
        <f t="shared" si="9"/>
        <v>36</v>
      </c>
      <c r="BN45" s="16">
        <f t="shared" ref="BN45:CT45" si="10">BN36</f>
        <v>28</v>
      </c>
      <c r="BO45" s="16">
        <f t="shared" si="10"/>
        <v>31</v>
      </c>
      <c r="BP45" s="16">
        <f t="shared" si="10"/>
        <v>33</v>
      </c>
      <c r="BQ45" s="16">
        <f t="shared" si="10"/>
        <v>34</v>
      </c>
      <c r="BR45" s="16">
        <f t="shared" si="10"/>
        <v>37</v>
      </c>
      <c r="BS45" s="16">
        <f t="shared" si="10"/>
        <v>38</v>
      </c>
      <c r="BT45" s="16">
        <f t="shared" si="10"/>
        <v>45</v>
      </c>
      <c r="BU45" s="16">
        <f t="shared" si="10"/>
        <v>52</v>
      </c>
      <c r="BV45" s="16">
        <f t="shared" si="10"/>
        <v>46</v>
      </c>
      <c r="BW45" s="16">
        <f t="shared" si="10"/>
        <v>40</v>
      </c>
      <c r="BX45" s="16">
        <f t="shared" si="10"/>
        <v>37</v>
      </c>
      <c r="BY45" s="16">
        <f t="shared" si="10"/>
        <v>33</v>
      </c>
      <c r="BZ45" s="16">
        <f t="shared" si="10"/>
        <v>33</v>
      </c>
      <c r="CA45" s="16">
        <f t="shared" si="10"/>
        <v>38</v>
      </c>
      <c r="CB45" s="16">
        <f t="shared" si="10"/>
        <v>44</v>
      </c>
      <c r="CC45" s="16">
        <f t="shared" si="10"/>
        <v>42</v>
      </c>
      <c r="CD45" s="16">
        <f t="shared" si="10"/>
        <v>38</v>
      </c>
      <c r="CE45" s="16">
        <f t="shared" si="10"/>
        <v>39</v>
      </c>
      <c r="CF45" s="16">
        <f t="shared" si="10"/>
        <v>38</v>
      </c>
      <c r="CG45" s="16">
        <f t="shared" si="10"/>
        <v>33</v>
      </c>
      <c r="CH45" s="16">
        <f t="shared" si="10"/>
        <v>32</v>
      </c>
      <c r="CI45" s="16">
        <f t="shared" si="10"/>
        <v>33</v>
      </c>
      <c r="CJ45" s="16">
        <f t="shared" si="10"/>
        <v>31</v>
      </c>
      <c r="CK45" s="16">
        <f t="shared" si="10"/>
        <v>25</v>
      </c>
      <c r="CL45" s="16">
        <f t="shared" si="10"/>
        <v>31</v>
      </c>
      <c r="CM45" s="16">
        <f t="shared" si="10"/>
        <v>30</v>
      </c>
      <c r="CN45" s="16">
        <f t="shared" si="10"/>
        <v>28</v>
      </c>
      <c r="CO45" s="16">
        <f t="shared" si="10"/>
        <v>20</v>
      </c>
      <c r="CP45" s="16">
        <f t="shared" si="10"/>
        <v>16</v>
      </c>
      <c r="CQ45" s="16">
        <f t="shared" si="10"/>
        <v>16</v>
      </c>
      <c r="CR45" s="16">
        <f t="shared" si="10"/>
        <v>16</v>
      </c>
      <c r="CS45" s="16">
        <f t="shared" si="10"/>
        <v>12</v>
      </c>
      <c r="CT45" s="16">
        <f t="shared" si="10"/>
        <v>825.2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1</v>
      </c>
      <c r="AB46" s="16">
        <f t="shared" si="11"/>
        <v>2</v>
      </c>
      <c r="AC46" s="16">
        <f t="shared" si="11"/>
        <v>5</v>
      </c>
      <c r="AD46" s="16">
        <f t="shared" si="11"/>
        <v>7</v>
      </c>
      <c r="AE46" s="16">
        <f t="shared" si="11"/>
        <v>9</v>
      </c>
      <c r="AF46" s="16">
        <f t="shared" si="11"/>
        <v>16</v>
      </c>
      <c r="AG46" s="16">
        <f t="shared" si="11"/>
        <v>20</v>
      </c>
      <c r="AH46" s="16">
        <f t="shared" si="11"/>
        <v>31</v>
      </c>
      <c r="AI46" s="16">
        <f t="shared" si="11"/>
        <v>35</v>
      </c>
      <c r="AJ46" s="16">
        <f t="shared" si="11"/>
        <v>32</v>
      </c>
      <c r="AK46" s="16">
        <f t="shared" si="11"/>
        <v>28</v>
      </c>
      <c r="AL46" s="16">
        <f t="shared" si="11"/>
        <v>28</v>
      </c>
      <c r="AM46" s="16">
        <f t="shared" si="11"/>
        <v>29</v>
      </c>
      <c r="AN46" s="16">
        <f t="shared" si="11"/>
        <v>33</v>
      </c>
      <c r="AO46" s="16">
        <f t="shared" si="11"/>
        <v>42</v>
      </c>
      <c r="AP46" s="16">
        <f t="shared" si="11"/>
        <v>37</v>
      </c>
      <c r="AQ46" s="16">
        <f t="shared" si="11"/>
        <v>56</v>
      </c>
      <c r="AR46" s="16">
        <f t="shared" si="11"/>
        <v>52</v>
      </c>
      <c r="AS46" s="16">
        <f t="shared" si="11"/>
        <v>62</v>
      </c>
      <c r="AT46" s="16">
        <f t="shared" si="11"/>
        <v>45</v>
      </c>
      <c r="AU46" s="16">
        <f t="shared" si="11"/>
        <v>47</v>
      </c>
      <c r="AV46" s="16">
        <f t="shared" si="11"/>
        <v>60</v>
      </c>
      <c r="AW46" s="16">
        <f t="shared" si="11"/>
        <v>54</v>
      </c>
      <c r="AX46" s="16">
        <f t="shared" si="11"/>
        <v>56</v>
      </c>
      <c r="AY46" s="16">
        <f t="shared" si="11"/>
        <v>50</v>
      </c>
      <c r="AZ46" s="16">
        <f t="shared" si="11"/>
        <v>57</v>
      </c>
      <c r="BA46" s="16">
        <f t="shared" si="11"/>
        <v>73</v>
      </c>
      <c r="BB46" s="16">
        <f t="shared" si="11"/>
        <v>81</v>
      </c>
      <c r="BC46" s="16">
        <f t="shared" si="11"/>
        <v>57</v>
      </c>
      <c r="BD46" s="16">
        <f t="shared" si="11"/>
        <v>35</v>
      </c>
      <c r="BE46" s="16">
        <f t="shared" si="11"/>
        <v>67</v>
      </c>
      <c r="BF46" s="16">
        <f t="shared" si="11"/>
        <v>49</v>
      </c>
      <c r="BG46" s="16">
        <f t="shared" si="11"/>
        <v>39</v>
      </c>
      <c r="BH46" s="16">
        <f t="shared" si="11"/>
        <v>60</v>
      </c>
      <c r="BI46" s="16">
        <f t="shared" si="11"/>
        <v>35</v>
      </c>
      <c r="BJ46" s="16">
        <f t="shared" si="11"/>
        <v>39</v>
      </c>
      <c r="BK46" s="16">
        <f t="shared" si="11"/>
        <v>46</v>
      </c>
      <c r="BL46" s="16">
        <f t="shared" si="11"/>
        <v>34</v>
      </c>
      <c r="BM46" s="16">
        <f t="shared" si="11"/>
        <v>27</v>
      </c>
      <c r="BN46" s="16">
        <f t="shared" ref="BN46:CT46" si="12">BN35</f>
        <v>23</v>
      </c>
      <c r="BO46" s="16">
        <f t="shared" si="12"/>
        <v>26</v>
      </c>
      <c r="BP46" s="16">
        <f t="shared" si="12"/>
        <v>18</v>
      </c>
      <c r="BQ46" s="16">
        <f t="shared" si="12"/>
        <v>6</v>
      </c>
      <c r="BR46" s="16">
        <f t="shared" si="12"/>
        <v>5</v>
      </c>
      <c r="BS46" s="16">
        <f t="shared" si="12"/>
        <v>5</v>
      </c>
      <c r="BT46" s="16">
        <f t="shared" si="12"/>
        <v>2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2159.6</v>
      </c>
    </row>
    <row r="47" spans="1:103">
      <c r="A47" s="15" t="s">
        <v>191</v>
      </c>
      <c r="B47" s="16">
        <f t="shared" ref="B47:BM48" si="13">B37</f>
        <v>12</v>
      </c>
      <c r="C47" s="16">
        <f t="shared" si="13"/>
        <v>11</v>
      </c>
      <c r="D47" s="16">
        <f t="shared" si="13"/>
        <v>11</v>
      </c>
      <c r="E47" s="16">
        <f t="shared" si="13"/>
        <v>11</v>
      </c>
      <c r="F47" s="16">
        <f t="shared" si="13"/>
        <v>12</v>
      </c>
      <c r="G47" s="16">
        <f t="shared" si="13"/>
        <v>12</v>
      </c>
      <c r="H47" s="16">
        <f t="shared" si="13"/>
        <v>11</v>
      </c>
      <c r="I47" s="16">
        <f t="shared" si="13"/>
        <v>11</v>
      </c>
      <c r="J47" s="16">
        <f t="shared" si="13"/>
        <v>10</v>
      </c>
      <c r="K47" s="16">
        <f t="shared" si="13"/>
        <v>11</v>
      </c>
      <c r="L47" s="16">
        <f t="shared" si="13"/>
        <v>11</v>
      </c>
      <c r="M47" s="16">
        <f t="shared" si="13"/>
        <v>11</v>
      </c>
      <c r="N47" s="16">
        <f t="shared" si="13"/>
        <v>11</v>
      </c>
      <c r="O47" s="16">
        <f t="shared" si="13"/>
        <v>11</v>
      </c>
      <c r="P47" s="16">
        <f t="shared" si="13"/>
        <v>11</v>
      </c>
      <c r="Q47" s="16">
        <f t="shared" si="13"/>
        <v>11</v>
      </c>
      <c r="R47" s="16">
        <f t="shared" si="13"/>
        <v>11</v>
      </c>
      <c r="S47" s="16">
        <f t="shared" si="13"/>
        <v>11</v>
      </c>
      <c r="T47" s="16">
        <f t="shared" si="13"/>
        <v>12</v>
      </c>
      <c r="U47" s="16">
        <f t="shared" si="13"/>
        <v>11</v>
      </c>
      <c r="V47" s="16">
        <f t="shared" si="13"/>
        <v>11</v>
      </c>
      <c r="W47" s="16">
        <f t="shared" si="13"/>
        <v>11</v>
      </c>
      <c r="X47" s="16">
        <f t="shared" si="13"/>
        <v>11</v>
      </c>
      <c r="Y47" s="16">
        <f t="shared" si="13"/>
        <v>10</v>
      </c>
      <c r="Z47" s="16">
        <f t="shared" si="13"/>
        <v>11</v>
      </c>
      <c r="AA47" s="16">
        <f t="shared" si="13"/>
        <v>12</v>
      </c>
      <c r="AB47" s="16">
        <f t="shared" si="13"/>
        <v>11</v>
      </c>
      <c r="AC47" s="16">
        <f t="shared" si="13"/>
        <v>11</v>
      </c>
      <c r="AD47" s="16">
        <f t="shared" si="13"/>
        <v>11</v>
      </c>
      <c r="AE47" s="16">
        <f t="shared" si="13"/>
        <v>10</v>
      </c>
      <c r="AF47" s="16">
        <f t="shared" si="13"/>
        <v>10</v>
      </c>
      <c r="AG47" s="16">
        <f t="shared" si="13"/>
        <v>11</v>
      </c>
      <c r="AH47" s="16">
        <f t="shared" si="13"/>
        <v>11</v>
      </c>
      <c r="AI47" s="16">
        <f t="shared" si="13"/>
        <v>11</v>
      </c>
      <c r="AJ47" s="16">
        <f t="shared" si="13"/>
        <v>11</v>
      </c>
      <c r="AK47" s="16">
        <f t="shared" si="13"/>
        <v>12</v>
      </c>
      <c r="AL47" s="16">
        <f t="shared" si="13"/>
        <v>11</v>
      </c>
      <c r="AM47" s="16">
        <f t="shared" si="13"/>
        <v>11</v>
      </c>
      <c r="AN47" s="16">
        <f t="shared" si="13"/>
        <v>11</v>
      </c>
      <c r="AO47" s="16">
        <f t="shared" si="13"/>
        <v>11</v>
      </c>
      <c r="AP47" s="16">
        <f t="shared" si="13"/>
        <v>11</v>
      </c>
      <c r="AQ47" s="16">
        <f t="shared" si="13"/>
        <v>11</v>
      </c>
      <c r="AR47" s="16">
        <f t="shared" si="13"/>
        <v>11</v>
      </c>
      <c r="AS47" s="16">
        <f t="shared" si="13"/>
        <v>11</v>
      </c>
      <c r="AT47" s="16">
        <f t="shared" si="13"/>
        <v>11</v>
      </c>
      <c r="AU47" s="16">
        <f t="shared" si="13"/>
        <v>11</v>
      </c>
      <c r="AV47" s="16">
        <f t="shared" si="13"/>
        <v>11</v>
      </c>
      <c r="AW47" s="16">
        <f t="shared" si="13"/>
        <v>11</v>
      </c>
      <c r="AX47" s="16">
        <f t="shared" si="13"/>
        <v>11</v>
      </c>
      <c r="AY47" s="16">
        <f t="shared" si="13"/>
        <v>12</v>
      </c>
      <c r="AZ47" s="16">
        <f t="shared" si="13"/>
        <v>11</v>
      </c>
      <c r="BA47" s="16">
        <f t="shared" si="13"/>
        <v>11</v>
      </c>
      <c r="BB47" s="16">
        <f t="shared" si="13"/>
        <v>11</v>
      </c>
      <c r="BC47" s="16">
        <f t="shared" si="13"/>
        <v>11</v>
      </c>
      <c r="BD47" s="16">
        <f t="shared" si="13"/>
        <v>11</v>
      </c>
      <c r="BE47" s="16">
        <f t="shared" si="13"/>
        <v>11</v>
      </c>
      <c r="BF47" s="16">
        <f t="shared" si="13"/>
        <v>9</v>
      </c>
      <c r="BG47" s="16">
        <f t="shared" si="13"/>
        <v>10</v>
      </c>
      <c r="BH47" s="16">
        <f t="shared" si="13"/>
        <v>12</v>
      </c>
      <c r="BI47" s="16">
        <f t="shared" si="13"/>
        <v>11</v>
      </c>
      <c r="BJ47" s="16">
        <f t="shared" si="13"/>
        <v>9</v>
      </c>
      <c r="BK47" s="16">
        <f t="shared" si="13"/>
        <v>12</v>
      </c>
      <c r="BL47" s="16">
        <f t="shared" si="13"/>
        <v>11</v>
      </c>
      <c r="BM47" s="16">
        <f t="shared" si="13"/>
        <v>11</v>
      </c>
      <c r="BN47" s="16">
        <f t="shared" ref="BN47:CT48" si="14">BN37</f>
        <v>11</v>
      </c>
      <c r="BO47" s="16">
        <f t="shared" si="14"/>
        <v>11</v>
      </c>
      <c r="BP47" s="16">
        <f t="shared" si="14"/>
        <v>11</v>
      </c>
      <c r="BQ47" s="16">
        <f t="shared" si="14"/>
        <v>11</v>
      </c>
      <c r="BR47" s="16">
        <f t="shared" si="14"/>
        <v>11</v>
      </c>
      <c r="BS47" s="16">
        <f t="shared" si="14"/>
        <v>11</v>
      </c>
      <c r="BT47" s="16">
        <f t="shared" si="14"/>
        <v>10</v>
      </c>
      <c r="BU47" s="16">
        <f t="shared" si="14"/>
        <v>10</v>
      </c>
      <c r="BV47" s="16">
        <f t="shared" si="14"/>
        <v>11</v>
      </c>
      <c r="BW47" s="16">
        <f t="shared" si="14"/>
        <v>11</v>
      </c>
      <c r="BX47" s="16">
        <f t="shared" si="14"/>
        <v>11</v>
      </c>
      <c r="BY47" s="16">
        <f t="shared" si="14"/>
        <v>11</v>
      </c>
      <c r="BZ47" s="16">
        <f t="shared" si="14"/>
        <v>10</v>
      </c>
      <c r="CA47" s="16">
        <f t="shared" si="14"/>
        <v>10</v>
      </c>
      <c r="CB47" s="16">
        <f t="shared" si="14"/>
        <v>11</v>
      </c>
      <c r="CC47" s="16">
        <f t="shared" si="14"/>
        <v>11</v>
      </c>
      <c r="CD47" s="16">
        <f t="shared" si="14"/>
        <v>11</v>
      </c>
      <c r="CE47" s="16">
        <f t="shared" si="14"/>
        <v>11</v>
      </c>
      <c r="CF47" s="16">
        <f t="shared" si="14"/>
        <v>11</v>
      </c>
      <c r="CG47" s="16">
        <f t="shared" si="14"/>
        <v>11</v>
      </c>
      <c r="CH47" s="16">
        <f t="shared" si="14"/>
        <v>11</v>
      </c>
      <c r="CI47" s="16">
        <f t="shared" si="14"/>
        <v>11</v>
      </c>
      <c r="CJ47" s="16">
        <f t="shared" si="14"/>
        <v>11</v>
      </c>
      <c r="CK47" s="16">
        <f t="shared" si="14"/>
        <v>7</v>
      </c>
      <c r="CL47" s="16">
        <f t="shared" si="14"/>
        <v>7</v>
      </c>
      <c r="CM47" s="16">
        <f t="shared" si="14"/>
        <v>11</v>
      </c>
      <c r="CN47" s="16">
        <f t="shared" si="14"/>
        <v>11</v>
      </c>
      <c r="CO47" s="16">
        <f t="shared" si="14"/>
        <v>11</v>
      </c>
      <c r="CP47" s="16">
        <f t="shared" si="14"/>
        <v>11</v>
      </c>
      <c r="CQ47" s="16">
        <f t="shared" si="14"/>
        <v>10</v>
      </c>
      <c r="CR47" s="16">
        <f t="shared" si="14"/>
        <v>8</v>
      </c>
      <c r="CS47" s="16">
        <f t="shared" si="14"/>
        <v>8</v>
      </c>
      <c r="CT47" s="16">
        <f t="shared" si="14"/>
        <v>222.8</v>
      </c>
    </row>
    <row r="48" spans="1:103">
      <c r="A48" s="17" t="s">
        <v>192</v>
      </c>
      <c r="B48" s="18">
        <f t="shared" si="13"/>
        <v>51</v>
      </c>
      <c r="C48" s="18">
        <f t="shared" si="13"/>
        <v>49</v>
      </c>
      <c r="D48" s="18">
        <f t="shared" si="13"/>
        <v>51</v>
      </c>
      <c r="E48" s="18">
        <f t="shared" si="13"/>
        <v>49</v>
      </c>
      <c r="F48" s="18">
        <f t="shared" si="13"/>
        <v>53</v>
      </c>
      <c r="G48" s="18">
        <f t="shared" si="13"/>
        <v>53</v>
      </c>
      <c r="H48" s="18">
        <f t="shared" si="13"/>
        <v>50</v>
      </c>
      <c r="I48" s="18">
        <f t="shared" si="13"/>
        <v>55</v>
      </c>
      <c r="J48" s="18">
        <f t="shared" si="13"/>
        <v>55</v>
      </c>
      <c r="K48" s="18">
        <f t="shared" si="13"/>
        <v>55</v>
      </c>
      <c r="L48" s="18">
        <f t="shared" si="13"/>
        <v>51</v>
      </c>
      <c r="M48" s="18">
        <f t="shared" si="13"/>
        <v>50</v>
      </c>
      <c r="N48" s="18">
        <f t="shared" si="13"/>
        <v>53</v>
      </c>
      <c r="O48" s="18">
        <f t="shared" si="13"/>
        <v>53</v>
      </c>
      <c r="P48" s="18">
        <f t="shared" si="13"/>
        <v>52</v>
      </c>
      <c r="Q48" s="18">
        <f t="shared" si="13"/>
        <v>52</v>
      </c>
      <c r="R48" s="18">
        <f t="shared" si="13"/>
        <v>51</v>
      </c>
      <c r="S48" s="18">
        <f t="shared" si="13"/>
        <v>50</v>
      </c>
      <c r="T48" s="18">
        <f t="shared" si="13"/>
        <v>52</v>
      </c>
      <c r="U48" s="18">
        <f t="shared" si="13"/>
        <v>51</v>
      </c>
      <c r="V48" s="18">
        <f t="shared" si="13"/>
        <v>52</v>
      </c>
      <c r="W48" s="18">
        <f t="shared" si="13"/>
        <v>54</v>
      </c>
      <c r="X48" s="18">
        <f t="shared" si="13"/>
        <v>52</v>
      </c>
      <c r="Y48" s="18">
        <f t="shared" si="13"/>
        <v>52</v>
      </c>
      <c r="Z48" s="18">
        <f t="shared" si="13"/>
        <v>53</v>
      </c>
      <c r="AA48" s="18">
        <f t="shared" si="13"/>
        <v>56</v>
      </c>
      <c r="AB48" s="18">
        <f t="shared" si="13"/>
        <v>54</v>
      </c>
      <c r="AC48" s="18">
        <f t="shared" si="13"/>
        <v>57</v>
      </c>
      <c r="AD48" s="18">
        <f t="shared" si="13"/>
        <v>57</v>
      </c>
      <c r="AE48" s="18">
        <f t="shared" si="13"/>
        <v>57</v>
      </c>
      <c r="AF48" s="18">
        <f t="shared" si="13"/>
        <v>57</v>
      </c>
      <c r="AG48" s="18">
        <f t="shared" si="13"/>
        <v>59</v>
      </c>
      <c r="AH48" s="18">
        <f t="shared" si="13"/>
        <v>55</v>
      </c>
      <c r="AI48" s="18">
        <f t="shared" si="13"/>
        <v>54</v>
      </c>
      <c r="AJ48" s="18">
        <f t="shared" si="13"/>
        <v>55</v>
      </c>
      <c r="AK48" s="18">
        <f t="shared" si="13"/>
        <v>55</v>
      </c>
      <c r="AL48" s="18">
        <f t="shared" si="13"/>
        <v>52</v>
      </c>
      <c r="AM48" s="18">
        <f t="shared" si="13"/>
        <v>50</v>
      </c>
      <c r="AN48" s="18">
        <f t="shared" si="13"/>
        <v>56</v>
      </c>
      <c r="AO48" s="18">
        <f t="shared" si="13"/>
        <v>54</v>
      </c>
      <c r="AP48" s="18">
        <f t="shared" si="13"/>
        <v>55</v>
      </c>
      <c r="AQ48" s="18">
        <f t="shared" si="13"/>
        <v>55</v>
      </c>
      <c r="AR48" s="18">
        <f t="shared" si="13"/>
        <v>56</v>
      </c>
      <c r="AS48" s="18">
        <f t="shared" si="13"/>
        <v>55</v>
      </c>
      <c r="AT48" s="18">
        <f t="shared" si="13"/>
        <v>55</v>
      </c>
      <c r="AU48" s="18">
        <f t="shared" si="13"/>
        <v>54</v>
      </c>
      <c r="AV48" s="18">
        <f t="shared" si="13"/>
        <v>53</v>
      </c>
      <c r="AW48" s="18">
        <f t="shared" si="13"/>
        <v>52</v>
      </c>
      <c r="AX48" s="18">
        <f t="shared" si="13"/>
        <v>56</v>
      </c>
      <c r="AY48" s="18">
        <f t="shared" si="13"/>
        <v>57</v>
      </c>
      <c r="AZ48" s="18">
        <f t="shared" si="13"/>
        <v>55</v>
      </c>
      <c r="BA48" s="18">
        <f t="shared" si="13"/>
        <v>54</v>
      </c>
      <c r="BB48" s="18">
        <f t="shared" si="13"/>
        <v>55</v>
      </c>
      <c r="BC48" s="18">
        <f t="shared" si="13"/>
        <v>50</v>
      </c>
      <c r="BD48" s="18">
        <f t="shared" si="13"/>
        <v>54</v>
      </c>
      <c r="BE48" s="18">
        <f t="shared" si="13"/>
        <v>54</v>
      </c>
      <c r="BF48" s="18">
        <f t="shared" si="13"/>
        <v>55</v>
      </c>
      <c r="BG48" s="18">
        <f t="shared" si="13"/>
        <v>57</v>
      </c>
      <c r="BH48" s="18">
        <f t="shared" si="13"/>
        <v>59</v>
      </c>
      <c r="BI48" s="18">
        <f t="shared" si="13"/>
        <v>62</v>
      </c>
      <c r="BJ48" s="18">
        <f t="shared" si="13"/>
        <v>62</v>
      </c>
      <c r="BK48" s="18">
        <f t="shared" si="13"/>
        <v>64</v>
      </c>
      <c r="BL48" s="18">
        <f t="shared" si="13"/>
        <v>60</v>
      </c>
      <c r="BM48" s="18">
        <f t="shared" si="13"/>
        <v>65</v>
      </c>
      <c r="BN48" s="18">
        <f t="shared" si="14"/>
        <v>65</v>
      </c>
      <c r="BO48" s="18">
        <f t="shared" si="14"/>
        <v>70</v>
      </c>
      <c r="BP48" s="18">
        <f t="shared" si="14"/>
        <v>66</v>
      </c>
      <c r="BQ48" s="18">
        <f t="shared" si="14"/>
        <v>61</v>
      </c>
      <c r="BR48" s="18">
        <f t="shared" si="14"/>
        <v>64</v>
      </c>
      <c r="BS48" s="18">
        <f t="shared" si="14"/>
        <v>67</v>
      </c>
      <c r="BT48" s="18">
        <f t="shared" si="14"/>
        <v>65</v>
      </c>
      <c r="BU48" s="18">
        <f t="shared" si="14"/>
        <v>73</v>
      </c>
      <c r="BV48" s="18">
        <f t="shared" si="14"/>
        <v>73</v>
      </c>
      <c r="BW48" s="18">
        <f t="shared" si="14"/>
        <v>72</v>
      </c>
      <c r="BX48" s="18">
        <f t="shared" si="14"/>
        <v>74</v>
      </c>
      <c r="BY48" s="18">
        <f t="shared" si="14"/>
        <v>70</v>
      </c>
      <c r="BZ48" s="18">
        <f t="shared" si="14"/>
        <v>72</v>
      </c>
      <c r="CA48" s="18">
        <f t="shared" si="14"/>
        <v>72</v>
      </c>
      <c r="CB48" s="18">
        <f t="shared" si="14"/>
        <v>74</v>
      </c>
      <c r="CC48" s="18">
        <f t="shared" si="14"/>
        <v>71</v>
      </c>
      <c r="CD48" s="18">
        <f t="shared" si="14"/>
        <v>76</v>
      </c>
      <c r="CE48" s="18">
        <f t="shared" si="14"/>
        <v>70</v>
      </c>
      <c r="CF48" s="18">
        <f t="shared" si="14"/>
        <v>77</v>
      </c>
      <c r="CG48" s="18">
        <f t="shared" si="14"/>
        <v>70</v>
      </c>
      <c r="CH48" s="18">
        <f t="shared" si="14"/>
        <v>77</v>
      </c>
      <c r="CI48" s="18">
        <f t="shared" si="14"/>
        <v>76</v>
      </c>
      <c r="CJ48" s="18">
        <f t="shared" si="14"/>
        <v>80</v>
      </c>
      <c r="CK48" s="18">
        <f t="shared" si="14"/>
        <v>61</v>
      </c>
      <c r="CL48" s="18">
        <f t="shared" si="14"/>
        <v>73</v>
      </c>
      <c r="CM48" s="18">
        <f t="shared" si="14"/>
        <v>73</v>
      </c>
      <c r="CN48" s="18">
        <f t="shared" si="14"/>
        <v>72</v>
      </c>
      <c r="CO48" s="18">
        <f t="shared" si="14"/>
        <v>78</v>
      </c>
      <c r="CP48" s="18">
        <f t="shared" si="14"/>
        <v>76</v>
      </c>
      <c r="CQ48" s="18">
        <f t="shared" si="14"/>
        <v>76</v>
      </c>
      <c r="CR48" s="18">
        <f t="shared" si="14"/>
        <v>78</v>
      </c>
      <c r="CS48" s="18">
        <f t="shared" si="14"/>
        <v>77</v>
      </c>
      <c r="CT48" s="18">
        <f t="shared" si="14"/>
        <v>1747.7</v>
      </c>
    </row>
    <row r="49" spans="1:98">
      <c r="A49" s="19"/>
      <c r="B49" s="16">
        <f>SUM(B41:B48)</f>
        <v>1698</v>
      </c>
      <c r="C49" s="16">
        <f t="shared" ref="C49:BN49" si="15">SUM(C41:C48)</f>
        <v>1677</v>
      </c>
      <c r="D49" s="16">
        <f t="shared" si="15"/>
        <v>1660</v>
      </c>
      <c r="E49" s="16">
        <f t="shared" si="15"/>
        <v>1646</v>
      </c>
      <c r="F49" s="16">
        <f t="shared" si="15"/>
        <v>1632</v>
      </c>
      <c r="G49" s="16">
        <f t="shared" si="15"/>
        <v>1614</v>
      </c>
      <c r="H49" s="16">
        <f t="shared" si="15"/>
        <v>1600</v>
      </c>
      <c r="I49" s="16">
        <f t="shared" si="15"/>
        <v>1596</v>
      </c>
      <c r="J49" s="16">
        <f t="shared" si="15"/>
        <v>1579</v>
      </c>
      <c r="K49" s="16">
        <f t="shared" si="15"/>
        <v>1569</v>
      </c>
      <c r="L49" s="16">
        <f t="shared" si="15"/>
        <v>1554</v>
      </c>
      <c r="M49" s="16">
        <f t="shared" si="15"/>
        <v>1549</v>
      </c>
      <c r="N49" s="16">
        <f t="shared" si="15"/>
        <v>1551</v>
      </c>
      <c r="O49" s="16">
        <f t="shared" si="15"/>
        <v>1551</v>
      </c>
      <c r="P49" s="16">
        <f t="shared" si="15"/>
        <v>1562</v>
      </c>
      <c r="Q49" s="16">
        <f t="shared" si="15"/>
        <v>1572</v>
      </c>
      <c r="R49" s="16">
        <f t="shared" si="15"/>
        <v>1627</v>
      </c>
      <c r="S49" s="16">
        <f t="shared" si="15"/>
        <v>1671</v>
      </c>
      <c r="T49" s="16">
        <f t="shared" si="15"/>
        <v>1742</v>
      </c>
      <c r="U49" s="16">
        <f t="shared" si="15"/>
        <v>1789</v>
      </c>
      <c r="V49" s="16">
        <f t="shared" si="15"/>
        <v>1902</v>
      </c>
      <c r="W49" s="16">
        <f t="shared" si="15"/>
        <v>1976</v>
      </c>
      <c r="X49" s="16">
        <f t="shared" si="15"/>
        <v>2005</v>
      </c>
      <c r="Y49" s="16">
        <f t="shared" si="15"/>
        <v>2023</v>
      </c>
      <c r="Z49" s="16">
        <f t="shared" si="15"/>
        <v>2033</v>
      </c>
      <c r="AA49" s="16">
        <f t="shared" si="15"/>
        <v>1998</v>
      </c>
      <c r="AB49" s="16">
        <f t="shared" si="15"/>
        <v>1917</v>
      </c>
      <c r="AC49" s="16">
        <f t="shared" si="15"/>
        <v>1822</v>
      </c>
      <c r="AD49" s="16">
        <f t="shared" si="15"/>
        <v>1783</v>
      </c>
      <c r="AE49" s="16">
        <f t="shared" si="15"/>
        <v>1773</v>
      </c>
      <c r="AF49" s="16">
        <f t="shared" si="15"/>
        <v>1821</v>
      </c>
      <c r="AG49" s="16">
        <f t="shared" si="15"/>
        <v>1860</v>
      </c>
      <c r="AH49" s="16">
        <f t="shared" si="15"/>
        <v>1904</v>
      </c>
      <c r="AI49" s="16">
        <f t="shared" si="15"/>
        <v>1946</v>
      </c>
      <c r="AJ49" s="16">
        <f t="shared" si="15"/>
        <v>1977</v>
      </c>
      <c r="AK49" s="16">
        <f t="shared" si="15"/>
        <v>1983</v>
      </c>
      <c r="AL49" s="16">
        <f t="shared" si="15"/>
        <v>1994</v>
      </c>
      <c r="AM49" s="16">
        <f t="shared" si="15"/>
        <v>2022</v>
      </c>
      <c r="AN49" s="16">
        <f t="shared" si="15"/>
        <v>2050</v>
      </c>
      <c r="AO49" s="16">
        <f t="shared" si="15"/>
        <v>2048</v>
      </c>
      <c r="AP49" s="16">
        <f t="shared" si="15"/>
        <v>2043</v>
      </c>
      <c r="AQ49" s="16">
        <f t="shared" si="15"/>
        <v>2106</v>
      </c>
      <c r="AR49" s="16">
        <f t="shared" si="15"/>
        <v>2127</v>
      </c>
      <c r="AS49" s="16">
        <f t="shared" si="15"/>
        <v>2118</v>
      </c>
      <c r="AT49" s="16">
        <f t="shared" si="15"/>
        <v>2142</v>
      </c>
      <c r="AU49" s="16">
        <f t="shared" si="15"/>
        <v>2154</v>
      </c>
      <c r="AV49" s="16">
        <f t="shared" si="15"/>
        <v>2188</v>
      </c>
      <c r="AW49" s="16">
        <f t="shared" si="15"/>
        <v>2171</v>
      </c>
      <c r="AX49" s="16">
        <f t="shared" si="15"/>
        <v>2149</v>
      </c>
      <c r="AY49" s="16">
        <f t="shared" si="15"/>
        <v>2132</v>
      </c>
      <c r="AZ49" s="16">
        <f t="shared" si="15"/>
        <v>2089</v>
      </c>
      <c r="BA49" s="16">
        <f t="shared" si="15"/>
        <v>2037</v>
      </c>
      <c r="BB49" s="16">
        <f t="shared" si="15"/>
        <v>2030</v>
      </c>
      <c r="BC49" s="16">
        <f t="shared" si="15"/>
        <v>1989</v>
      </c>
      <c r="BD49" s="16">
        <f t="shared" si="15"/>
        <v>2023</v>
      </c>
      <c r="BE49" s="16">
        <f t="shared" si="15"/>
        <v>2039</v>
      </c>
      <c r="BF49" s="16">
        <f t="shared" si="15"/>
        <v>2071</v>
      </c>
      <c r="BG49" s="16">
        <f t="shared" si="15"/>
        <v>2104</v>
      </c>
      <c r="BH49" s="16">
        <f t="shared" si="15"/>
        <v>2204</v>
      </c>
      <c r="BI49" s="16">
        <f t="shared" si="15"/>
        <v>2242</v>
      </c>
      <c r="BJ49" s="16">
        <f t="shared" si="15"/>
        <v>2229</v>
      </c>
      <c r="BK49" s="16">
        <f t="shared" si="15"/>
        <v>2255</v>
      </c>
      <c r="BL49" s="16">
        <f t="shared" si="15"/>
        <v>2233</v>
      </c>
      <c r="BM49" s="16">
        <f t="shared" si="15"/>
        <v>2277</v>
      </c>
      <c r="BN49" s="16">
        <f t="shared" si="15"/>
        <v>2203</v>
      </c>
      <c r="BO49" s="16">
        <f t="shared" ref="BO49:CT49" si="16">SUM(BO41:BO48)</f>
        <v>2182</v>
      </c>
      <c r="BP49" s="16">
        <f t="shared" si="16"/>
        <v>2147</v>
      </c>
      <c r="BQ49" s="16">
        <f t="shared" si="16"/>
        <v>2113</v>
      </c>
      <c r="BR49" s="16">
        <f t="shared" si="16"/>
        <v>2064</v>
      </c>
      <c r="BS49" s="16">
        <f t="shared" si="16"/>
        <v>2055</v>
      </c>
      <c r="BT49" s="16">
        <f t="shared" si="16"/>
        <v>2038</v>
      </c>
      <c r="BU49" s="16">
        <f t="shared" si="16"/>
        <v>2058</v>
      </c>
      <c r="BV49" s="16">
        <f t="shared" si="16"/>
        <v>2097</v>
      </c>
      <c r="BW49" s="16">
        <f t="shared" si="16"/>
        <v>2176</v>
      </c>
      <c r="BX49" s="16">
        <f t="shared" si="16"/>
        <v>2287</v>
      </c>
      <c r="BY49" s="16">
        <f t="shared" si="16"/>
        <v>2301</v>
      </c>
      <c r="BZ49" s="16">
        <f t="shared" si="16"/>
        <v>2317</v>
      </c>
      <c r="CA49" s="16">
        <f t="shared" si="16"/>
        <v>2291</v>
      </c>
      <c r="CB49" s="16">
        <f t="shared" si="16"/>
        <v>2259</v>
      </c>
      <c r="CC49" s="16">
        <f t="shared" si="16"/>
        <v>2223</v>
      </c>
      <c r="CD49" s="16">
        <f t="shared" si="16"/>
        <v>2194</v>
      </c>
      <c r="CE49" s="16">
        <f t="shared" si="16"/>
        <v>2148</v>
      </c>
      <c r="CF49" s="16">
        <f t="shared" si="16"/>
        <v>2134</v>
      </c>
      <c r="CG49" s="16">
        <f t="shared" si="16"/>
        <v>2071</v>
      </c>
      <c r="CH49" s="16">
        <f t="shared" si="16"/>
        <v>2036</v>
      </c>
      <c r="CI49" s="16">
        <f t="shared" si="16"/>
        <v>1996</v>
      </c>
      <c r="CJ49" s="16">
        <f t="shared" si="16"/>
        <v>1945</v>
      </c>
      <c r="CK49" s="16">
        <f t="shared" si="16"/>
        <v>1869</v>
      </c>
      <c r="CL49" s="16">
        <f t="shared" si="16"/>
        <v>1832</v>
      </c>
      <c r="CM49" s="16">
        <f t="shared" si="16"/>
        <v>1798</v>
      </c>
      <c r="CN49" s="16">
        <f t="shared" si="16"/>
        <v>1756</v>
      </c>
      <c r="CO49" s="16">
        <f t="shared" si="16"/>
        <v>1733</v>
      </c>
      <c r="CP49" s="16">
        <f t="shared" si="16"/>
        <v>1702</v>
      </c>
      <c r="CQ49" s="16">
        <f t="shared" si="16"/>
        <v>1674</v>
      </c>
      <c r="CR49" s="16">
        <f t="shared" si="16"/>
        <v>1640</v>
      </c>
      <c r="CS49" s="16">
        <f>SUM(CS41:CS48)</f>
        <v>1603</v>
      </c>
      <c r="CT49" s="16">
        <f t="shared" si="16"/>
        <v>48736.999999999993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40F5E-1493-4189-9DEC-BCB2D1E235F2}">
  <dimension ref="A1:CY49"/>
  <sheetViews>
    <sheetView workbookViewId="0">
      <pane xSplit="1" ySplit="1" topLeftCell="CE32" activePane="bottomRight" state="frozen"/>
      <selection pane="topRight" activeCell="B1" sqref="B1"/>
      <selection pane="bottomLeft" activeCell="A2" sqref="A2"/>
      <selection pane="bottomRight" activeCell="CG3" sqref="CG3:CT39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45374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11</v>
      </c>
      <c r="Z3" s="29">
        <v>30</v>
      </c>
      <c r="AA3" s="29">
        <v>30</v>
      </c>
      <c r="AB3" s="29">
        <v>30</v>
      </c>
      <c r="AC3" s="29">
        <v>30</v>
      </c>
      <c r="AD3" s="29">
        <v>30</v>
      </c>
      <c r="AE3" s="29">
        <v>30</v>
      </c>
      <c r="AF3" s="29">
        <v>30</v>
      </c>
      <c r="AG3" s="29">
        <v>30</v>
      </c>
      <c r="AH3" s="29">
        <v>30</v>
      </c>
      <c r="AI3" s="29">
        <v>30</v>
      </c>
      <c r="AJ3" s="29">
        <v>30</v>
      </c>
      <c r="AK3" s="29">
        <v>30</v>
      </c>
      <c r="AL3" s="29">
        <v>30</v>
      </c>
      <c r="AM3" s="29">
        <v>30</v>
      </c>
      <c r="AN3" s="29">
        <v>30</v>
      </c>
      <c r="AO3" s="29">
        <v>30</v>
      </c>
      <c r="AP3" s="29">
        <v>30</v>
      </c>
      <c r="AQ3" s="29">
        <v>30</v>
      </c>
      <c r="AR3" s="29">
        <v>29</v>
      </c>
      <c r="AS3" s="29">
        <v>30</v>
      </c>
      <c r="AT3" s="29">
        <v>30</v>
      </c>
      <c r="AU3" s="29">
        <v>29</v>
      </c>
      <c r="AV3" s="29">
        <v>29</v>
      </c>
      <c r="AW3" s="29">
        <v>29</v>
      </c>
      <c r="AX3" s="29">
        <v>30</v>
      </c>
      <c r="AY3" s="29">
        <v>29</v>
      </c>
      <c r="AZ3" s="29">
        <v>29</v>
      </c>
      <c r="BA3" s="29">
        <v>15</v>
      </c>
      <c r="BB3" s="29">
        <v>15</v>
      </c>
      <c r="BC3" s="30">
        <v>15</v>
      </c>
      <c r="BD3" s="29">
        <v>15</v>
      </c>
      <c r="BE3" s="29">
        <v>15</v>
      </c>
      <c r="BF3" s="29">
        <v>15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29">
        <v>10</v>
      </c>
      <c r="BO3" s="29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30">
        <v>10</v>
      </c>
      <c r="BV3" s="29">
        <v>10</v>
      </c>
      <c r="BW3" s="29">
        <v>10</v>
      </c>
      <c r="BX3" s="29">
        <v>10</v>
      </c>
      <c r="BY3" s="29">
        <v>30</v>
      </c>
      <c r="BZ3" s="29">
        <v>29</v>
      </c>
      <c r="CA3" s="29">
        <v>29</v>
      </c>
      <c r="CB3" s="29">
        <v>29</v>
      </c>
      <c r="CC3" s="29">
        <v>29</v>
      </c>
      <c r="CD3" s="29">
        <v>29</v>
      </c>
      <c r="CE3" s="29">
        <v>29</v>
      </c>
      <c r="CF3" s="29">
        <v>29</v>
      </c>
      <c r="CG3" s="29">
        <v>29</v>
      </c>
      <c r="CH3" s="29">
        <v>29</v>
      </c>
      <c r="CI3" s="29">
        <v>29</v>
      </c>
      <c r="CJ3" s="29">
        <v>29</v>
      </c>
      <c r="CK3" s="29">
        <v>29</v>
      </c>
      <c r="CL3" s="29">
        <v>29</v>
      </c>
      <c r="CM3" s="29">
        <v>29</v>
      </c>
      <c r="CN3" s="29">
        <v>29</v>
      </c>
      <c r="CO3" s="29">
        <v>20</v>
      </c>
      <c r="CP3" s="29">
        <v>10</v>
      </c>
      <c r="CQ3" s="29">
        <v>10</v>
      </c>
      <c r="CR3" s="29">
        <v>10</v>
      </c>
      <c r="CS3" s="29">
        <v>10</v>
      </c>
      <c r="CT3" s="33">
        <v>409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5</v>
      </c>
      <c r="C4" s="29">
        <v>5</v>
      </c>
      <c r="D4" s="29">
        <v>5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29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30">
        <v>10</v>
      </c>
      <c r="BV4" s="29">
        <v>10</v>
      </c>
      <c r="BW4" s="29">
        <v>10</v>
      </c>
      <c r="BX4" s="29">
        <v>20</v>
      </c>
      <c r="BY4" s="29">
        <v>49</v>
      </c>
      <c r="BZ4" s="29">
        <v>40</v>
      </c>
      <c r="CA4" s="29">
        <v>20</v>
      </c>
      <c r="CB4" s="29">
        <v>20</v>
      </c>
      <c r="CC4" s="29">
        <v>20</v>
      </c>
      <c r="CD4" s="29">
        <v>20</v>
      </c>
      <c r="CE4" s="29">
        <v>20</v>
      </c>
      <c r="CF4" s="29">
        <v>20</v>
      </c>
      <c r="CG4" s="29">
        <v>20</v>
      </c>
      <c r="CH4" s="29">
        <v>20</v>
      </c>
      <c r="CI4" s="29">
        <v>20</v>
      </c>
      <c r="CJ4" s="29">
        <v>20</v>
      </c>
      <c r="CK4" s="29">
        <v>20</v>
      </c>
      <c r="CL4" s="29">
        <v>20</v>
      </c>
      <c r="CM4" s="29">
        <v>18</v>
      </c>
      <c r="CN4" s="29">
        <v>20</v>
      </c>
      <c r="CO4" s="29">
        <v>20</v>
      </c>
      <c r="CP4" s="29">
        <v>20</v>
      </c>
      <c r="CQ4" s="29">
        <v>20</v>
      </c>
      <c r="CR4" s="29">
        <v>19</v>
      </c>
      <c r="CS4" s="29">
        <v>20</v>
      </c>
      <c r="CT4" s="33">
        <v>132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13</v>
      </c>
      <c r="BR5" s="29">
        <v>13</v>
      </c>
      <c r="BS5" s="29">
        <v>13</v>
      </c>
      <c r="BT5" s="29">
        <v>13</v>
      </c>
      <c r="BU5" s="30">
        <v>13</v>
      </c>
      <c r="BV5" s="29">
        <v>13</v>
      </c>
      <c r="BW5" s="29">
        <v>13</v>
      </c>
      <c r="BX5" s="29">
        <v>32</v>
      </c>
      <c r="BY5" s="29">
        <v>32</v>
      </c>
      <c r="BZ5" s="29">
        <v>20</v>
      </c>
      <c r="CA5" s="29">
        <v>13</v>
      </c>
      <c r="CB5" s="29">
        <v>13</v>
      </c>
      <c r="CC5" s="29">
        <v>13</v>
      </c>
      <c r="CD5" s="29">
        <v>30</v>
      </c>
      <c r="CE5" s="29">
        <v>30</v>
      </c>
      <c r="CF5" s="29">
        <v>30</v>
      </c>
      <c r="CG5" s="29">
        <v>30</v>
      </c>
      <c r="CH5" s="29">
        <v>30</v>
      </c>
      <c r="CI5" s="29">
        <v>30</v>
      </c>
      <c r="CJ5" s="29">
        <v>30</v>
      </c>
      <c r="CK5" s="29">
        <v>30</v>
      </c>
      <c r="CL5" s="29">
        <v>30</v>
      </c>
      <c r="CM5" s="29">
        <v>30</v>
      </c>
      <c r="CN5" s="29">
        <v>30</v>
      </c>
      <c r="CO5" s="29">
        <v>30</v>
      </c>
      <c r="CP5" s="29">
        <v>30</v>
      </c>
      <c r="CQ5" s="29">
        <v>30</v>
      </c>
      <c r="CR5" s="29">
        <v>30</v>
      </c>
      <c r="CS5" s="29">
        <v>13</v>
      </c>
      <c r="CT5" s="33">
        <v>397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41</v>
      </c>
      <c r="C6" s="29">
        <v>51</v>
      </c>
      <c r="D6" s="29">
        <v>51</v>
      </c>
      <c r="E6" s="29">
        <v>51</v>
      </c>
      <c r="F6" s="29">
        <v>41</v>
      </c>
      <c r="G6" s="29">
        <v>40</v>
      </c>
      <c r="H6" s="29">
        <v>41</v>
      </c>
      <c r="I6" s="29">
        <v>41</v>
      </c>
      <c r="J6" s="29">
        <v>41</v>
      </c>
      <c r="K6" s="29">
        <v>41</v>
      </c>
      <c r="L6" s="29">
        <v>40</v>
      </c>
      <c r="M6" s="29">
        <v>41</v>
      </c>
      <c r="N6" s="29">
        <v>21</v>
      </c>
      <c r="O6" s="29">
        <v>21</v>
      </c>
      <c r="P6" s="29">
        <v>41</v>
      </c>
      <c r="Q6" s="29">
        <v>41</v>
      </c>
      <c r="R6" s="29">
        <v>61</v>
      </c>
      <c r="S6" s="29">
        <v>61</v>
      </c>
      <c r="T6" s="29">
        <v>40</v>
      </c>
      <c r="U6" s="29">
        <v>60</v>
      </c>
      <c r="V6" s="29">
        <v>69</v>
      </c>
      <c r="W6" s="29">
        <v>81</v>
      </c>
      <c r="X6" s="29">
        <v>81</v>
      </c>
      <c r="Y6" s="29">
        <v>81</v>
      </c>
      <c r="Z6" s="29">
        <v>80</v>
      </c>
      <c r="AA6" s="29">
        <v>81</v>
      </c>
      <c r="AB6" s="29">
        <v>81</v>
      </c>
      <c r="AC6" s="29">
        <v>58</v>
      </c>
      <c r="AD6" s="29">
        <v>60</v>
      </c>
      <c r="AE6" s="29">
        <v>60</v>
      </c>
      <c r="AF6" s="29">
        <v>61</v>
      </c>
      <c r="AG6" s="29">
        <v>40</v>
      </c>
      <c r="AH6" s="29">
        <v>40</v>
      </c>
      <c r="AI6" s="29">
        <v>40</v>
      </c>
      <c r="AJ6" s="29">
        <v>51</v>
      </c>
      <c r="AK6" s="29">
        <v>51</v>
      </c>
      <c r="AL6" s="29">
        <v>51</v>
      </c>
      <c r="AM6" s="29">
        <v>50</v>
      </c>
      <c r="AN6" s="29">
        <v>51</v>
      </c>
      <c r="AO6" s="29">
        <v>40</v>
      </c>
      <c r="AP6" s="29">
        <v>51</v>
      </c>
      <c r="AQ6" s="29">
        <v>51</v>
      </c>
      <c r="AR6" s="29">
        <v>61</v>
      </c>
      <c r="AS6" s="29">
        <v>60</v>
      </c>
      <c r="AT6" s="29">
        <v>60</v>
      </c>
      <c r="AU6" s="29">
        <v>61</v>
      </c>
      <c r="AV6" s="29">
        <v>61</v>
      </c>
      <c r="AW6" s="29">
        <v>61</v>
      </c>
      <c r="AX6" s="29">
        <v>61</v>
      </c>
      <c r="AY6" s="29">
        <v>70</v>
      </c>
      <c r="AZ6" s="29">
        <v>61</v>
      </c>
      <c r="BA6" s="29">
        <v>61</v>
      </c>
      <c r="BB6" s="29">
        <v>70</v>
      </c>
      <c r="BC6" s="30">
        <v>70</v>
      </c>
      <c r="BD6" s="29">
        <v>70</v>
      </c>
      <c r="BE6" s="29">
        <v>70</v>
      </c>
      <c r="BF6" s="29">
        <v>60</v>
      </c>
      <c r="BG6" s="29">
        <v>50</v>
      </c>
      <c r="BH6" s="29">
        <v>51</v>
      </c>
      <c r="BI6" s="29">
        <v>51</v>
      </c>
      <c r="BJ6" s="29">
        <v>50</v>
      </c>
      <c r="BK6" s="29">
        <v>51</v>
      </c>
      <c r="BL6" s="29">
        <v>50</v>
      </c>
      <c r="BM6" s="29">
        <v>50</v>
      </c>
      <c r="BN6" s="29">
        <v>71</v>
      </c>
      <c r="BO6" s="29">
        <v>71</v>
      </c>
      <c r="BP6" s="29">
        <v>71</v>
      </c>
      <c r="BQ6" s="29">
        <v>70</v>
      </c>
      <c r="BR6" s="29">
        <v>70</v>
      </c>
      <c r="BS6" s="29">
        <v>70</v>
      </c>
      <c r="BT6" s="29">
        <v>70</v>
      </c>
      <c r="BU6" s="30">
        <v>70</v>
      </c>
      <c r="BV6" s="29">
        <v>81</v>
      </c>
      <c r="BW6" s="29">
        <v>81</v>
      </c>
      <c r="BX6" s="29">
        <v>81</v>
      </c>
      <c r="BY6" s="29">
        <v>81</v>
      </c>
      <c r="BZ6" s="29">
        <v>81</v>
      </c>
      <c r="CA6" s="29">
        <v>60</v>
      </c>
      <c r="CB6" s="29">
        <v>61</v>
      </c>
      <c r="CC6" s="29">
        <v>61</v>
      </c>
      <c r="CD6" s="29">
        <v>61</v>
      </c>
      <c r="CE6" s="29">
        <v>71</v>
      </c>
      <c r="CF6" s="29">
        <v>81</v>
      </c>
      <c r="CG6" s="29">
        <v>81</v>
      </c>
      <c r="CH6" s="29">
        <v>61</v>
      </c>
      <c r="CI6" s="29">
        <v>61</v>
      </c>
      <c r="CJ6" s="29">
        <v>61</v>
      </c>
      <c r="CK6" s="29">
        <v>60</v>
      </c>
      <c r="CL6" s="29">
        <v>61</v>
      </c>
      <c r="CM6" s="29">
        <v>57</v>
      </c>
      <c r="CN6" s="29">
        <v>61</v>
      </c>
      <c r="CO6" s="29">
        <v>59</v>
      </c>
      <c r="CP6" s="29">
        <v>41</v>
      </c>
      <c r="CQ6" s="29">
        <v>21</v>
      </c>
      <c r="CR6" s="29">
        <v>20</v>
      </c>
      <c r="CS6" s="29">
        <v>21</v>
      </c>
      <c r="CT6" s="33">
        <v>1376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16</v>
      </c>
      <c r="C7" s="29">
        <v>20</v>
      </c>
      <c r="D7" s="29">
        <v>20</v>
      </c>
      <c r="E7" s="29">
        <v>19</v>
      </c>
      <c r="F7" s="29">
        <v>18</v>
      </c>
      <c r="G7" s="29">
        <v>15</v>
      </c>
      <c r="H7" s="29">
        <v>16</v>
      </c>
      <c r="I7" s="29">
        <v>16</v>
      </c>
      <c r="J7" s="29">
        <v>16</v>
      </c>
      <c r="K7" s="29">
        <v>15</v>
      </c>
      <c r="L7" s="29">
        <v>7</v>
      </c>
      <c r="M7" s="29">
        <v>10</v>
      </c>
      <c r="N7" s="29">
        <v>21</v>
      </c>
      <c r="O7" s="29">
        <v>23</v>
      </c>
      <c r="P7" s="29">
        <v>24</v>
      </c>
      <c r="Q7" s="29">
        <v>24</v>
      </c>
      <c r="R7" s="29">
        <v>24</v>
      </c>
      <c r="S7" s="29">
        <v>24</v>
      </c>
      <c r="T7" s="29">
        <v>20</v>
      </c>
      <c r="U7" s="29">
        <v>17</v>
      </c>
      <c r="V7" s="29">
        <v>29</v>
      </c>
      <c r="W7" s="29">
        <v>30</v>
      </c>
      <c r="X7" s="29">
        <v>42</v>
      </c>
      <c r="Y7" s="29">
        <v>42</v>
      </c>
      <c r="Z7" s="29">
        <v>40</v>
      </c>
      <c r="AA7" s="29">
        <v>41</v>
      </c>
      <c r="AB7" s="29">
        <v>40</v>
      </c>
      <c r="AC7" s="29">
        <v>35</v>
      </c>
      <c r="AD7" s="29">
        <v>37</v>
      </c>
      <c r="AE7" s="29">
        <v>38</v>
      </c>
      <c r="AF7" s="29">
        <v>40</v>
      </c>
      <c r="AG7" s="29">
        <v>40</v>
      </c>
      <c r="AH7" s="29">
        <v>41</v>
      </c>
      <c r="AI7" s="29">
        <v>41</v>
      </c>
      <c r="AJ7" s="29">
        <v>41</v>
      </c>
      <c r="AK7" s="29">
        <v>41</v>
      </c>
      <c r="AL7" s="29">
        <v>41</v>
      </c>
      <c r="AM7" s="29">
        <v>40</v>
      </c>
      <c r="AN7" s="29">
        <v>41</v>
      </c>
      <c r="AO7" s="29">
        <v>38</v>
      </c>
      <c r="AP7" s="29">
        <v>41</v>
      </c>
      <c r="AQ7" s="29">
        <v>25</v>
      </c>
      <c r="AR7" s="29">
        <v>25</v>
      </c>
      <c r="AS7" s="29">
        <v>23</v>
      </c>
      <c r="AT7" s="29">
        <v>24</v>
      </c>
      <c r="AU7" s="29">
        <v>24</v>
      </c>
      <c r="AV7" s="29">
        <v>24</v>
      </c>
      <c r="AW7" s="29">
        <v>24</v>
      </c>
      <c r="AX7" s="29">
        <v>24</v>
      </c>
      <c r="AY7" s="29">
        <v>33</v>
      </c>
      <c r="AZ7" s="29">
        <v>39</v>
      </c>
      <c r="BA7" s="29">
        <v>39</v>
      </c>
      <c r="BB7" s="29">
        <v>36</v>
      </c>
      <c r="BC7" s="30">
        <v>36</v>
      </c>
      <c r="BD7" s="29">
        <v>37</v>
      </c>
      <c r="BE7" s="29">
        <v>39</v>
      </c>
      <c r="BF7" s="29">
        <v>38</v>
      </c>
      <c r="BG7" s="29">
        <v>17</v>
      </c>
      <c r="BH7" s="29">
        <v>38</v>
      </c>
      <c r="BI7" s="29">
        <v>39</v>
      </c>
      <c r="BJ7" s="29">
        <v>39</v>
      </c>
      <c r="BK7" s="29">
        <v>39</v>
      </c>
      <c r="BL7" s="29">
        <v>37</v>
      </c>
      <c r="BM7" s="29">
        <v>39</v>
      </c>
      <c r="BN7" s="29">
        <v>39</v>
      </c>
      <c r="BO7" s="29">
        <v>39</v>
      </c>
      <c r="BP7" s="29">
        <v>25</v>
      </c>
      <c r="BQ7" s="29">
        <v>23</v>
      </c>
      <c r="BR7" s="29">
        <v>24</v>
      </c>
      <c r="BS7" s="29">
        <v>24</v>
      </c>
      <c r="BT7" s="29">
        <v>25</v>
      </c>
      <c r="BU7" s="30">
        <v>25</v>
      </c>
      <c r="BV7" s="29">
        <v>24</v>
      </c>
      <c r="BW7" s="29">
        <v>25</v>
      </c>
      <c r="BX7" s="29">
        <v>39</v>
      </c>
      <c r="BY7" s="29">
        <v>60</v>
      </c>
      <c r="BZ7" s="29">
        <v>60</v>
      </c>
      <c r="CA7" s="29">
        <v>59</v>
      </c>
      <c r="CB7" s="29">
        <v>59</v>
      </c>
      <c r="CC7" s="29">
        <v>58</v>
      </c>
      <c r="CD7" s="29">
        <v>59</v>
      </c>
      <c r="CE7" s="29">
        <v>48</v>
      </c>
      <c r="CF7" s="29">
        <v>46</v>
      </c>
      <c r="CG7" s="29">
        <v>46</v>
      </c>
      <c r="CH7" s="29">
        <v>48</v>
      </c>
      <c r="CI7" s="29">
        <v>46</v>
      </c>
      <c r="CJ7" s="29">
        <v>48</v>
      </c>
      <c r="CK7" s="29">
        <v>47</v>
      </c>
      <c r="CL7" s="29">
        <v>47</v>
      </c>
      <c r="CM7" s="29">
        <v>41</v>
      </c>
      <c r="CN7" s="29">
        <v>47</v>
      </c>
      <c r="CO7" s="29">
        <v>44</v>
      </c>
      <c r="CP7" s="29">
        <v>33</v>
      </c>
      <c r="CQ7" s="29">
        <v>19</v>
      </c>
      <c r="CR7" s="29">
        <v>18</v>
      </c>
      <c r="CS7" s="29">
        <v>18</v>
      </c>
      <c r="CT7" s="33">
        <v>800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9</v>
      </c>
      <c r="Y8" s="29">
        <v>9</v>
      </c>
      <c r="Z8" s="29">
        <v>12</v>
      </c>
      <c r="AA8" s="29">
        <v>12</v>
      </c>
      <c r="AB8" s="29">
        <v>12</v>
      </c>
      <c r="AC8" s="29">
        <v>12</v>
      </c>
      <c r="AD8" s="29">
        <v>12</v>
      </c>
      <c r="AE8" s="29">
        <v>9</v>
      </c>
      <c r="AF8" s="29">
        <v>9</v>
      </c>
      <c r="AG8" s="29">
        <v>9</v>
      </c>
      <c r="AH8" s="29">
        <v>9</v>
      </c>
      <c r="AI8" s="29">
        <v>9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5</v>
      </c>
      <c r="BL8" s="29">
        <v>9</v>
      </c>
      <c r="BM8" s="29">
        <v>9</v>
      </c>
      <c r="BN8" s="29">
        <v>9</v>
      </c>
      <c r="BO8" s="29">
        <v>9</v>
      </c>
      <c r="BP8" s="29">
        <v>9</v>
      </c>
      <c r="BQ8" s="29">
        <v>9</v>
      </c>
      <c r="BR8" s="29">
        <v>9</v>
      </c>
      <c r="BS8" s="29">
        <v>9</v>
      </c>
      <c r="BT8" s="29">
        <v>9</v>
      </c>
      <c r="BU8" s="29">
        <v>9</v>
      </c>
      <c r="BV8" s="29">
        <v>0</v>
      </c>
      <c r="BW8" s="29">
        <v>0</v>
      </c>
      <c r="BX8" s="29">
        <v>0</v>
      </c>
      <c r="BY8" s="29">
        <v>0</v>
      </c>
      <c r="BZ8" s="29">
        <v>9</v>
      </c>
      <c r="CA8" s="29">
        <v>15</v>
      </c>
      <c r="CB8" s="29">
        <v>17</v>
      </c>
      <c r="CC8" s="29">
        <v>17</v>
      </c>
      <c r="CD8" s="29">
        <v>17</v>
      </c>
      <c r="CE8" s="29">
        <v>17</v>
      </c>
      <c r="CF8" s="29">
        <v>16</v>
      </c>
      <c r="CG8" s="29">
        <v>15</v>
      </c>
      <c r="CH8" s="29">
        <v>11</v>
      </c>
      <c r="CI8" s="29">
        <v>9</v>
      </c>
      <c r="CJ8" s="29">
        <v>9</v>
      </c>
      <c r="CK8" s="29">
        <v>9</v>
      </c>
      <c r="CL8" s="29">
        <v>9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3">
        <v>130.5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40</v>
      </c>
      <c r="AA9" s="29">
        <v>40</v>
      </c>
      <c r="AB9" s="29">
        <v>75</v>
      </c>
      <c r="AC9" s="29">
        <v>75</v>
      </c>
      <c r="AD9" s="29">
        <v>40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58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60</v>
      </c>
      <c r="BW9" s="29">
        <v>75</v>
      </c>
      <c r="BX9" s="29">
        <v>75</v>
      </c>
      <c r="BY9" s="29">
        <v>75</v>
      </c>
      <c r="BZ9" s="29">
        <v>60</v>
      </c>
      <c r="CA9" s="29">
        <v>43</v>
      </c>
      <c r="CB9" s="29">
        <v>40</v>
      </c>
      <c r="CC9" s="29">
        <v>40</v>
      </c>
      <c r="CD9" s="29">
        <v>40</v>
      </c>
      <c r="CE9" s="29">
        <v>40</v>
      </c>
      <c r="CF9" s="29">
        <v>40</v>
      </c>
      <c r="CG9" s="29">
        <v>40</v>
      </c>
      <c r="CH9" s="29">
        <v>40</v>
      </c>
      <c r="CI9" s="29">
        <v>40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303.89999999999998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30">
        <v>0</v>
      </c>
      <c r="BO10" s="29">
        <v>0</v>
      </c>
      <c r="BP10" s="30">
        <v>0</v>
      </c>
      <c r="BQ10" s="30">
        <v>0</v>
      </c>
      <c r="BR10" s="29">
        <v>0</v>
      </c>
      <c r="BS10" s="30">
        <v>0</v>
      </c>
      <c r="BT10" s="29">
        <v>0</v>
      </c>
      <c r="BU10" s="30">
        <v>0</v>
      </c>
      <c r="BV10" s="29">
        <v>0</v>
      </c>
      <c r="BW10" s="29">
        <v>32</v>
      </c>
      <c r="BX10" s="30">
        <v>35</v>
      </c>
      <c r="BY10" s="29">
        <v>30</v>
      </c>
      <c r="BZ10" s="30">
        <v>35</v>
      </c>
      <c r="CA10" s="30">
        <v>34</v>
      </c>
      <c r="CB10" s="29">
        <v>29</v>
      </c>
      <c r="CC10" s="29">
        <v>29</v>
      </c>
      <c r="CD10" s="29">
        <v>31</v>
      </c>
      <c r="CE10" s="29">
        <v>30</v>
      </c>
      <c r="CF10" s="29">
        <v>30</v>
      </c>
      <c r="CG10" s="29">
        <v>27</v>
      </c>
      <c r="CH10" s="29">
        <v>34</v>
      </c>
      <c r="CI10" s="29">
        <v>31</v>
      </c>
      <c r="CJ10" s="29">
        <v>31</v>
      </c>
      <c r="CK10" s="29">
        <v>26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110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41</v>
      </c>
      <c r="C11" s="29">
        <v>65</v>
      </c>
      <c r="D11" s="29">
        <v>64</v>
      </c>
      <c r="E11" s="29">
        <v>41</v>
      </c>
      <c r="F11" s="29">
        <v>36</v>
      </c>
      <c r="G11" s="29">
        <v>28</v>
      </c>
      <c r="H11" s="29">
        <v>43</v>
      </c>
      <c r="I11" s="29">
        <v>41</v>
      </c>
      <c r="J11" s="29">
        <v>36</v>
      </c>
      <c r="K11" s="29">
        <v>32</v>
      </c>
      <c r="L11" s="29">
        <v>25</v>
      </c>
      <c r="M11" s="29">
        <v>50</v>
      </c>
      <c r="N11" s="29">
        <v>48</v>
      </c>
      <c r="O11" s="29">
        <v>57</v>
      </c>
      <c r="P11" s="29">
        <v>54</v>
      </c>
      <c r="Q11" s="29">
        <v>44</v>
      </c>
      <c r="R11" s="29">
        <v>55</v>
      </c>
      <c r="S11" s="29">
        <v>54</v>
      </c>
      <c r="T11" s="29">
        <v>56</v>
      </c>
      <c r="U11" s="29">
        <v>41</v>
      </c>
      <c r="V11" s="29">
        <v>70</v>
      </c>
      <c r="W11" s="29">
        <v>105</v>
      </c>
      <c r="X11" s="29">
        <v>102</v>
      </c>
      <c r="Y11" s="29">
        <v>106</v>
      </c>
      <c r="Z11" s="29">
        <v>83</v>
      </c>
      <c r="AA11" s="29">
        <v>108</v>
      </c>
      <c r="AB11" s="29">
        <v>61</v>
      </c>
      <c r="AC11" s="29">
        <v>47</v>
      </c>
      <c r="AD11" s="29">
        <v>53</v>
      </c>
      <c r="AE11" s="29">
        <v>50</v>
      </c>
      <c r="AF11" s="29">
        <v>66</v>
      </c>
      <c r="AG11" s="29">
        <v>72</v>
      </c>
      <c r="AH11" s="29">
        <v>81</v>
      </c>
      <c r="AI11" s="29">
        <v>67</v>
      </c>
      <c r="AJ11" s="29">
        <v>71</v>
      </c>
      <c r="AK11" s="29">
        <v>40</v>
      </c>
      <c r="AL11" s="30">
        <v>33</v>
      </c>
      <c r="AM11" s="29">
        <v>28</v>
      </c>
      <c r="AN11" s="29">
        <v>38</v>
      </c>
      <c r="AO11" s="30">
        <v>29</v>
      </c>
      <c r="AP11" s="30">
        <v>51</v>
      </c>
      <c r="AQ11" s="29">
        <v>63</v>
      </c>
      <c r="AR11" s="29">
        <v>48</v>
      </c>
      <c r="AS11" s="29">
        <v>45</v>
      </c>
      <c r="AT11" s="29">
        <v>48</v>
      </c>
      <c r="AU11" s="29">
        <v>36</v>
      </c>
      <c r="AV11" s="29">
        <v>51</v>
      </c>
      <c r="AW11" s="29">
        <v>52</v>
      </c>
      <c r="AX11" s="29">
        <v>43</v>
      </c>
      <c r="AY11" s="29">
        <v>31</v>
      </c>
      <c r="AZ11" s="29">
        <v>45</v>
      </c>
      <c r="BA11" s="29">
        <v>49</v>
      </c>
      <c r="BB11" s="29">
        <v>33</v>
      </c>
      <c r="BC11" s="30">
        <v>29</v>
      </c>
      <c r="BD11" s="29">
        <v>36</v>
      </c>
      <c r="BE11" s="29">
        <v>40</v>
      </c>
      <c r="BF11" s="29">
        <v>28</v>
      </c>
      <c r="BG11" s="29">
        <v>49</v>
      </c>
      <c r="BH11" s="29">
        <v>44</v>
      </c>
      <c r="BI11" s="30">
        <v>34</v>
      </c>
      <c r="BJ11" s="29">
        <v>46</v>
      </c>
      <c r="BK11" s="29">
        <v>52</v>
      </c>
      <c r="BL11" s="29">
        <v>30</v>
      </c>
      <c r="BM11" s="29">
        <v>45</v>
      </c>
      <c r="BN11" s="29">
        <v>43</v>
      </c>
      <c r="BO11" s="29">
        <v>50</v>
      </c>
      <c r="BP11" s="30">
        <v>48</v>
      </c>
      <c r="BQ11" s="30">
        <v>36</v>
      </c>
      <c r="BR11" s="29">
        <v>37</v>
      </c>
      <c r="BS11" s="30">
        <v>40</v>
      </c>
      <c r="BT11" s="29">
        <v>59</v>
      </c>
      <c r="BU11" s="30">
        <v>45</v>
      </c>
      <c r="BV11" s="30">
        <v>34</v>
      </c>
      <c r="BW11" s="29">
        <v>67</v>
      </c>
      <c r="BX11" s="30">
        <v>119</v>
      </c>
      <c r="BY11" s="29">
        <v>74</v>
      </c>
      <c r="BZ11" s="30">
        <v>88</v>
      </c>
      <c r="CA11" s="30">
        <v>98</v>
      </c>
      <c r="CB11" s="29">
        <v>112</v>
      </c>
      <c r="CC11" s="30">
        <v>103</v>
      </c>
      <c r="CD11" s="29">
        <v>78</v>
      </c>
      <c r="CE11" s="30">
        <v>73</v>
      </c>
      <c r="CF11" s="29">
        <v>59</v>
      </c>
      <c r="CG11" s="29">
        <v>81</v>
      </c>
      <c r="CH11" s="29">
        <v>89</v>
      </c>
      <c r="CI11" s="29">
        <v>60</v>
      </c>
      <c r="CJ11" s="29">
        <v>62</v>
      </c>
      <c r="CK11" s="29">
        <v>31</v>
      </c>
      <c r="CL11" s="29">
        <v>47</v>
      </c>
      <c r="CM11" s="29">
        <v>23</v>
      </c>
      <c r="CN11" s="29">
        <v>42</v>
      </c>
      <c r="CO11" s="29">
        <v>31</v>
      </c>
      <c r="CP11" s="29">
        <v>37</v>
      </c>
      <c r="CQ11" s="29">
        <v>43</v>
      </c>
      <c r="CR11" s="29">
        <v>29</v>
      </c>
      <c r="CS11" s="29">
        <v>43</v>
      </c>
      <c r="CT11" s="33">
        <v>1279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46</v>
      </c>
      <c r="AJ12" s="29">
        <v>49</v>
      </c>
      <c r="AK12" s="29">
        <v>60</v>
      </c>
      <c r="AL12" s="29">
        <v>47</v>
      </c>
      <c r="AM12" s="29">
        <v>47</v>
      </c>
      <c r="AN12" s="29">
        <v>47</v>
      </c>
      <c r="AO12" s="29">
        <v>47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46</v>
      </c>
      <c r="AV12" s="29">
        <v>46</v>
      </c>
      <c r="AW12" s="29">
        <v>46</v>
      </c>
      <c r="AX12" s="29">
        <v>61</v>
      </c>
      <c r="AY12" s="29">
        <v>61</v>
      </c>
      <c r="AZ12" s="29">
        <v>47</v>
      </c>
      <c r="BA12" s="29">
        <v>47</v>
      </c>
      <c r="BB12" s="29">
        <v>47</v>
      </c>
      <c r="BC12" s="29">
        <v>47</v>
      </c>
      <c r="BD12" s="29">
        <v>47</v>
      </c>
      <c r="BE12" s="29">
        <v>47</v>
      </c>
      <c r="BF12" s="29">
        <v>46</v>
      </c>
      <c r="BG12" s="29">
        <v>47</v>
      </c>
      <c r="BH12" s="29">
        <v>47</v>
      </c>
      <c r="BI12" s="29">
        <v>47</v>
      </c>
      <c r="BJ12" s="29">
        <v>47</v>
      </c>
      <c r="BK12" s="29">
        <v>47</v>
      </c>
      <c r="BL12" s="30">
        <v>33</v>
      </c>
      <c r="BM12" s="29">
        <v>0</v>
      </c>
      <c r="BN12" s="30">
        <v>0</v>
      </c>
      <c r="BO12" s="29">
        <v>0</v>
      </c>
      <c r="BP12" s="29">
        <v>0</v>
      </c>
      <c r="BQ12" s="30">
        <v>46</v>
      </c>
      <c r="BR12" s="29">
        <v>46</v>
      </c>
      <c r="BS12" s="29">
        <v>60</v>
      </c>
      <c r="BT12" s="29">
        <v>64</v>
      </c>
      <c r="BU12" s="30">
        <v>118</v>
      </c>
      <c r="BV12" s="29">
        <v>120</v>
      </c>
      <c r="BW12" s="29">
        <v>120</v>
      </c>
      <c r="BX12" s="30">
        <v>120</v>
      </c>
      <c r="BY12" s="29">
        <v>119</v>
      </c>
      <c r="BZ12" s="30">
        <v>119</v>
      </c>
      <c r="CA12" s="30">
        <v>119</v>
      </c>
      <c r="CB12" s="29">
        <v>119</v>
      </c>
      <c r="CC12" s="30">
        <v>119</v>
      </c>
      <c r="CD12" s="29">
        <v>119</v>
      </c>
      <c r="CE12" s="30">
        <v>119</v>
      </c>
      <c r="CF12" s="29">
        <v>92</v>
      </c>
      <c r="CG12" s="29">
        <v>47</v>
      </c>
      <c r="CH12" s="29">
        <v>47</v>
      </c>
      <c r="CI12" s="29">
        <v>47</v>
      </c>
      <c r="CJ12" s="29">
        <v>47</v>
      </c>
      <c r="CK12" s="29">
        <v>47</v>
      </c>
      <c r="CL12" s="29">
        <v>11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765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8</v>
      </c>
      <c r="V13" s="29">
        <v>16</v>
      </c>
      <c r="W13" s="29">
        <v>16</v>
      </c>
      <c r="X13" s="29">
        <v>16</v>
      </c>
      <c r="Y13" s="29">
        <v>16</v>
      </c>
      <c r="Z13" s="29">
        <v>15</v>
      </c>
      <c r="AA13" s="29">
        <v>15</v>
      </c>
      <c r="AB13" s="29">
        <v>15</v>
      </c>
      <c r="AC13" s="29">
        <v>16</v>
      </c>
      <c r="AD13" s="29">
        <v>16</v>
      </c>
      <c r="AE13" s="29">
        <v>15</v>
      </c>
      <c r="AF13" s="29">
        <v>15</v>
      </c>
      <c r="AG13" s="29">
        <v>15</v>
      </c>
      <c r="AH13" s="29">
        <v>15</v>
      </c>
      <c r="AI13" s="29">
        <v>15</v>
      </c>
      <c r="AJ13" s="29">
        <v>15</v>
      </c>
      <c r="AK13" s="29">
        <v>15</v>
      </c>
      <c r="AL13" s="29">
        <v>15</v>
      </c>
      <c r="AM13" s="29">
        <v>15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15</v>
      </c>
      <c r="BC13" s="30">
        <v>15</v>
      </c>
      <c r="BD13" s="29">
        <v>15</v>
      </c>
      <c r="BE13" s="29">
        <v>16</v>
      </c>
      <c r="BF13" s="29">
        <v>16</v>
      </c>
      <c r="BG13" s="29">
        <v>16</v>
      </c>
      <c r="BH13" s="29">
        <v>16</v>
      </c>
      <c r="BI13" s="29">
        <v>16</v>
      </c>
      <c r="BJ13" s="29">
        <v>16</v>
      </c>
      <c r="BK13" s="29">
        <v>16</v>
      </c>
      <c r="BL13" s="29">
        <v>16</v>
      </c>
      <c r="BM13" s="29">
        <v>16</v>
      </c>
      <c r="BN13" s="29">
        <v>16</v>
      </c>
      <c r="BO13" s="29">
        <v>16</v>
      </c>
      <c r="BP13" s="29">
        <v>16</v>
      </c>
      <c r="BQ13" s="29">
        <v>15</v>
      </c>
      <c r="BR13" s="29">
        <v>15</v>
      </c>
      <c r="BS13" s="29">
        <v>16</v>
      </c>
      <c r="BT13" s="29">
        <v>25</v>
      </c>
      <c r="BU13" s="30">
        <v>31</v>
      </c>
      <c r="BV13" s="29">
        <v>31</v>
      </c>
      <c r="BW13" s="29">
        <v>31</v>
      </c>
      <c r="BX13" s="29">
        <v>31</v>
      </c>
      <c r="BY13" s="29">
        <v>40</v>
      </c>
      <c r="BZ13" s="29">
        <v>41</v>
      </c>
      <c r="CA13" s="29">
        <v>41</v>
      </c>
      <c r="CB13" s="29">
        <v>41</v>
      </c>
      <c r="CC13" s="29">
        <v>41</v>
      </c>
      <c r="CD13" s="29">
        <v>41</v>
      </c>
      <c r="CE13" s="29">
        <v>30</v>
      </c>
      <c r="CF13" s="29">
        <v>31</v>
      </c>
      <c r="CG13" s="29">
        <v>31</v>
      </c>
      <c r="CH13" s="29">
        <v>15</v>
      </c>
      <c r="CI13" s="29">
        <v>15</v>
      </c>
      <c r="CJ13" s="29">
        <v>15</v>
      </c>
      <c r="CK13" s="29">
        <v>15</v>
      </c>
      <c r="CL13" s="29">
        <v>16</v>
      </c>
      <c r="CM13" s="29">
        <v>15</v>
      </c>
      <c r="CN13" s="29">
        <v>15</v>
      </c>
      <c r="CO13" s="29">
        <v>15</v>
      </c>
      <c r="CP13" s="29">
        <v>15</v>
      </c>
      <c r="CQ13" s="29">
        <v>15</v>
      </c>
      <c r="CR13" s="29">
        <v>15</v>
      </c>
      <c r="CS13" s="29">
        <v>15</v>
      </c>
      <c r="CT13" s="33">
        <v>361.3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30">
        <v>0</v>
      </c>
      <c r="BV14" s="29">
        <v>19</v>
      </c>
      <c r="BW14" s="29">
        <v>20</v>
      </c>
      <c r="BX14" s="29">
        <v>20</v>
      </c>
      <c r="BY14" s="29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20</v>
      </c>
      <c r="CE14" s="29">
        <v>20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49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9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30">
        <v>10</v>
      </c>
      <c r="Y16" s="29">
        <v>10</v>
      </c>
      <c r="Z16" s="30">
        <v>30</v>
      </c>
      <c r="AA16" s="29">
        <v>30</v>
      </c>
      <c r="AB16" s="30">
        <v>30</v>
      </c>
      <c r="AC16" s="29">
        <v>30</v>
      </c>
      <c r="AD16" s="29">
        <v>30</v>
      </c>
      <c r="AE16" s="29">
        <v>30</v>
      </c>
      <c r="AF16" s="29">
        <v>9</v>
      </c>
      <c r="AG16" s="29">
        <v>10</v>
      </c>
      <c r="AH16" s="29">
        <v>10</v>
      </c>
      <c r="AI16" s="29">
        <v>10</v>
      </c>
      <c r="AJ16" s="30">
        <v>10</v>
      </c>
      <c r="AK16" s="29">
        <v>9</v>
      </c>
      <c r="AL16" s="30">
        <v>9</v>
      </c>
      <c r="AM16" s="29">
        <v>9</v>
      </c>
      <c r="AN16" s="29">
        <v>9</v>
      </c>
      <c r="AO16" s="30">
        <v>9</v>
      </c>
      <c r="AP16" s="30">
        <v>9</v>
      </c>
      <c r="AQ16" s="29">
        <v>9</v>
      </c>
      <c r="AR16" s="29">
        <v>9</v>
      </c>
      <c r="AS16" s="30">
        <v>9</v>
      </c>
      <c r="AT16" s="29">
        <v>9</v>
      </c>
      <c r="AU16" s="29">
        <v>9</v>
      </c>
      <c r="AV16" s="29">
        <v>9</v>
      </c>
      <c r="AW16" s="29">
        <v>9</v>
      </c>
      <c r="AX16" s="30">
        <v>9</v>
      </c>
      <c r="AY16" s="30">
        <v>10</v>
      </c>
      <c r="AZ16" s="29">
        <v>10</v>
      </c>
      <c r="BA16" s="29">
        <v>10</v>
      </c>
      <c r="BB16" s="29">
        <v>9</v>
      </c>
      <c r="BC16" s="30">
        <v>10</v>
      </c>
      <c r="BD16" s="29">
        <v>10</v>
      </c>
      <c r="BE16" s="30">
        <v>10</v>
      </c>
      <c r="BF16" s="29">
        <v>9</v>
      </c>
      <c r="BG16" s="30">
        <v>10</v>
      </c>
      <c r="BH16" s="29">
        <v>10</v>
      </c>
      <c r="BI16" s="30">
        <v>40</v>
      </c>
      <c r="BJ16" s="30">
        <v>40</v>
      </c>
      <c r="BK16" s="29">
        <v>40</v>
      </c>
      <c r="BL16" s="30">
        <v>68</v>
      </c>
      <c r="BM16" s="29">
        <v>70</v>
      </c>
      <c r="BN16" s="30">
        <v>69</v>
      </c>
      <c r="BO16" s="29">
        <v>69</v>
      </c>
      <c r="BP16" s="30">
        <v>69</v>
      </c>
      <c r="BQ16" s="30">
        <v>69</v>
      </c>
      <c r="BR16" s="29">
        <v>69</v>
      </c>
      <c r="BS16" s="30">
        <v>69</v>
      </c>
      <c r="BT16" s="29">
        <v>79</v>
      </c>
      <c r="BU16" s="30">
        <v>79</v>
      </c>
      <c r="BV16" s="30">
        <v>79</v>
      </c>
      <c r="BW16" s="29">
        <v>79</v>
      </c>
      <c r="BX16" s="30">
        <v>100</v>
      </c>
      <c r="BY16" s="29">
        <v>100</v>
      </c>
      <c r="BZ16" s="30">
        <v>90</v>
      </c>
      <c r="CA16" s="30">
        <v>89</v>
      </c>
      <c r="CB16" s="29">
        <v>101</v>
      </c>
      <c r="CC16" s="30">
        <v>121</v>
      </c>
      <c r="CD16" s="29">
        <v>120</v>
      </c>
      <c r="CE16" s="30">
        <v>89</v>
      </c>
      <c r="CF16" s="29">
        <v>101</v>
      </c>
      <c r="CG16" s="29">
        <v>101</v>
      </c>
      <c r="CH16" s="30">
        <v>40</v>
      </c>
      <c r="CI16" s="29">
        <v>41</v>
      </c>
      <c r="CJ16" s="29">
        <v>40</v>
      </c>
      <c r="CK16" s="29">
        <v>40</v>
      </c>
      <c r="CL16" s="30">
        <v>41</v>
      </c>
      <c r="CM16" s="29">
        <v>83</v>
      </c>
      <c r="CN16" s="29">
        <v>40</v>
      </c>
      <c r="CO16" s="29">
        <v>30</v>
      </c>
      <c r="CP16" s="29">
        <v>30</v>
      </c>
      <c r="CQ16" s="29">
        <v>31</v>
      </c>
      <c r="CR16" s="29">
        <v>31</v>
      </c>
      <c r="CS16" s="29">
        <v>9</v>
      </c>
      <c r="CT16" s="33">
        <v>728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30</v>
      </c>
      <c r="BW17" s="29">
        <v>29</v>
      </c>
      <c r="BX17" s="29">
        <v>30</v>
      </c>
      <c r="BY17" s="29">
        <v>29</v>
      </c>
      <c r="BZ17" s="29">
        <v>30</v>
      </c>
      <c r="CA17" s="29">
        <v>29</v>
      </c>
      <c r="CB17" s="29">
        <v>29</v>
      </c>
      <c r="CC17" s="29">
        <v>30</v>
      </c>
      <c r="CD17" s="29">
        <v>29</v>
      </c>
      <c r="CE17" s="29">
        <v>30</v>
      </c>
      <c r="CF17" s="29">
        <v>29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81.099999999999994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17</v>
      </c>
      <c r="BF18" s="29">
        <v>70</v>
      </c>
      <c r="BG18" s="29">
        <v>97</v>
      </c>
      <c r="BH18" s="29">
        <v>97</v>
      </c>
      <c r="BI18" s="29">
        <v>97</v>
      </c>
      <c r="BJ18" s="29">
        <v>97</v>
      </c>
      <c r="BK18" s="29">
        <v>97</v>
      </c>
      <c r="BL18" s="29">
        <v>97</v>
      </c>
      <c r="BM18" s="29">
        <v>97</v>
      </c>
      <c r="BN18" s="29">
        <v>97</v>
      </c>
      <c r="BO18" s="29">
        <v>97</v>
      </c>
      <c r="BP18" s="29">
        <v>97</v>
      </c>
      <c r="BQ18" s="29">
        <v>97</v>
      </c>
      <c r="BR18" s="29">
        <v>97</v>
      </c>
      <c r="BS18" s="29">
        <v>97</v>
      </c>
      <c r="BT18" s="29">
        <v>97</v>
      </c>
      <c r="BU18" s="29">
        <v>97</v>
      </c>
      <c r="BV18" s="29">
        <v>97</v>
      </c>
      <c r="BW18" s="29">
        <v>97</v>
      </c>
      <c r="BX18" s="29">
        <v>97</v>
      </c>
      <c r="BY18" s="29">
        <v>97</v>
      </c>
      <c r="BZ18" s="29">
        <v>97</v>
      </c>
      <c r="CA18" s="29">
        <v>97</v>
      </c>
      <c r="CB18" s="29">
        <v>61</v>
      </c>
      <c r="CC18" s="29">
        <v>31</v>
      </c>
      <c r="CD18" s="29">
        <v>0</v>
      </c>
      <c r="CE18" s="29">
        <v>0</v>
      </c>
      <c r="CF18" s="29">
        <v>0</v>
      </c>
      <c r="CG18" s="29">
        <v>14</v>
      </c>
      <c r="CH18" s="29">
        <v>60</v>
      </c>
      <c r="CI18" s="29">
        <v>60</v>
      </c>
      <c r="CJ18" s="29">
        <v>60</v>
      </c>
      <c r="CK18" s="29">
        <v>60</v>
      </c>
      <c r="CL18" s="29">
        <v>60</v>
      </c>
      <c r="CM18" s="29">
        <v>30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630</v>
      </c>
    </row>
    <row r="19" spans="1:103">
      <c r="A19" s="9" t="s">
        <v>207</v>
      </c>
      <c r="B19" s="30">
        <v>270</v>
      </c>
      <c r="C19" s="30">
        <v>270</v>
      </c>
      <c r="D19" s="29">
        <v>271</v>
      </c>
      <c r="E19" s="29">
        <v>271</v>
      </c>
      <c r="F19" s="30">
        <v>270</v>
      </c>
      <c r="G19" s="29">
        <v>270</v>
      </c>
      <c r="H19" s="29">
        <v>268</v>
      </c>
      <c r="I19" s="30">
        <v>270</v>
      </c>
      <c r="J19" s="29">
        <v>270</v>
      </c>
      <c r="K19" s="30">
        <v>269</v>
      </c>
      <c r="L19" s="29">
        <v>269</v>
      </c>
      <c r="M19" s="29">
        <v>269</v>
      </c>
      <c r="N19" s="30">
        <v>270</v>
      </c>
      <c r="O19" s="29">
        <v>269</v>
      </c>
      <c r="P19" s="30">
        <v>271</v>
      </c>
      <c r="Q19" s="30">
        <v>270</v>
      </c>
      <c r="R19" s="29">
        <v>269</v>
      </c>
      <c r="S19" s="30">
        <v>270</v>
      </c>
      <c r="T19" s="29">
        <v>271</v>
      </c>
      <c r="U19" s="30">
        <v>271</v>
      </c>
      <c r="V19" s="29">
        <v>270</v>
      </c>
      <c r="W19" s="29">
        <v>269</v>
      </c>
      <c r="X19" s="30">
        <v>270</v>
      </c>
      <c r="Y19" s="29">
        <v>269</v>
      </c>
      <c r="Z19" s="30">
        <v>270</v>
      </c>
      <c r="AA19" s="29">
        <v>269</v>
      </c>
      <c r="AB19" s="30">
        <v>271</v>
      </c>
      <c r="AC19" s="30">
        <v>270</v>
      </c>
      <c r="AD19" s="29">
        <v>269</v>
      </c>
      <c r="AE19" s="30">
        <v>270</v>
      </c>
      <c r="AF19" s="29">
        <v>266</v>
      </c>
      <c r="AG19" s="30">
        <v>269</v>
      </c>
      <c r="AH19" s="30">
        <v>269</v>
      </c>
      <c r="AI19" s="29">
        <v>268</v>
      </c>
      <c r="AJ19" s="30">
        <v>270</v>
      </c>
      <c r="AK19" s="29">
        <v>270</v>
      </c>
      <c r="AL19" s="30">
        <v>272</v>
      </c>
      <c r="AM19" s="29">
        <v>272</v>
      </c>
      <c r="AN19" s="29">
        <v>271</v>
      </c>
      <c r="AO19" s="30">
        <v>273</v>
      </c>
      <c r="AP19" s="30">
        <v>271</v>
      </c>
      <c r="AQ19" s="29">
        <v>270</v>
      </c>
      <c r="AR19" s="29">
        <v>269</v>
      </c>
      <c r="AS19" s="30">
        <v>269</v>
      </c>
      <c r="AT19" s="29">
        <v>269</v>
      </c>
      <c r="AU19" s="29">
        <v>268</v>
      </c>
      <c r="AV19" s="29">
        <v>271</v>
      </c>
      <c r="AW19" s="29">
        <v>271</v>
      </c>
      <c r="AX19" s="30">
        <v>270</v>
      </c>
      <c r="AY19" s="30">
        <v>270</v>
      </c>
      <c r="AZ19" s="29">
        <v>269</v>
      </c>
      <c r="BA19" s="30">
        <v>269</v>
      </c>
      <c r="BB19" s="30">
        <v>271</v>
      </c>
      <c r="BC19" s="30">
        <v>270</v>
      </c>
      <c r="BD19" s="29">
        <v>270</v>
      </c>
      <c r="BE19" s="30">
        <v>270</v>
      </c>
      <c r="BF19" s="29">
        <v>269</v>
      </c>
      <c r="BG19" s="30">
        <v>269</v>
      </c>
      <c r="BH19" s="29">
        <v>271</v>
      </c>
      <c r="BI19" s="30">
        <v>270</v>
      </c>
      <c r="BJ19" s="30">
        <v>270</v>
      </c>
      <c r="BK19" s="29">
        <v>269</v>
      </c>
      <c r="BL19" s="30">
        <v>269</v>
      </c>
      <c r="BM19" s="29">
        <v>269</v>
      </c>
      <c r="BN19" s="30">
        <v>268</v>
      </c>
      <c r="BO19" s="29">
        <v>268</v>
      </c>
      <c r="BP19" s="30">
        <v>268</v>
      </c>
      <c r="BQ19" s="30">
        <v>267</v>
      </c>
      <c r="BR19" s="29">
        <v>267</v>
      </c>
      <c r="BS19" s="30">
        <v>271</v>
      </c>
      <c r="BT19" s="29">
        <v>271</v>
      </c>
      <c r="BU19" s="30">
        <v>269</v>
      </c>
      <c r="BV19" s="30">
        <v>269</v>
      </c>
      <c r="BW19" s="29">
        <v>269</v>
      </c>
      <c r="BX19" s="30">
        <v>270</v>
      </c>
      <c r="BY19" s="29">
        <v>271</v>
      </c>
      <c r="BZ19" s="30">
        <v>270</v>
      </c>
      <c r="CA19" s="30">
        <v>270</v>
      </c>
      <c r="CB19" s="29">
        <v>271</v>
      </c>
      <c r="CC19" s="30">
        <v>270</v>
      </c>
      <c r="CD19" s="29">
        <v>271</v>
      </c>
      <c r="CE19" s="30">
        <v>269</v>
      </c>
      <c r="CF19" s="29">
        <v>269</v>
      </c>
      <c r="CG19" s="29">
        <v>269</v>
      </c>
      <c r="CH19" s="30">
        <v>271</v>
      </c>
      <c r="CI19" s="29">
        <v>270</v>
      </c>
      <c r="CJ19" s="30">
        <v>271</v>
      </c>
      <c r="CK19" s="29">
        <v>270</v>
      </c>
      <c r="CL19" s="30">
        <v>270</v>
      </c>
      <c r="CM19" s="30">
        <v>271</v>
      </c>
      <c r="CN19" s="29">
        <v>270</v>
      </c>
      <c r="CO19" s="30">
        <v>270</v>
      </c>
      <c r="CP19" s="29">
        <v>270</v>
      </c>
      <c r="CQ19" s="30">
        <v>271</v>
      </c>
      <c r="CR19" s="30">
        <v>271</v>
      </c>
      <c r="CS19" s="29">
        <v>270</v>
      </c>
      <c r="CT19" s="33">
        <v>6466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270</v>
      </c>
      <c r="C20" s="30">
        <v>271</v>
      </c>
      <c r="D20" s="29">
        <v>270</v>
      </c>
      <c r="E20" s="29">
        <v>271</v>
      </c>
      <c r="F20" s="30">
        <v>270</v>
      </c>
      <c r="G20" s="29">
        <v>270</v>
      </c>
      <c r="H20" s="29">
        <v>270</v>
      </c>
      <c r="I20" s="30">
        <v>270</v>
      </c>
      <c r="J20" s="29">
        <v>271</v>
      </c>
      <c r="K20" s="30">
        <v>270</v>
      </c>
      <c r="L20" s="29">
        <v>271</v>
      </c>
      <c r="M20" s="29">
        <v>271</v>
      </c>
      <c r="N20" s="30">
        <v>270</v>
      </c>
      <c r="O20" s="29">
        <v>271</v>
      </c>
      <c r="P20" s="30">
        <v>271</v>
      </c>
      <c r="Q20" s="30">
        <v>269</v>
      </c>
      <c r="R20" s="29">
        <v>271</v>
      </c>
      <c r="S20" s="30">
        <v>270</v>
      </c>
      <c r="T20" s="29">
        <v>270</v>
      </c>
      <c r="U20" s="30">
        <v>271</v>
      </c>
      <c r="V20" s="29">
        <v>271</v>
      </c>
      <c r="W20" s="29">
        <v>270</v>
      </c>
      <c r="X20" s="30">
        <v>270</v>
      </c>
      <c r="Y20" s="29">
        <v>270</v>
      </c>
      <c r="Z20" s="30">
        <v>270</v>
      </c>
      <c r="AA20" s="29">
        <v>270</v>
      </c>
      <c r="AB20" s="30">
        <v>271</v>
      </c>
      <c r="AC20" s="30">
        <v>269</v>
      </c>
      <c r="AD20" s="29">
        <v>271</v>
      </c>
      <c r="AE20" s="30">
        <v>271</v>
      </c>
      <c r="AF20" s="29">
        <v>271</v>
      </c>
      <c r="AG20" s="30">
        <v>270</v>
      </c>
      <c r="AH20" s="30">
        <v>270</v>
      </c>
      <c r="AI20" s="29">
        <v>271</v>
      </c>
      <c r="AJ20" s="30">
        <v>271</v>
      </c>
      <c r="AK20" s="29">
        <v>270</v>
      </c>
      <c r="AL20" s="30">
        <v>270</v>
      </c>
      <c r="AM20" s="29">
        <v>270</v>
      </c>
      <c r="AN20" s="29">
        <v>271</v>
      </c>
      <c r="AO20" s="30">
        <v>272</v>
      </c>
      <c r="AP20" s="30">
        <v>270</v>
      </c>
      <c r="AQ20" s="29">
        <v>270</v>
      </c>
      <c r="AR20" s="29">
        <v>270</v>
      </c>
      <c r="AS20" s="30">
        <v>270</v>
      </c>
      <c r="AT20" s="29">
        <v>270</v>
      </c>
      <c r="AU20" s="29">
        <v>269</v>
      </c>
      <c r="AV20" s="29">
        <v>271</v>
      </c>
      <c r="AW20" s="29">
        <v>270</v>
      </c>
      <c r="AX20" s="30">
        <v>269</v>
      </c>
      <c r="AY20" s="30">
        <v>270</v>
      </c>
      <c r="AZ20" s="29">
        <v>270</v>
      </c>
      <c r="BA20" s="30">
        <v>269</v>
      </c>
      <c r="BB20" s="30">
        <v>269</v>
      </c>
      <c r="BC20" s="30">
        <v>272</v>
      </c>
      <c r="BD20" s="29">
        <v>269</v>
      </c>
      <c r="BE20" s="30">
        <v>270</v>
      </c>
      <c r="BF20" s="29">
        <v>270</v>
      </c>
      <c r="BG20" s="30">
        <v>270</v>
      </c>
      <c r="BH20" s="29">
        <v>270</v>
      </c>
      <c r="BI20" s="30">
        <v>270</v>
      </c>
      <c r="BJ20" s="30">
        <v>270</v>
      </c>
      <c r="BK20" s="29">
        <v>270</v>
      </c>
      <c r="BL20" s="30">
        <v>270</v>
      </c>
      <c r="BM20" s="29">
        <v>269</v>
      </c>
      <c r="BN20" s="30">
        <v>270</v>
      </c>
      <c r="BO20" s="29">
        <v>270</v>
      </c>
      <c r="BP20" s="30">
        <v>270</v>
      </c>
      <c r="BQ20" s="30">
        <v>271</v>
      </c>
      <c r="BR20" s="29">
        <v>269</v>
      </c>
      <c r="BS20" s="30">
        <v>270</v>
      </c>
      <c r="BT20" s="29">
        <v>270</v>
      </c>
      <c r="BU20" s="30">
        <v>270</v>
      </c>
      <c r="BV20" s="30">
        <v>270</v>
      </c>
      <c r="BW20" s="29">
        <v>270</v>
      </c>
      <c r="BX20" s="30">
        <v>269</v>
      </c>
      <c r="BY20" s="29">
        <v>269</v>
      </c>
      <c r="BZ20" s="30">
        <v>270</v>
      </c>
      <c r="CA20" s="30">
        <v>272</v>
      </c>
      <c r="CB20" s="29">
        <v>270</v>
      </c>
      <c r="CC20" s="30">
        <v>271</v>
      </c>
      <c r="CD20" s="29">
        <v>270</v>
      </c>
      <c r="CE20" s="30">
        <v>270</v>
      </c>
      <c r="CF20" s="29">
        <v>269</v>
      </c>
      <c r="CG20" s="29">
        <v>270</v>
      </c>
      <c r="CH20" s="30">
        <v>270</v>
      </c>
      <c r="CI20" s="29">
        <v>270</v>
      </c>
      <c r="CJ20" s="30">
        <v>270</v>
      </c>
      <c r="CK20" s="29">
        <v>270</v>
      </c>
      <c r="CL20" s="30">
        <v>270</v>
      </c>
      <c r="CM20" s="30">
        <v>270</v>
      </c>
      <c r="CN20" s="29">
        <v>270</v>
      </c>
      <c r="CO20" s="30">
        <v>270</v>
      </c>
      <c r="CP20" s="29">
        <v>269</v>
      </c>
      <c r="CQ20" s="30">
        <v>270</v>
      </c>
      <c r="CR20" s="30">
        <v>269</v>
      </c>
      <c r="CS20" s="29">
        <v>269</v>
      </c>
      <c r="CT20" s="33">
        <v>6502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273</v>
      </c>
      <c r="C21" s="30">
        <v>273</v>
      </c>
      <c r="D21" s="29">
        <v>273</v>
      </c>
      <c r="E21" s="29">
        <v>273</v>
      </c>
      <c r="F21" s="30">
        <v>273</v>
      </c>
      <c r="G21" s="29">
        <v>273</v>
      </c>
      <c r="H21" s="29">
        <v>274</v>
      </c>
      <c r="I21" s="30">
        <v>273</v>
      </c>
      <c r="J21" s="29">
        <v>273</v>
      </c>
      <c r="K21" s="30">
        <v>273</v>
      </c>
      <c r="L21" s="29">
        <v>273</v>
      </c>
      <c r="M21" s="29">
        <v>274</v>
      </c>
      <c r="N21" s="30">
        <v>273</v>
      </c>
      <c r="O21" s="29">
        <v>274</v>
      </c>
      <c r="P21" s="30">
        <v>272</v>
      </c>
      <c r="Q21" s="30">
        <v>273</v>
      </c>
      <c r="R21" s="29">
        <v>273</v>
      </c>
      <c r="S21" s="30">
        <v>273</v>
      </c>
      <c r="T21" s="29">
        <v>273</v>
      </c>
      <c r="U21" s="30">
        <v>274</v>
      </c>
      <c r="V21" s="29">
        <v>273</v>
      </c>
      <c r="W21" s="29">
        <v>274</v>
      </c>
      <c r="X21" s="30">
        <v>272</v>
      </c>
      <c r="Y21" s="29">
        <v>273</v>
      </c>
      <c r="Z21" s="30">
        <v>273</v>
      </c>
      <c r="AA21" s="29">
        <v>273</v>
      </c>
      <c r="AB21" s="30">
        <v>272</v>
      </c>
      <c r="AC21" s="30">
        <v>273</v>
      </c>
      <c r="AD21" s="29">
        <v>274</v>
      </c>
      <c r="AE21" s="30">
        <v>273</v>
      </c>
      <c r="AF21" s="29">
        <v>273</v>
      </c>
      <c r="AG21" s="30">
        <v>273</v>
      </c>
      <c r="AH21" s="30">
        <v>273</v>
      </c>
      <c r="AI21" s="29">
        <v>273</v>
      </c>
      <c r="AJ21" s="30">
        <v>273</v>
      </c>
      <c r="AK21" s="29">
        <v>273</v>
      </c>
      <c r="AL21" s="30">
        <v>273</v>
      </c>
      <c r="AM21" s="29">
        <v>274</v>
      </c>
      <c r="AN21" s="29">
        <v>273</v>
      </c>
      <c r="AO21" s="30">
        <v>273</v>
      </c>
      <c r="AP21" s="30">
        <v>273</v>
      </c>
      <c r="AQ21" s="29">
        <v>273</v>
      </c>
      <c r="AR21" s="29">
        <v>273</v>
      </c>
      <c r="AS21" s="30">
        <v>273</v>
      </c>
      <c r="AT21" s="29">
        <v>272</v>
      </c>
      <c r="AU21" s="29">
        <v>278</v>
      </c>
      <c r="AV21" s="29">
        <v>270</v>
      </c>
      <c r="AW21" s="29">
        <v>272</v>
      </c>
      <c r="AX21" s="30">
        <v>274</v>
      </c>
      <c r="AY21" s="30">
        <v>272</v>
      </c>
      <c r="AZ21" s="29">
        <v>272</v>
      </c>
      <c r="BA21" s="30">
        <v>273</v>
      </c>
      <c r="BB21" s="30">
        <v>273</v>
      </c>
      <c r="BC21" s="30">
        <v>273</v>
      </c>
      <c r="BD21" s="29">
        <v>273</v>
      </c>
      <c r="BE21" s="30">
        <v>273</v>
      </c>
      <c r="BF21" s="29">
        <v>273</v>
      </c>
      <c r="BG21" s="30">
        <v>273</v>
      </c>
      <c r="BH21" s="29">
        <v>274</v>
      </c>
      <c r="BI21" s="30">
        <v>273</v>
      </c>
      <c r="BJ21" s="30">
        <v>273</v>
      </c>
      <c r="BK21" s="29">
        <v>273</v>
      </c>
      <c r="BL21" s="30">
        <v>273</v>
      </c>
      <c r="BM21" s="29">
        <v>273</v>
      </c>
      <c r="BN21" s="30">
        <v>273</v>
      </c>
      <c r="BO21" s="29">
        <v>273</v>
      </c>
      <c r="BP21" s="30">
        <v>274</v>
      </c>
      <c r="BQ21" s="30">
        <v>273</v>
      </c>
      <c r="BR21" s="29">
        <v>273</v>
      </c>
      <c r="BS21" s="30">
        <v>272</v>
      </c>
      <c r="BT21" s="29">
        <v>274</v>
      </c>
      <c r="BU21" s="30">
        <v>273</v>
      </c>
      <c r="BV21" s="30">
        <v>274</v>
      </c>
      <c r="BW21" s="29">
        <v>273</v>
      </c>
      <c r="BX21" s="30">
        <v>273</v>
      </c>
      <c r="BY21" s="29">
        <v>273</v>
      </c>
      <c r="BZ21" s="30">
        <v>274</v>
      </c>
      <c r="CA21" s="30">
        <v>274</v>
      </c>
      <c r="CB21" s="29">
        <v>273</v>
      </c>
      <c r="CC21" s="30">
        <v>274</v>
      </c>
      <c r="CD21" s="29">
        <v>273</v>
      </c>
      <c r="CE21" s="30">
        <v>273</v>
      </c>
      <c r="CF21" s="29">
        <v>273</v>
      </c>
      <c r="CG21" s="29">
        <v>274</v>
      </c>
      <c r="CH21" s="30">
        <v>274</v>
      </c>
      <c r="CI21" s="29">
        <v>272</v>
      </c>
      <c r="CJ21" s="30">
        <v>273</v>
      </c>
      <c r="CK21" s="29">
        <v>273</v>
      </c>
      <c r="CL21" s="30">
        <v>273</v>
      </c>
      <c r="CM21" s="30">
        <v>273</v>
      </c>
      <c r="CN21" s="29">
        <v>273</v>
      </c>
      <c r="CO21" s="30">
        <v>274</v>
      </c>
      <c r="CP21" s="29">
        <v>273</v>
      </c>
      <c r="CQ21" s="30">
        <v>272</v>
      </c>
      <c r="CR21" s="30">
        <v>273</v>
      </c>
      <c r="CS21" s="29">
        <v>272</v>
      </c>
      <c r="CT21" s="33">
        <v>6562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43</v>
      </c>
      <c r="C22" s="29">
        <v>43</v>
      </c>
      <c r="D22" s="29">
        <v>43</v>
      </c>
      <c r="E22" s="29">
        <v>43</v>
      </c>
      <c r="F22" s="29">
        <v>44</v>
      </c>
      <c r="G22" s="29">
        <v>44</v>
      </c>
      <c r="H22" s="29">
        <v>44</v>
      </c>
      <c r="I22" s="29">
        <v>44</v>
      </c>
      <c r="J22" s="29">
        <v>43</v>
      </c>
      <c r="K22" s="29">
        <v>44</v>
      </c>
      <c r="L22" s="29">
        <v>44</v>
      </c>
      <c r="M22" s="29">
        <v>44</v>
      </c>
      <c r="N22" s="29">
        <v>43</v>
      </c>
      <c r="O22" s="29">
        <v>44</v>
      </c>
      <c r="P22" s="29">
        <v>44</v>
      </c>
      <c r="Q22" s="29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44</v>
      </c>
      <c r="W22" s="29">
        <v>44</v>
      </c>
      <c r="X22" s="29">
        <v>44</v>
      </c>
      <c r="Y22" s="29">
        <v>44</v>
      </c>
      <c r="Z22" s="29">
        <v>44</v>
      </c>
      <c r="AA22" s="29">
        <v>44</v>
      </c>
      <c r="AB22" s="29">
        <v>44</v>
      </c>
      <c r="AC22" s="29">
        <v>44</v>
      </c>
      <c r="AD22" s="29">
        <v>44</v>
      </c>
      <c r="AE22" s="29">
        <v>44</v>
      </c>
      <c r="AF22" s="29">
        <v>44</v>
      </c>
      <c r="AG22" s="29">
        <v>44</v>
      </c>
      <c r="AH22" s="29">
        <v>44</v>
      </c>
      <c r="AI22" s="29">
        <v>44</v>
      </c>
      <c r="AJ22" s="29">
        <v>44</v>
      </c>
      <c r="AK22" s="29">
        <v>44</v>
      </c>
      <c r="AL22" s="29">
        <v>33</v>
      </c>
      <c r="AM22" s="29">
        <v>33</v>
      </c>
      <c r="AN22" s="29">
        <v>33</v>
      </c>
      <c r="AO22" s="29">
        <v>33</v>
      </c>
      <c r="AP22" s="29">
        <v>36</v>
      </c>
      <c r="AQ22" s="29">
        <v>41</v>
      </c>
      <c r="AR22" s="29">
        <v>43</v>
      </c>
      <c r="AS22" s="29">
        <v>43</v>
      </c>
      <c r="AT22" s="29">
        <v>42</v>
      </c>
      <c r="AU22" s="29">
        <v>43</v>
      </c>
      <c r="AV22" s="29">
        <v>42</v>
      </c>
      <c r="AW22" s="29">
        <v>35</v>
      </c>
      <c r="AX22" s="29">
        <v>33</v>
      </c>
      <c r="AY22" s="29">
        <v>33</v>
      </c>
      <c r="AZ22" s="29">
        <v>33</v>
      </c>
      <c r="BA22" s="29">
        <v>33</v>
      </c>
      <c r="BB22" s="29">
        <v>33</v>
      </c>
      <c r="BC22" s="30">
        <v>33</v>
      </c>
      <c r="BD22" s="29">
        <v>33</v>
      </c>
      <c r="BE22" s="29">
        <v>33</v>
      </c>
      <c r="BF22" s="29">
        <v>33</v>
      </c>
      <c r="BG22" s="29">
        <v>37</v>
      </c>
      <c r="BH22" s="29">
        <v>41</v>
      </c>
      <c r="BI22" s="29">
        <v>44</v>
      </c>
      <c r="BJ22" s="29">
        <v>43</v>
      </c>
      <c r="BK22" s="29">
        <v>43</v>
      </c>
      <c r="BL22" s="29">
        <v>44</v>
      </c>
      <c r="BM22" s="29">
        <v>43</v>
      </c>
      <c r="BN22" s="29">
        <v>50</v>
      </c>
      <c r="BO22" s="29">
        <v>64</v>
      </c>
      <c r="BP22" s="29">
        <v>64</v>
      </c>
      <c r="BQ22" s="29">
        <v>64</v>
      </c>
      <c r="BR22" s="29">
        <v>64</v>
      </c>
      <c r="BS22" s="29">
        <v>65</v>
      </c>
      <c r="BT22" s="29">
        <v>64</v>
      </c>
      <c r="BU22" s="30">
        <v>64</v>
      </c>
      <c r="BV22" s="29">
        <v>64</v>
      </c>
      <c r="BW22" s="29">
        <v>64</v>
      </c>
      <c r="BX22" s="29">
        <v>64</v>
      </c>
      <c r="BY22" s="29">
        <v>64</v>
      </c>
      <c r="BZ22" s="29">
        <v>64</v>
      </c>
      <c r="CA22" s="29">
        <v>64</v>
      </c>
      <c r="CB22" s="29">
        <v>64</v>
      </c>
      <c r="CC22" s="29">
        <v>64</v>
      </c>
      <c r="CD22" s="29">
        <v>64</v>
      </c>
      <c r="CE22" s="29">
        <v>64</v>
      </c>
      <c r="CF22" s="29">
        <v>64</v>
      </c>
      <c r="CG22" s="29">
        <v>64</v>
      </c>
      <c r="CH22" s="29">
        <v>64</v>
      </c>
      <c r="CI22" s="29">
        <v>64</v>
      </c>
      <c r="CJ22" s="29">
        <v>64</v>
      </c>
      <c r="CK22" s="29">
        <v>64</v>
      </c>
      <c r="CL22" s="29">
        <v>64</v>
      </c>
      <c r="CM22" s="29">
        <v>64</v>
      </c>
      <c r="CN22" s="29">
        <v>64</v>
      </c>
      <c r="CO22" s="29">
        <v>64</v>
      </c>
      <c r="CP22" s="29">
        <v>64</v>
      </c>
      <c r="CQ22" s="29">
        <v>64</v>
      </c>
      <c r="CR22" s="29">
        <v>65</v>
      </c>
      <c r="CS22" s="29">
        <v>57</v>
      </c>
      <c r="CT22" s="33">
        <v>1112.7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35</v>
      </c>
      <c r="C23" s="29">
        <v>35</v>
      </c>
      <c r="D23" s="29">
        <v>35</v>
      </c>
      <c r="E23" s="29">
        <v>35</v>
      </c>
      <c r="F23" s="29">
        <v>35</v>
      </c>
      <c r="G23" s="29">
        <v>35</v>
      </c>
      <c r="H23" s="29">
        <v>35</v>
      </c>
      <c r="I23" s="29">
        <v>35</v>
      </c>
      <c r="J23" s="29">
        <v>35</v>
      </c>
      <c r="K23" s="29">
        <v>35</v>
      </c>
      <c r="L23" s="29">
        <v>35</v>
      </c>
      <c r="M23" s="29">
        <v>35</v>
      </c>
      <c r="N23" s="29">
        <v>35</v>
      </c>
      <c r="O23" s="29">
        <v>35</v>
      </c>
      <c r="P23" s="29">
        <v>35</v>
      </c>
      <c r="Q23" s="29">
        <v>35</v>
      </c>
      <c r="R23" s="29">
        <v>35</v>
      </c>
      <c r="S23" s="29">
        <v>35</v>
      </c>
      <c r="T23" s="29">
        <v>35</v>
      </c>
      <c r="U23" s="29">
        <v>35</v>
      </c>
      <c r="V23" s="29">
        <v>35</v>
      </c>
      <c r="W23" s="29">
        <v>35</v>
      </c>
      <c r="X23" s="29">
        <v>35</v>
      </c>
      <c r="Y23" s="29">
        <v>45</v>
      </c>
      <c r="Z23" s="29">
        <v>45</v>
      </c>
      <c r="AA23" s="29">
        <v>45</v>
      </c>
      <c r="AB23" s="29">
        <v>45</v>
      </c>
      <c r="AC23" s="29">
        <v>45</v>
      </c>
      <c r="AD23" s="29">
        <v>45</v>
      </c>
      <c r="AE23" s="29">
        <v>35</v>
      </c>
      <c r="AF23" s="29">
        <v>35</v>
      </c>
      <c r="AG23" s="29">
        <v>35</v>
      </c>
      <c r="AH23" s="29">
        <v>35</v>
      </c>
      <c r="AI23" s="29">
        <v>35</v>
      </c>
      <c r="AJ23" s="29">
        <v>35</v>
      </c>
      <c r="AK23" s="29">
        <v>28</v>
      </c>
      <c r="AL23" s="29">
        <v>28</v>
      </c>
      <c r="AM23" s="29">
        <v>28</v>
      </c>
      <c r="AN23" s="29">
        <v>28</v>
      </c>
      <c r="AO23" s="29">
        <v>28</v>
      </c>
      <c r="AP23" s="29">
        <v>28</v>
      </c>
      <c r="AQ23" s="29">
        <v>28</v>
      </c>
      <c r="AR23" s="29">
        <v>28</v>
      </c>
      <c r="AS23" s="29">
        <v>28</v>
      </c>
      <c r="AT23" s="29">
        <v>28</v>
      </c>
      <c r="AU23" s="29">
        <v>28</v>
      </c>
      <c r="AV23" s="29">
        <v>28</v>
      </c>
      <c r="AW23" s="29">
        <v>28</v>
      </c>
      <c r="AX23" s="29">
        <v>28</v>
      </c>
      <c r="AY23" s="29">
        <v>28</v>
      </c>
      <c r="AZ23" s="29">
        <v>28</v>
      </c>
      <c r="BA23" s="29">
        <v>28</v>
      </c>
      <c r="BB23" s="29">
        <v>28</v>
      </c>
      <c r="BC23" s="30">
        <v>28</v>
      </c>
      <c r="BD23" s="29">
        <v>28</v>
      </c>
      <c r="BE23" s="29">
        <v>27</v>
      </c>
      <c r="BF23" s="29">
        <v>28</v>
      </c>
      <c r="BG23" s="29">
        <v>28</v>
      </c>
      <c r="BH23" s="29">
        <v>28</v>
      </c>
      <c r="BI23" s="29">
        <v>28</v>
      </c>
      <c r="BJ23" s="29">
        <v>28</v>
      </c>
      <c r="BK23" s="29">
        <v>40</v>
      </c>
      <c r="BL23" s="29">
        <v>45</v>
      </c>
      <c r="BM23" s="29">
        <v>45</v>
      </c>
      <c r="BN23" s="29">
        <v>45</v>
      </c>
      <c r="BO23" s="29">
        <v>45</v>
      </c>
      <c r="BP23" s="29">
        <v>45</v>
      </c>
      <c r="BQ23" s="29">
        <v>45</v>
      </c>
      <c r="BR23" s="29">
        <v>45</v>
      </c>
      <c r="BS23" s="29">
        <v>45</v>
      </c>
      <c r="BT23" s="29">
        <v>45</v>
      </c>
      <c r="BU23" s="30">
        <v>45</v>
      </c>
      <c r="BV23" s="29">
        <v>47</v>
      </c>
      <c r="BW23" s="29">
        <v>47</v>
      </c>
      <c r="BX23" s="29">
        <v>46</v>
      </c>
      <c r="BY23" s="29">
        <v>47</v>
      </c>
      <c r="BZ23" s="29">
        <v>47</v>
      </c>
      <c r="CA23" s="29">
        <v>48</v>
      </c>
      <c r="CB23" s="29">
        <v>41</v>
      </c>
      <c r="CC23" s="29">
        <v>41</v>
      </c>
      <c r="CD23" s="29">
        <v>42</v>
      </c>
      <c r="CE23" s="29">
        <v>42</v>
      </c>
      <c r="CF23" s="29">
        <v>43</v>
      </c>
      <c r="CG23" s="29">
        <v>43</v>
      </c>
      <c r="CH23" s="29">
        <v>44</v>
      </c>
      <c r="CI23" s="29">
        <v>44</v>
      </c>
      <c r="CJ23" s="29">
        <v>45</v>
      </c>
      <c r="CK23" s="29">
        <v>45</v>
      </c>
      <c r="CL23" s="29">
        <v>45</v>
      </c>
      <c r="CM23" s="29">
        <v>45</v>
      </c>
      <c r="CN23" s="29">
        <v>45</v>
      </c>
      <c r="CO23" s="29">
        <v>45</v>
      </c>
      <c r="CP23" s="29">
        <v>45</v>
      </c>
      <c r="CQ23" s="29">
        <v>45</v>
      </c>
      <c r="CR23" s="29">
        <v>45</v>
      </c>
      <c r="CS23" s="29">
        <v>45</v>
      </c>
      <c r="CT23" s="33">
        <v>855.8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11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14</v>
      </c>
      <c r="Z24" s="29">
        <v>16</v>
      </c>
      <c r="AA24" s="29">
        <v>15</v>
      </c>
      <c r="AB24" s="29">
        <v>16</v>
      </c>
      <c r="AC24" s="29">
        <v>16</v>
      </c>
      <c r="AD24" s="29">
        <v>16</v>
      </c>
      <c r="AE24" s="29">
        <v>8</v>
      </c>
      <c r="AF24" s="29">
        <v>8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30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4</v>
      </c>
      <c r="BL24" s="29">
        <v>14</v>
      </c>
      <c r="BM24" s="29">
        <v>23</v>
      </c>
      <c r="BN24" s="29">
        <v>23</v>
      </c>
      <c r="BO24" s="29">
        <v>23</v>
      </c>
      <c r="BP24" s="29">
        <v>23</v>
      </c>
      <c r="BQ24" s="29">
        <v>23</v>
      </c>
      <c r="BR24" s="29">
        <v>23</v>
      </c>
      <c r="BS24" s="29">
        <v>24</v>
      </c>
      <c r="BT24" s="29">
        <v>23</v>
      </c>
      <c r="BU24" s="30">
        <v>23</v>
      </c>
      <c r="BV24" s="29">
        <v>23</v>
      </c>
      <c r="BW24" s="29">
        <v>23</v>
      </c>
      <c r="BX24" s="29">
        <v>23</v>
      </c>
      <c r="BY24" s="29">
        <v>24</v>
      </c>
      <c r="BZ24" s="29">
        <v>23</v>
      </c>
      <c r="CA24" s="29">
        <v>23</v>
      </c>
      <c r="CB24" s="29">
        <v>23</v>
      </c>
      <c r="CC24" s="29">
        <v>23</v>
      </c>
      <c r="CD24" s="29">
        <v>23</v>
      </c>
      <c r="CE24" s="29">
        <v>23</v>
      </c>
      <c r="CF24" s="29">
        <v>23</v>
      </c>
      <c r="CG24" s="29">
        <v>24</v>
      </c>
      <c r="CH24" s="29">
        <v>23</v>
      </c>
      <c r="CI24" s="29">
        <v>24</v>
      </c>
      <c r="CJ24" s="29">
        <v>23</v>
      </c>
      <c r="CK24" s="29">
        <v>23</v>
      </c>
      <c r="CL24" s="29">
        <v>24</v>
      </c>
      <c r="CM24" s="29">
        <v>23</v>
      </c>
      <c r="CN24" s="29">
        <v>23</v>
      </c>
      <c r="CO24" s="29">
        <v>24</v>
      </c>
      <c r="CP24" s="29">
        <v>23</v>
      </c>
      <c r="CQ24" s="29">
        <v>23</v>
      </c>
      <c r="CR24" s="29">
        <v>24</v>
      </c>
      <c r="CS24" s="29">
        <v>23</v>
      </c>
      <c r="CT24" s="33">
        <v>229.3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60</v>
      </c>
      <c r="C25" s="29">
        <v>47</v>
      </c>
      <c r="D25" s="29">
        <v>32</v>
      </c>
      <c r="E25" s="29">
        <v>32</v>
      </c>
      <c r="F25" s="29">
        <v>32</v>
      </c>
      <c r="G25" s="29">
        <v>32</v>
      </c>
      <c r="H25" s="29">
        <v>32</v>
      </c>
      <c r="I25" s="29">
        <v>32</v>
      </c>
      <c r="J25" s="29">
        <v>32</v>
      </c>
      <c r="K25" s="29">
        <v>32</v>
      </c>
      <c r="L25" s="29">
        <v>32</v>
      </c>
      <c r="M25" s="29">
        <v>32</v>
      </c>
      <c r="N25" s="29">
        <v>32</v>
      </c>
      <c r="O25" s="29">
        <v>32</v>
      </c>
      <c r="P25" s="29">
        <v>32</v>
      </c>
      <c r="Q25" s="29">
        <v>32</v>
      </c>
      <c r="R25" s="29">
        <v>32</v>
      </c>
      <c r="S25" s="29">
        <v>32</v>
      </c>
      <c r="T25" s="29">
        <v>40</v>
      </c>
      <c r="U25" s="29">
        <v>49</v>
      </c>
      <c r="V25" s="29">
        <v>49</v>
      </c>
      <c r="W25" s="29">
        <v>57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58</v>
      </c>
      <c r="AF25" s="29">
        <v>49</v>
      </c>
      <c r="AG25" s="29">
        <v>34</v>
      </c>
      <c r="AH25" s="29">
        <v>15</v>
      </c>
      <c r="AI25" s="29">
        <v>-2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30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8</v>
      </c>
      <c r="BI25" s="29">
        <v>18</v>
      </c>
      <c r="BJ25" s="29">
        <v>24</v>
      </c>
      <c r="BK25" s="29">
        <v>38</v>
      </c>
      <c r="BL25" s="29">
        <v>49</v>
      </c>
      <c r="BM25" s="29">
        <v>59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55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878.3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114</v>
      </c>
      <c r="C26" s="30">
        <v>89</v>
      </c>
      <c r="D26" s="29">
        <v>89</v>
      </c>
      <c r="E26" s="29">
        <v>91</v>
      </c>
      <c r="F26" s="30">
        <v>90</v>
      </c>
      <c r="G26" s="29">
        <v>93</v>
      </c>
      <c r="H26" s="29">
        <v>90</v>
      </c>
      <c r="I26" s="30">
        <v>91</v>
      </c>
      <c r="J26" s="29">
        <v>88</v>
      </c>
      <c r="K26" s="30">
        <v>90</v>
      </c>
      <c r="L26" s="29">
        <v>89</v>
      </c>
      <c r="M26" s="29">
        <v>88</v>
      </c>
      <c r="N26" s="30">
        <v>96</v>
      </c>
      <c r="O26" s="29">
        <v>91</v>
      </c>
      <c r="P26" s="30">
        <v>88</v>
      </c>
      <c r="Q26" s="30">
        <v>92</v>
      </c>
      <c r="R26" s="29">
        <v>91</v>
      </c>
      <c r="S26" s="30">
        <v>89</v>
      </c>
      <c r="T26" s="29">
        <v>89</v>
      </c>
      <c r="U26" s="30">
        <v>89</v>
      </c>
      <c r="V26" s="29">
        <v>87</v>
      </c>
      <c r="W26" s="29">
        <v>89</v>
      </c>
      <c r="X26" s="30">
        <v>89</v>
      </c>
      <c r="Y26" s="29">
        <v>90</v>
      </c>
      <c r="Z26" s="30">
        <v>92</v>
      </c>
      <c r="AA26" s="29">
        <v>94</v>
      </c>
      <c r="AB26" s="30">
        <v>96</v>
      </c>
      <c r="AC26" s="30">
        <v>94</v>
      </c>
      <c r="AD26" s="29">
        <v>96</v>
      </c>
      <c r="AE26" s="30">
        <v>94</v>
      </c>
      <c r="AF26" s="29">
        <v>94</v>
      </c>
      <c r="AG26" s="30">
        <v>95</v>
      </c>
      <c r="AH26" s="30">
        <v>95</v>
      </c>
      <c r="AI26" s="29">
        <v>93</v>
      </c>
      <c r="AJ26" s="30">
        <v>87</v>
      </c>
      <c r="AK26" s="29">
        <v>88</v>
      </c>
      <c r="AL26" s="30">
        <v>86</v>
      </c>
      <c r="AM26" s="29">
        <v>88</v>
      </c>
      <c r="AN26" s="29">
        <v>88</v>
      </c>
      <c r="AO26" s="30">
        <v>89</v>
      </c>
      <c r="AP26" s="30">
        <v>84</v>
      </c>
      <c r="AQ26" s="29">
        <v>89</v>
      </c>
      <c r="AR26" s="29">
        <v>88</v>
      </c>
      <c r="AS26" s="30">
        <v>88</v>
      </c>
      <c r="AT26" s="29">
        <v>90</v>
      </c>
      <c r="AU26" s="29">
        <v>82</v>
      </c>
      <c r="AV26" s="29">
        <v>89</v>
      </c>
      <c r="AW26" s="29">
        <v>88</v>
      </c>
      <c r="AX26" s="30">
        <v>89</v>
      </c>
      <c r="AY26" s="30">
        <v>93</v>
      </c>
      <c r="AZ26" s="29">
        <v>86</v>
      </c>
      <c r="BA26" s="30">
        <v>87</v>
      </c>
      <c r="BB26" s="30">
        <v>90</v>
      </c>
      <c r="BC26" s="30">
        <v>91</v>
      </c>
      <c r="BD26" s="29">
        <v>90</v>
      </c>
      <c r="BE26" s="30">
        <v>86</v>
      </c>
      <c r="BF26" s="29">
        <v>79</v>
      </c>
      <c r="BG26" s="30">
        <v>95</v>
      </c>
      <c r="BH26" s="29">
        <v>97</v>
      </c>
      <c r="BI26" s="30">
        <v>97</v>
      </c>
      <c r="BJ26" s="30">
        <v>92</v>
      </c>
      <c r="BK26" s="29">
        <v>106</v>
      </c>
      <c r="BL26" s="30">
        <v>130</v>
      </c>
      <c r="BM26" s="29">
        <v>140</v>
      </c>
      <c r="BN26" s="30">
        <v>142</v>
      </c>
      <c r="BO26" s="29">
        <v>143</v>
      </c>
      <c r="BP26" s="30">
        <v>143</v>
      </c>
      <c r="BQ26" s="30">
        <v>144</v>
      </c>
      <c r="BR26" s="29">
        <v>144</v>
      </c>
      <c r="BS26" s="30">
        <v>144</v>
      </c>
      <c r="BT26" s="29">
        <v>143</v>
      </c>
      <c r="BU26" s="30">
        <v>145</v>
      </c>
      <c r="BV26" s="30">
        <v>144</v>
      </c>
      <c r="BW26" s="29">
        <v>144</v>
      </c>
      <c r="BX26" s="30">
        <v>144</v>
      </c>
      <c r="BY26" s="29">
        <v>145</v>
      </c>
      <c r="BZ26" s="30">
        <v>144</v>
      </c>
      <c r="CA26" s="30">
        <v>144</v>
      </c>
      <c r="CB26" s="29">
        <v>146</v>
      </c>
      <c r="CC26" s="30">
        <v>145</v>
      </c>
      <c r="CD26" s="29">
        <v>145</v>
      </c>
      <c r="CE26" s="30">
        <v>145</v>
      </c>
      <c r="CF26" s="29">
        <v>145</v>
      </c>
      <c r="CG26" s="29">
        <v>143</v>
      </c>
      <c r="CH26" s="30">
        <v>145</v>
      </c>
      <c r="CI26" s="29">
        <v>146</v>
      </c>
      <c r="CJ26" s="30">
        <v>145</v>
      </c>
      <c r="CK26" s="29">
        <v>146</v>
      </c>
      <c r="CL26" s="30">
        <v>147</v>
      </c>
      <c r="CM26" s="30">
        <v>143</v>
      </c>
      <c r="CN26" s="29">
        <v>147</v>
      </c>
      <c r="CO26" s="30">
        <v>148</v>
      </c>
      <c r="CP26" s="29">
        <v>147</v>
      </c>
      <c r="CQ26" s="30">
        <v>139</v>
      </c>
      <c r="CR26" s="30">
        <v>125</v>
      </c>
      <c r="CS26" s="29">
        <v>123</v>
      </c>
      <c r="CT26" s="33">
        <v>2706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278</v>
      </c>
      <c r="C29" s="30">
        <v>277</v>
      </c>
      <c r="D29" s="29">
        <v>277</v>
      </c>
      <c r="E29" s="29">
        <v>281</v>
      </c>
      <c r="F29" s="30">
        <v>281</v>
      </c>
      <c r="G29" s="29">
        <v>281</v>
      </c>
      <c r="H29" s="29">
        <v>256</v>
      </c>
      <c r="I29" s="30">
        <v>256</v>
      </c>
      <c r="J29" s="29">
        <v>256</v>
      </c>
      <c r="K29" s="30">
        <v>255</v>
      </c>
      <c r="L29" s="29">
        <v>255</v>
      </c>
      <c r="M29" s="29">
        <v>225</v>
      </c>
      <c r="N29" s="30">
        <v>225</v>
      </c>
      <c r="O29" s="29">
        <v>224</v>
      </c>
      <c r="P29" s="30">
        <v>225</v>
      </c>
      <c r="Q29" s="30">
        <v>224</v>
      </c>
      <c r="R29" s="29">
        <v>224</v>
      </c>
      <c r="S29" s="29">
        <v>255</v>
      </c>
      <c r="T29" s="29">
        <v>282</v>
      </c>
      <c r="U29" s="30">
        <v>282</v>
      </c>
      <c r="V29" s="29">
        <v>282</v>
      </c>
      <c r="W29" s="29">
        <v>280</v>
      </c>
      <c r="X29" s="30">
        <v>280</v>
      </c>
      <c r="Y29" s="29">
        <v>279</v>
      </c>
      <c r="Z29" s="30">
        <v>279</v>
      </c>
      <c r="AA29" s="29">
        <v>279</v>
      </c>
      <c r="AB29" s="30">
        <v>278</v>
      </c>
      <c r="AC29" s="30">
        <v>278</v>
      </c>
      <c r="AD29" s="29">
        <v>281</v>
      </c>
      <c r="AE29" s="30">
        <v>281</v>
      </c>
      <c r="AF29" s="29">
        <v>280</v>
      </c>
      <c r="AG29" s="30">
        <v>279</v>
      </c>
      <c r="AH29" s="30">
        <v>278</v>
      </c>
      <c r="AI29" s="29">
        <v>275</v>
      </c>
      <c r="AJ29" s="30">
        <v>274</v>
      </c>
      <c r="AK29" s="29">
        <v>274</v>
      </c>
      <c r="AL29" s="30">
        <v>275</v>
      </c>
      <c r="AM29" s="29">
        <v>275</v>
      </c>
      <c r="AN29" s="29">
        <v>257</v>
      </c>
      <c r="AO29" s="30">
        <v>257</v>
      </c>
      <c r="AP29" s="30">
        <v>255</v>
      </c>
      <c r="AQ29" s="29">
        <v>255</v>
      </c>
      <c r="AR29" s="29">
        <v>271</v>
      </c>
      <c r="AS29" s="30">
        <v>273</v>
      </c>
      <c r="AT29" s="29">
        <v>273</v>
      </c>
      <c r="AU29" s="29">
        <v>273</v>
      </c>
      <c r="AV29" s="29">
        <v>272</v>
      </c>
      <c r="AW29" s="29">
        <v>271</v>
      </c>
      <c r="AX29" s="30">
        <v>271</v>
      </c>
      <c r="AY29" s="30">
        <v>263</v>
      </c>
      <c r="AZ29" s="29">
        <v>258</v>
      </c>
      <c r="BA29" s="30">
        <v>256</v>
      </c>
      <c r="BB29" s="30">
        <v>240</v>
      </c>
      <c r="BC29" s="30">
        <v>237</v>
      </c>
      <c r="BD29" s="29">
        <v>237</v>
      </c>
      <c r="BE29" s="30">
        <v>232</v>
      </c>
      <c r="BF29" s="29">
        <v>268</v>
      </c>
      <c r="BG29" s="30">
        <v>269</v>
      </c>
      <c r="BH29" s="29">
        <v>269</v>
      </c>
      <c r="BI29" s="30">
        <v>268</v>
      </c>
      <c r="BJ29" s="30">
        <v>270</v>
      </c>
      <c r="BK29" s="29">
        <v>269</v>
      </c>
      <c r="BL29" s="30">
        <v>269</v>
      </c>
      <c r="BM29" s="29">
        <v>270</v>
      </c>
      <c r="BN29" s="30">
        <v>270</v>
      </c>
      <c r="BO29" s="29">
        <v>270</v>
      </c>
      <c r="BP29" s="30">
        <v>269</v>
      </c>
      <c r="BQ29" s="30">
        <v>271</v>
      </c>
      <c r="BR29" s="29">
        <v>269</v>
      </c>
      <c r="BS29" s="30">
        <v>269</v>
      </c>
      <c r="BT29" s="29">
        <v>270</v>
      </c>
      <c r="BU29" s="30">
        <v>272</v>
      </c>
      <c r="BV29" s="30">
        <v>270</v>
      </c>
      <c r="BW29" s="29">
        <v>271</v>
      </c>
      <c r="BX29" s="30">
        <v>270</v>
      </c>
      <c r="BY29" s="29">
        <v>268</v>
      </c>
      <c r="BZ29" s="30">
        <v>270</v>
      </c>
      <c r="CA29" s="30">
        <v>270</v>
      </c>
      <c r="CB29" s="29">
        <v>270</v>
      </c>
      <c r="CC29" s="30">
        <v>273</v>
      </c>
      <c r="CD29" s="29">
        <v>274</v>
      </c>
      <c r="CE29" s="30">
        <v>274</v>
      </c>
      <c r="CF29" s="29">
        <v>274</v>
      </c>
      <c r="CG29" s="29">
        <v>274</v>
      </c>
      <c r="CH29" s="30">
        <v>273</v>
      </c>
      <c r="CI29" s="29">
        <v>275</v>
      </c>
      <c r="CJ29" s="30">
        <v>274</v>
      </c>
      <c r="CK29" s="29">
        <v>274</v>
      </c>
      <c r="CL29" s="30">
        <v>276</v>
      </c>
      <c r="CM29" s="30">
        <v>276</v>
      </c>
      <c r="CN29" s="29">
        <v>276</v>
      </c>
      <c r="CO29" s="30">
        <v>276</v>
      </c>
      <c r="CP29" s="29">
        <v>277</v>
      </c>
      <c r="CQ29" s="30">
        <v>277</v>
      </c>
      <c r="CR29" s="30">
        <v>277</v>
      </c>
      <c r="CS29" s="29">
        <v>277</v>
      </c>
      <c r="CT29" s="33">
        <v>6273.3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3</v>
      </c>
      <c r="AB35" s="29">
        <v>8</v>
      </c>
      <c r="AC35" s="29">
        <v>16</v>
      </c>
      <c r="AD35" s="29">
        <v>24</v>
      </c>
      <c r="AE35" s="29">
        <v>37</v>
      </c>
      <c r="AF35" s="29">
        <v>41</v>
      </c>
      <c r="AG35" s="29">
        <v>54</v>
      </c>
      <c r="AH35" s="29">
        <v>52</v>
      </c>
      <c r="AI35" s="29">
        <v>65</v>
      </c>
      <c r="AJ35" s="29">
        <v>70</v>
      </c>
      <c r="AK35" s="29">
        <v>76</v>
      </c>
      <c r="AL35" s="29">
        <v>72</v>
      </c>
      <c r="AM35" s="29">
        <v>74</v>
      </c>
      <c r="AN35" s="29">
        <v>79</v>
      </c>
      <c r="AO35" s="29">
        <v>91</v>
      </c>
      <c r="AP35" s="30">
        <v>88</v>
      </c>
      <c r="AQ35" s="29">
        <v>98</v>
      </c>
      <c r="AR35" s="29">
        <v>92</v>
      </c>
      <c r="AS35" s="30">
        <v>93</v>
      </c>
      <c r="AT35" s="29">
        <v>102</v>
      </c>
      <c r="AU35" s="29">
        <v>91</v>
      </c>
      <c r="AV35" s="29">
        <v>85</v>
      </c>
      <c r="AW35" s="29">
        <v>101</v>
      </c>
      <c r="AX35" s="30">
        <v>93</v>
      </c>
      <c r="AY35" s="30">
        <v>74</v>
      </c>
      <c r="AZ35" s="29">
        <v>90</v>
      </c>
      <c r="BA35" s="30">
        <v>77</v>
      </c>
      <c r="BB35" s="30">
        <v>81</v>
      </c>
      <c r="BC35" s="30">
        <v>99</v>
      </c>
      <c r="BD35" s="29">
        <v>88</v>
      </c>
      <c r="BE35" s="29">
        <v>94</v>
      </c>
      <c r="BF35" s="29">
        <v>85</v>
      </c>
      <c r="BG35" s="29">
        <v>75</v>
      </c>
      <c r="BH35" s="29">
        <v>71</v>
      </c>
      <c r="BI35" s="29">
        <v>52</v>
      </c>
      <c r="BJ35" s="29">
        <v>52</v>
      </c>
      <c r="BK35" s="29">
        <v>55</v>
      </c>
      <c r="BL35" s="29">
        <v>37</v>
      </c>
      <c r="BM35" s="29">
        <v>49</v>
      </c>
      <c r="BN35" s="29">
        <v>43</v>
      </c>
      <c r="BO35" s="29">
        <v>32</v>
      </c>
      <c r="BP35" s="29">
        <v>23</v>
      </c>
      <c r="BQ35" s="29">
        <v>16</v>
      </c>
      <c r="BR35" s="29">
        <v>10</v>
      </c>
      <c r="BS35" s="29">
        <v>7</v>
      </c>
      <c r="BT35" s="29">
        <v>3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2431.6999999999998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15</v>
      </c>
      <c r="C36" s="29">
        <v>17</v>
      </c>
      <c r="D36" s="29">
        <v>15</v>
      </c>
      <c r="E36" s="29">
        <v>20</v>
      </c>
      <c r="F36" s="29">
        <v>20</v>
      </c>
      <c r="G36" s="29">
        <v>15</v>
      </c>
      <c r="H36" s="29">
        <v>10</v>
      </c>
      <c r="I36" s="29">
        <v>7</v>
      </c>
      <c r="J36" s="29">
        <v>4</v>
      </c>
      <c r="K36" s="29">
        <v>4</v>
      </c>
      <c r="L36" s="29">
        <v>3</v>
      </c>
      <c r="M36" s="29">
        <v>1</v>
      </c>
      <c r="N36" s="29">
        <v>1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2</v>
      </c>
      <c r="U36" s="29">
        <v>2</v>
      </c>
      <c r="V36" s="29">
        <v>3</v>
      </c>
      <c r="W36" s="29">
        <v>3</v>
      </c>
      <c r="X36" s="29">
        <v>3</v>
      </c>
      <c r="Y36" s="29">
        <v>4</v>
      </c>
      <c r="Z36" s="29">
        <v>4</v>
      </c>
      <c r="AA36" s="29">
        <v>4</v>
      </c>
      <c r="AB36" s="29">
        <v>4</v>
      </c>
      <c r="AC36" s="29">
        <v>6</v>
      </c>
      <c r="AD36" s="29">
        <v>7</v>
      </c>
      <c r="AE36" s="29">
        <v>10</v>
      </c>
      <c r="AF36" s="29">
        <v>9</v>
      </c>
      <c r="AG36" s="29">
        <v>4</v>
      </c>
      <c r="AH36" s="29">
        <v>11</v>
      </c>
      <c r="AI36" s="29">
        <v>11</v>
      </c>
      <c r="AJ36" s="29">
        <v>19</v>
      </c>
      <c r="AK36" s="29">
        <v>23</v>
      </c>
      <c r="AL36" s="29">
        <v>25</v>
      </c>
      <c r="AM36" s="29">
        <v>23</v>
      </c>
      <c r="AN36" s="29">
        <v>22</v>
      </c>
      <c r="AO36" s="29">
        <v>26</v>
      </c>
      <c r="AP36" s="29">
        <v>30</v>
      </c>
      <c r="AQ36" s="29">
        <v>25</v>
      </c>
      <c r="AR36" s="29">
        <v>23</v>
      </c>
      <c r="AS36" s="29">
        <v>24</v>
      </c>
      <c r="AT36" s="29">
        <v>21</v>
      </c>
      <c r="AU36" s="29">
        <v>20</v>
      </c>
      <c r="AV36" s="29">
        <v>19</v>
      </c>
      <c r="AW36" s="29">
        <v>19</v>
      </c>
      <c r="AX36" s="29">
        <v>20</v>
      </c>
      <c r="AY36" s="29">
        <v>20</v>
      </c>
      <c r="AZ36" s="29">
        <v>24</v>
      </c>
      <c r="BA36" s="29">
        <v>27</v>
      </c>
      <c r="BB36" s="29">
        <v>32</v>
      </c>
      <c r="BC36" s="30">
        <v>32</v>
      </c>
      <c r="BD36" s="29">
        <v>35</v>
      </c>
      <c r="BE36" s="29">
        <v>48</v>
      </c>
      <c r="BF36" s="29">
        <v>54</v>
      </c>
      <c r="BG36" s="29">
        <v>55</v>
      </c>
      <c r="BH36" s="29">
        <v>58</v>
      </c>
      <c r="BI36" s="29">
        <v>65</v>
      </c>
      <c r="BJ36" s="29">
        <v>61</v>
      </c>
      <c r="BK36" s="29">
        <v>63</v>
      </c>
      <c r="BL36" s="29">
        <v>81</v>
      </c>
      <c r="BM36" s="29">
        <v>84</v>
      </c>
      <c r="BN36" s="29">
        <v>83</v>
      </c>
      <c r="BO36" s="29">
        <v>85</v>
      </c>
      <c r="BP36" s="29">
        <v>82</v>
      </c>
      <c r="BQ36" s="29">
        <v>83</v>
      </c>
      <c r="BR36" s="29">
        <v>88</v>
      </c>
      <c r="BS36" s="29">
        <v>85</v>
      </c>
      <c r="BT36" s="29">
        <v>81</v>
      </c>
      <c r="BU36" s="30">
        <v>66</v>
      </c>
      <c r="BV36" s="29">
        <v>68</v>
      </c>
      <c r="BW36" s="29">
        <v>64</v>
      </c>
      <c r="BX36" s="29">
        <v>64</v>
      </c>
      <c r="BY36" s="29">
        <v>71</v>
      </c>
      <c r="BZ36" s="29">
        <v>74</v>
      </c>
      <c r="CA36" s="29">
        <v>75</v>
      </c>
      <c r="CB36" s="29">
        <v>65</v>
      </c>
      <c r="CC36" s="29">
        <v>60</v>
      </c>
      <c r="CD36" s="29">
        <v>57</v>
      </c>
      <c r="CE36" s="29">
        <v>54</v>
      </c>
      <c r="CF36" s="29">
        <v>54</v>
      </c>
      <c r="CG36" s="29">
        <v>60</v>
      </c>
      <c r="CH36" s="29">
        <v>54</v>
      </c>
      <c r="CI36" s="29">
        <v>52</v>
      </c>
      <c r="CJ36" s="29">
        <v>51</v>
      </c>
      <c r="CK36" s="29">
        <v>43</v>
      </c>
      <c r="CL36" s="29">
        <v>30</v>
      </c>
      <c r="CM36" s="29">
        <v>36</v>
      </c>
      <c r="CN36" s="29">
        <v>35</v>
      </c>
      <c r="CO36" s="29">
        <v>30</v>
      </c>
      <c r="CP36" s="29">
        <v>33</v>
      </c>
      <c r="CQ36" s="29">
        <v>31</v>
      </c>
      <c r="CR36" s="29">
        <v>32</v>
      </c>
      <c r="CS36" s="29">
        <v>30</v>
      </c>
      <c r="CT36" s="33">
        <v>794.4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10</v>
      </c>
      <c r="C37" s="29">
        <v>11</v>
      </c>
      <c r="D37" s="29">
        <v>10</v>
      </c>
      <c r="E37" s="29">
        <v>10</v>
      </c>
      <c r="F37" s="29">
        <v>11</v>
      </c>
      <c r="G37" s="29">
        <v>12</v>
      </c>
      <c r="H37" s="29">
        <v>11</v>
      </c>
      <c r="I37" s="29">
        <v>11</v>
      </c>
      <c r="J37" s="29">
        <v>11</v>
      </c>
      <c r="K37" s="29">
        <v>11</v>
      </c>
      <c r="L37" s="29">
        <v>12</v>
      </c>
      <c r="M37" s="29">
        <v>11</v>
      </c>
      <c r="N37" s="29">
        <v>12</v>
      </c>
      <c r="O37" s="29">
        <v>11</v>
      </c>
      <c r="P37" s="29">
        <v>11</v>
      </c>
      <c r="Q37" s="29">
        <v>11</v>
      </c>
      <c r="R37" s="29">
        <v>11</v>
      </c>
      <c r="S37" s="29">
        <v>11</v>
      </c>
      <c r="T37" s="29">
        <v>11</v>
      </c>
      <c r="U37" s="29">
        <v>12</v>
      </c>
      <c r="V37" s="29">
        <v>12</v>
      </c>
      <c r="W37" s="29">
        <v>11</v>
      </c>
      <c r="X37" s="29">
        <v>11</v>
      </c>
      <c r="Y37" s="29">
        <v>12</v>
      </c>
      <c r="Z37" s="29">
        <v>11</v>
      </c>
      <c r="AA37" s="29">
        <v>11</v>
      </c>
      <c r="AB37" s="29">
        <v>11</v>
      </c>
      <c r="AC37" s="29">
        <v>11</v>
      </c>
      <c r="AD37" s="29">
        <v>11</v>
      </c>
      <c r="AE37" s="29">
        <v>11</v>
      </c>
      <c r="AF37" s="29">
        <v>11</v>
      </c>
      <c r="AG37" s="29">
        <v>9</v>
      </c>
      <c r="AH37" s="29">
        <v>11</v>
      </c>
      <c r="AI37" s="29">
        <v>10</v>
      </c>
      <c r="AJ37" s="29">
        <v>10</v>
      </c>
      <c r="AK37" s="29">
        <v>6</v>
      </c>
      <c r="AL37" s="29">
        <v>10</v>
      </c>
      <c r="AM37" s="29">
        <v>10</v>
      </c>
      <c r="AN37" s="29">
        <v>11</v>
      </c>
      <c r="AO37" s="29">
        <v>11</v>
      </c>
      <c r="AP37" s="29">
        <v>10</v>
      </c>
      <c r="AQ37" s="29">
        <v>11</v>
      </c>
      <c r="AR37" s="29">
        <v>11</v>
      </c>
      <c r="AS37" s="29">
        <v>11</v>
      </c>
      <c r="AT37" s="29">
        <v>11</v>
      </c>
      <c r="AU37" s="29">
        <v>10</v>
      </c>
      <c r="AV37" s="29">
        <v>11</v>
      </c>
      <c r="AW37" s="29">
        <v>11</v>
      </c>
      <c r="AX37" s="29">
        <v>9</v>
      </c>
      <c r="AY37" s="29">
        <v>9</v>
      </c>
      <c r="AZ37" s="29">
        <v>9</v>
      </c>
      <c r="BA37" s="29">
        <v>9</v>
      </c>
      <c r="BB37" s="29">
        <v>10</v>
      </c>
      <c r="BC37" s="30">
        <v>10</v>
      </c>
      <c r="BD37" s="29">
        <v>9</v>
      </c>
      <c r="BE37" s="29">
        <v>10</v>
      </c>
      <c r="BF37" s="29">
        <v>9</v>
      </c>
      <c r="BG37" s="29">
        <v>9</v>
      </c>
      <c r="BH37" s="29">
        <v>8</v>
      </c>
      <c r="BI37" s="29">
        <v>8</v>
      </c>
      <c r="BJ37" s="29">
        <v>10</v>
      </c>
      <c r="BK37" s="29">
        <v>11</v>
      </c>
      <c r="BL37" s="29">
        <v>11</v>
      </c>
      <c r="BM37" s="29">
        <v>11</v>
      </c>
      <c r="BN37" s="29">
        <v>10</v>
      </c>
      <c r="BO37" s="29">
        <v>10</v>
      </c>
      <c r="BP37" s="29">
        <v>10</v>
      </c>
      <c r="BQ37" s="29">
        <v>10</v>
      </c>
      <c r="BR37" s="29">
        <v>10</v>
      </c>
      <c r="BS37" s="29">
        <v>11</v>
      </c>
      <c r="BT37" s="29">
        <v>10</v>
      </c>
      <c r="BU37" s="30">
        <v>9</v>
      </c>
      <c r="BV37" s="29">
        <v>10</v>
      </c>
      <c r="BW37" s="29">
        <v>9</v>
      </c>
      <c r="BX37" s="29">
        <v>11</v>
      </c>
      <c r="BY37" s="29">
        <v>10</v>
      </c>
      <c r="BZ37" s="29">
        <v>10</v>
      </c>
      <c r="CA37" s="29">
        <v>8</v>
      </c>
      <c r="CB37" s="29">
        <v>10</v>
      </c>
      <c r="CC37" s="29">
        <v>10</v>
      </c>
      <c r="CD37" s="29">
        <v>11</v>
      </c>
      <c r="CE37" s="29">
        <v>11</v>
      </c>
      <c r="CF37" s="29">
        <v>10</v>
      </c>
      <c r="CG37" s="29">
        <v>10</v>
      </c>
      <c r="CH37" s="29">
        <v>10</v>
      </c>
      <c r="CI37" s="29">
        <v>11</v>
      </c>
      <c r="CJ37" s="29">
        <v>10</v>
      </c>
      <c r="CK37" s="29">
        <v>10</v>
      </c>
      <c r="CL37" s="29">
        <v>11</v>
      </c>
      <c r="CM37" s="29">
        <v>10</v>
      </c>
      <c r="CN37" s="29">
        <v>11</v>
      </c>
      <c r="CO37" s="29">
        <v>11</v>
      </c>
      <c r="CP37" s="29">
        <v>10</v>
      </c>
      <c r="CQ37" s="29">
        <v>11</v>
      </c>
      <c r="CR37" s="29">
        <v>11</v>
      </c>
      <c r="CS37" s="29">
        <v>11</v>
      </c>
      <c r="CT37" s="33">
        <v>250.2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74</v>
      </c>
      <c r="C38" s="29">
        <v>73</v>
      </c>
      <c r="D38" s="29">
        <v>74</v>
      </c>
      <c r="E38" s="29">
        <v>74</v>
      </c>
      <c r="F38" s="29">
        <v>78</v>
      </c>
      <c r="G38" s="29">
        <v>73</v>
      </c>
      <c r="H38" s="29">
        <v>76</v>
      </c>
      <c r="I38" s="29">
        <v>75</v>
      </c>
      <c r="J38" s="29">
        <v>73</v>
      </c>
      <c r="K38" s="29">
        <v>73</v>
      </c>
      <c r="L38" s="29">
        <v>71</v>
      </c>
      <c r="M38" s="29">
        <v>68</v>
      </c>
      <c r="N38" s="29">
        <v>67</v>
      </c>
      <c r="O38" s="29">
        <v>66</v>
      </c>
      <c r="P38" s="29">
        <v>67</v>
      </c>
      <c r="Q38" s="29">
        <v>68</v>
      </c>
      <c r="R38" s="29">
        <v>63</v>
      </c>
      <c r="S38" s="29">
        <v>65</v>
      </c>
      <c r="T38" s="29">
        <v>62</v>
      </c>
      <c r="U38" s="29">
        <v>65</v>
      </c>
      <c r="V38" s="29">
        <v>62</v>
      </c>
      <c r="W38" s="29">
        <v>63</v>
      </c>
      <c r="X38" s="29">
        <v>64</v>
      </c>
      <c r="Y38" s="29">
        <v>62</v>
      </c>
      <c r="Z38" s="29">
        <v>61</v>
      </c>
      <c r="AA38" s="29">
        <v>62</v>
      </c>
      <c r="AB38" s="29">
        <v>61</v>
      </c>
      <c r="AC38" s="29">
        <v>61</v>
      </c>
      <c r="AD38" s="29">
        <v>63</v>
      </c>
      <c r="AE38" s="29">
        <v>63</v>
      </c>
      <c r="AF38" s="29">
        <v>63</v>
      </c>
      <c r="AG38" s="29">
        <v>59</v>
      </c>
      <c r="AH38" s="29">
        <v>62</v>
      </c>
      <c r="AI38" s="29">
        <v>62</v>
      </c>
      <c r="AJ38" s="29">
        <v>62</v>
      </c>
      <c r="AK38" s="29">
        <v>62</v>
      </c>
      <c r="AL38" s="29">
        <v>62</v>
      </c>
      <c r="AM38" s="29">
        <v>60</v>
      </c>
      <c r="AN38" s="29">
        <v>64</v>
      </c>
      <c r="AO38" s="29">
        <v>61</v>
      </c>
      <c r="AP38" s="29">
        <v>61</v>
      </c>
      <c r="AQ38" s="29">
        <v>59</v>
      </c>
      <c r="AR38" s="29">
        <v>60</v>
      </c>
      <c r="AS38" s="29">
        <v>61</v>
      </c>
      <c r="AT38" s="29">
        <v>61</v>
      </c>
      <c r="AU38" s="29">
        <v>57</v>
      </c>
      <c r="AV38" s="29">
        <v>58</v>
      </c>
      <c r="AW38" s="29">
        <v>54</v>
      </c>
      <c r="AX38" s="29">
        <v>53</v>
      </c>
      <c r="AY38" s="29">
        <v>53</v>
      </c>
      <c r="AZ38" s="29">
        <v>53</v>
      </c>
      <c r="BA38" s="29">
        <v>56</v>
      </c>
      <c r="BB38" s="29">
        <v>55</v>
      </c>
      <c r="BC38" s="30">
        <v>55</v>
      </c>
      <c r="BD38" s="29">
        <v>57</v>
      </c>
      <c r="BE38" s="29">
        <v>56</v>
      </c>
      <c r="BF38" s="29">
        <v>55</v>
      </c>
      <c r="BG38" s="29">
        <v>55</v>
      </c>
      <c r="BH38" s="29">
        <v>56</v>
      </c>
      <c r="BI38" s="29">
        <v>56</v>
      </c>
      <c r="BJ38" s="29">
        <v>54</v>
      </c>
      <c r="BK38" s="29">
        <v>53</v>
      </c>
      <c r="BL38" s="29">
        <v>54</v>
      </c>
      <c r="BM38" s="29">
        <v>54</v>
      </c>
      <c r="BN38" s="29">
        <v>55</v>
      </c>
      <c r="BO38" s="29">
        <v>57</v>
      </c>
      <c r="BP38" s="29">
        <v>56</v>
      </c>
      <c r="BQ38" s="29">
        <v>53</v>
      </c>
      <c r="BR38" s="29">
        <v>56</v>
      </c>
      <c r="BS38" s="29">
        <v>56</v>
      </c>
      <c r="BT38" s="29">
        <v>56</v>
      </c>
      <c r="BU38" s="30">
        <v>56</v>
      </c>
      <c r="BV38" s="29">
        <v>60</v>
      </c>
      <c r="BW38" s="29">
        <v>60</v>
      </c>
      <c r="BX38" s="29">
        <v>66</v>
      </c>
      <c r="BY38" s="29">
        <v>64</v>
      </c>
      <c r="BZ38" s="29">
        <v>68</v>
      </c>
      <c r="CA38" s="29">
        <v>60</v>
      </c>
      <c r="CB38" s="29">
        <v>61</v>
      </c>
      <c r="CC38" s="29">
        <v>65</v>
      </c>
      <c r="CD38" s="29">
        <v>61</v>
      </c>
      <c r="CE38" s="29">
        <v>62</v>
      </c>
      <c r="CF38" s="29">
        <v>63</v>
      </c>
      <c r="CG38" s="29">
        <v>70</v>
      </c>
      <c r="CH38" s="29">
        <v>71</v>
      </c>
      <c r="CI38" s="29">
        <v>73</v>
      </c>
      <c r="CJ38" s="29">
        <v>71</v>
      </c>
      <c r="CK38" s="29">
        <v>56</v>
      </c>
      <c r="CL38" s="29">
        <v>68</v>
      </c>
      <c r="CM38" s="29">
        <v>69</v>
      </c>
      <c r="CN38" s="29">
        <v>69</v>
      </c>
      <c r="CO38" s="29">
        <v>69</v>
      </c>
      <c r="CP38" s="29">
        <v>69</v>
      </c>
      <c r="CQ38" s="29">
        <v>68</v>
      </c>
      <c r="CR38" s="29">
        <v>68</v>
      </c>
      <c r="CS38" s="29">
        <v>70</v>
      </c>
      <c r="CT38" s="33">
        <v>1807.5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1579</v>
      </c>
      <c r="C39" s="31">
        <v>1561</v>
      </c>
      <c r="D39" s="31">
        <v>1544</v>
      </c>
      <c r="E39" s="31">
        <v>1527</v>
      </c>
      <c r="F39" s="32">
        <v>1512</v>
      </c>
      <c r="G39" s="32">
        <v>1494</v>
      </c>
      <c r="H39" s="32">
        <v>1480</v>
      </c>
      <c r="I39" s="32">
        <v>1475</v>
      </c>
      <c r="J39" s="32">
        <v>1472</v>
      </c>
      <c r="K39" s="32">
        <v>1468</v>
      </c>
      <c r="L39" s="32">
        <v>1449</v>
      </c>
      <c r="M39" s="32">
        <v>1442</v>
      </c>
      <c r="N39" s="32">
        <v>1435</v>
      </c>
      <c r="O39" s="32">
        <v>1440</v>
      </c>
      <c r="P39" s="32">
        <v>1454</v>
      </c>
      <c r="Q39" s="32">
        <v>1450</v>
      </c>
      <c r="R39" s="32">
        <v>1476</v>
      </c>
      <c r="S39" s="32">
        <v>1497</v>
      </c>
      <c r="T39" s="32">
        <v>1509</v>
      </c>
      <c r="U39" s="32">
        <v>1533</v>
      </c>
      <c r="V39" s="32">
        <v>1584</v>
      </c>
      <c r="W39" s="32">
        <v>1640</v>
      </c>
      <c r="X39" s="32">
        <v>1671</v>
      </c>
      <c r="Y39" s="32">
        <v>1709</v>
      </c>
      <c r="Z39" s="32">
        <v>1769</v>
      </c>
      <c r="AA39" s="32">
        <v>1800</v>
      </c>
      <c r="AB39" s="32">
        <v>1795</v>
      </c>
      <c r="AC39" s="32">
        <v>1757</v>
      </c>
      <c r="AD39" s="32">
        <v>1750</v>
      </c>
      <c r="AE39" s="32">
        <v>1699</v>
      </c>
      <c r="AF39" s="32">
        <v>1685</v>
      </c>
      <c r="AG39" s="32">
        <v>1654</v>
      </c>
      <c r="AH39" s="32">
        <v>1653</v>
      </c>
      <c r="AI39" s="32">
        <v>1676</v>
      </c>
      <c r="AJ39" s="32">
        <v>1696</v>
      </c>
      <c r="AK39" s="32">
        <v>1671</v>
      </c>
      <c r="AL39" s="32">
        <v>1645</v>
      </c>
      <c r="AM39" s="32">
        <v>1638</v>
      </c>
      <c r="AN39" s="32">
        <v>1639</v>
      </c>
      <c r="AO39" s="32">
        <v>1635</v>
      </c>
      <c r="AP39" s="31">
        <v>1616</v>
      </c>
      <c r="AQ39" s="31">
        <v>1623</v>
      </c>
      <c r="AR39" s="31">
        <v>1629</v>
      </c>
      <c r="AS39" s="31">
        <v>1628</v>
      </c>
      <c r="AT39" s="31">
        <v>1639</v>
      </c>
      <c r="AU39" s="32">
        <v>1654</v>
      </c>
      <c r="AV39" s="31">
        <v>1664</v>
      </c>
      <c r="AW39" s="31">
        <v>1669</v>
      </c>
      <c r="AX39" s="31">
        <v>1665</v>
      </c>
      <c r="AY39" s="31">
        <v>1649</v>
      </c>
      <c r="AZ39" s="31">
        <v>1650</v>
      </c>
      <c r="BA39" s="31">
        <v>1633</v>
      </c>
      <c r="BB39" s="32">
        <v>1622</v>
      </c>
      <c r="BC39" s="32">
        <v>1634</v>
      </c>
      <c r="BD39" s="32">
        <v>1634</v>
      </c>
      <c r="BE39" s="32">
        <v>1668</v>
      </c>
      <c r="BF39" s="32">
        <v>1718</v>
      </c>
      <c r="BG39" s="32">
        <v>1745</v>
      </c>
      <c r="BH39" s="32">
        <v>1776</v>
      </c>
      <c r="BI39" s="32">
        <v>1797</v>
      </c>
      <c r="BJ39" s="32">
        <v>1804</v>
      </c>
      <c r="BK39" s="32">
        <v>1863</v>
      </c>
      <c r="BL39" s="32">
        <v>1909</v>
      </c>
      <c r="BM39" s="32">
        <v>1937</v>
      </c>
      <c r="BN39" s="32">
        <v>1959</v>
      </c>
      <c r="BO39" s="32">
        <v>1974</v>
      </c>
      <c r="BP39" s="32">
        <v>2003</v>
      </c>
      <c r="BQ39" s="32">
        <v>2010</v>
      </c>
      <c r="BR39" s="32">
        <v>2011</v>
      </c>
      <c r="BS39" s="32">
        <v>2027</v>
      </c>
      <c r="BT39" s="32">
        <v>2062</v>
      </c>
      <c r="BU39" s="32">
        <v>2101</v>
      </c>
      <c r="BV39" s="32">
        <v>2170</v>
      </c>
      <c r="BW39" s="32">
        <v>2246</v>
      </c>
      <c r="BX39" s="32">
        <v>2369</v>
      </c>
      <c r="BY39" s="32">
        <v>2401</v>
      </c>
      <c r="BZ39" s="32">
        <v>2393</v>
      </c>
      <c r="CA39" s="32">
        <v>2337</v>
      </c>
      <c r="CB39" s="32">
        <v>2306</v>
      </c>
      <c r="CC39" s="32">
        <v>2287</v>
      </c>
      <c r="CD39" s="32">
        <v>2247</v>
      </c>
      <c r="CE39" s="32">
        <v>2193</v>
      </c>
      <c r="CF39" s="32">
        <v>2152</v>
      </c>
      <c r="CG39" s="32">
        <v>2123</v>
      </c>
      <c r="CH39" s="32">
        <v>2083</v>
      </c>
      <c r="CI39" s="32">
        <v>2045</v>
      </c>
      <c r="CJ39" s="32">
        <v>2011</v>
      </c>
      <c r="CK39" s="32">
        <v>1950</v>
      </c>
      <c r="CL39" s="31">
        <v>1909</v>
      </c>
      <c r="CM39" s="31">
        <v>1878</v>
      </c>
      <c r="CN39" s="31">
        <v>1837</v>
      </c>
      <c r="CO39" s="31">
        <v>1799</v>
      </c>
      <c r="CP39" s="31">
        <v>1768</v>
      </c>
      <c r="CQ39" s="32">
        <v>1731</v>
      </c>
      <c r="CR39" s="31">
        <v>1701</v>
      </c>
      <c r="CS39" s="31">
        <v>1665</v>
      </c>
      <c r="CT39" s="34">
        <v>44421.1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813</v>
      </c>
      <c r="C41" s="16">
        <f t="shared" si="0"/>
        <v>814</v>
      </c>
      <c r="D41" s="16">
        <f t="shared" si="0"/>
        <v>814</v>
      </c>
      <c r="E41" s="16">
        <f t="shared" si="0"/>
        <v>815</v>
      </c>
      <c r="F41" s="16">
        <f t="shared" si="0"/>
        <v>813</v>
      </c>
      <c r="G41" s="16">
        <f t="shared" si="0"/>
        <v>813</v>
      </c>
      <c r="H41" s="16">
        <f t="shared" si="0"/>
        <v>812</v>
      </c>
      <c r="I41" s="16">
        <f t="shared" si="0"/>
        <v>813</v>
      </c>
      <c r="J41" s="16">
        <f t="shared" si="0"/>
        <v>814</v>
      </c>
      <c r="K41" s="16">
        <f t="shared" si="0"/>
        <v>812</v>
      </c>
      <c r="L41" s="16">
        <f t="shared" si="0"/>
        <v>813</v>
      </c>
      <c r="M41" s="16">
        <f t="shared" si="0"/>
        <v>814</v>
      </c>
      <c r="N41" s="16">
        <f t="shared" si="0"/>
        <v>813</v>
      </c>
      <c r="O41" s="16">
        <f t="shared" si="0"/>
        <v>814</v>
      </c>
      <c r="P41" s="16">
        <f t="shared" si="0"/>
        <v>814</v>
      </c>
      <c r="Q41" s="16">
        <f t="shared" si="0"/>
        <v>812</v>
      </c>
      <c r="R41" s="16">
        <f t="shared" si="0"/>
        <v>813</v>
      </c>
      <c r="S41" s="16">
        <f t="shared" si="0"/>
        <v>813</v>
      </c>
      <c r="T41" s="16">
        <f t="shared" si="0"/>
        <v>814</v>
      </c>
      <c r="U41" s="16">
        <f t="shared" si="0"/>
        <v>816</v>
      </c>
      <c r="V41" s="16">
        <f t="shared" si="0"/>
        <v>814</v>
      </c>
      <c r="W41" s="16">
        <f t="shared" si="0"/>
        <v>813</v>
      </c>
      <c r="X41" s="16">
        <f t="shared" si="0"/>
        <v>812</v>
      </c>
      <c r="Y41" s="16">
        <f t="shared" si="0"/>
        <v>812</v>
      </c>
      <c r="Z41" s="16">
        <f t="shared" si="0"/>
        <v>813</v>
      </c>
      <c r="AA41" s="16">
        <f t="shared" si="0"/>
        <v>812</v>
      </c>
      <c r="AB41" s="16">
        <f t="shared" si="0"/>
        <v>814</v>
      </c>
      <c r="AC41" s="16">
        <f t="shared" si="0"/>
        <v>812</v>
      </c>
      <c r="AD41" s="16">
        <f t="shared" si="0"/>
        <v>814</v>
      </c>
      <c r="AE41" s="16">
        <f t="shared" si="0"/>
        <v>814</v>
      </c>
      <c r="AF41" s="16">
        <f t="shared" si="0"/>
        <v>810</v>
      </c>
      <c r="AG41" s="16">
        <f t="shared" si="0"/>
        <v>812</v>
      </c>
      <c r="AH41" s="16">
        <f t="shared" si="0"/>
        <v>812</v>
      </c>
      <c r="AI41" s="16">
        <f t="shared" si="0"/>
        <v>812</v>
      </c>
      <c r="AJ41" s="16">
        <f t="shared" si="0"/>
        <v>814</v>
      </c>
      <c r="AK41" s="16">
        <f t="shared" si="0"/>
        <v>813</v>
      </c>
      <c r="AL41" s="16">
        <f t="shared" si="0"/>
        <v>815</v>
      </c>
      <c r="AM41" s="16">
        <f t="shared" si="0"/>
        <v>816</v>
      </c>
      <c r="AN41" s="16">
        <f t="shared" si="0"/>
        <v>815</v>
      </c>
      <c r="AO41" s="16">
        <f t="shared" si="0"/>
        <v>818</v>
      </c>
      <c r="AP41" s="16">
        <f t="shared" si="0"/>
        <v>814</v>
      </c>
      <c r="AQ41" s="16">
        <f t="shared" si="0"/>
        <v>813</v>
      </c>
      <c r="AR41" s="16">
        <f t="shared" si="0"/>
        <v>812</v>
      </c>
      <c r="AS41" s="16">
        <f t="shared" si="0"/>
        <v>812</v>
      </c>
      <c r="AT41" s="16">
        <f t="shared" si="0"/>
        <v>811</v>
      </c>
      <c r="AU41" s="16">
        <f t="shared" si="0"/>
        <v>815</v>
      </c>
      <c r="AV41" s="16">
        <f t="shared" si="0"/>
        <v>812</v>
      </c>
      <c r="AW41" s="16">
        <f t="shared" si="0"/>
        <v>813</v>
      </c>
      <c r="AX41" s="16">
        <f t="shared" si="0"/>
        <v>813</v>
      </c>
      <c r="AY41" s="16">
        <f t="shared" si="0"/>
        <v>812</v>
      </c>
      <c r="AZ41" s="16">
        <f t="shared" si="0"/>
        <v>811</v>
      </c>
      <c r="BA41" s="16">
        <f t="shared" si="0"/>
        <v>811</v>
      </c>
      <c r="BB41" s="16">
        <f t="shared" si="0"/>
        <v>813</v>
      </c>
      <c r="BC41" s="16">
        <f t="shared" si="0"/>
        <v>815</v>
      </c>
      <c r="BD41" s="16">
        <f t="shared" si="0"/>
        <v>812</v>
      </c>
      <c r="BE41" s="16">
        <f t="shared" si="0"/>
        <v>813</v>
      </c>
      <c r="BF41" s="16">
        <f t="shared" si="0"/>
        <v>812</v>
      </c>
      <c r="BG41" s="16">
        <f t="shared" si="0"/>
        <v>812</v>
      </c>
      <c r="BH41" s="16">
        <f t="shared" si="0"/>
        <v>815</v>
      </c>
      <c r="BI41" s="16">
        <f t="shared" si="0"/>
        <v>813</v>
      </c>
      <c r="BJ41" s="16">
        <f t="shared" si="0"/>
        <v>813</v>
      </c>
      <c r="BK41" s="16">
        <f t="shared" si="0"/>
        <v>812</v>
      </c>
      <c r="BL41" s="16">
        <f t="shared" si="0"/>
        <v>812</v>
      </c>
      <c r="BM41" s="16">
        <f t="shared" si="0"/>
        <v>811</v>
      </c>
      <c r="BN41" s="16">
        <f t="shared" ref="BN41:CT41" si="1">SUM(BN19:BN21)</f>
        <v>811</v>
      </c>
      <c r="BO41" s="16">
        <f t="shared" si="1"/>
        <v>811</v>
      </c>
      <c r="BP41" s="16">
        <f t="shared" si="1"/>
        <v>812</v>
      </c>
      <c r="BQ41" s="16">
        <f t="shared" si="1"/>
        <v>811</v>
      </c>
      <c r="BR41" s="16">
        <f t="shared" si="1"/>
        <v>809</v>
      </c>
      <c r="BS41" s="16">
        <f t="shared" si="1"/>
        <v>813</v>
      </c>
      <c r="BT41" s="16">
        <f t="shared" si="1"/>
        <v>815</v>
      </c>
      <c r="BU41" s="16">
        <f t="shared" si="1"/>
        <v>812</v>
      </c>
      <c r="BV41" s="16">
        <f t="shared" si="1"/>
        <v>813</v>
      </c>
      <c r="BW41" s="16">
        <f t="shared" si="1"/>
        <v>812</v>
      </c>
      <c r="BX41" s="16">
        <f t="shared" si="1"/>
        <v>812</v>
      </c>
      <c r="BY41" s="16">
        <f t="shared" si="1"/>
        <v>813</v>
      </c>
      <c r="BZ41" s="16">
        <f t="shared" si="1"/>
        <v>814</v>
      </c>
      <c r="CA41" s="16">
        <f t="shared" si="1"/>
        <v>816</v>
      </c>
      <c r="CB41" s="16">
        <f t="shared" si="1"/>
        <v>814</v>
      </c>
      <c r="CC41" s="16">
        <f t="shared" si="1"/>
        <v>815</v>
      </c>
      <c r="CD41" s="16">
        <f t="shared" si="1"/>
        <v>814</v>
      </c>
      <c r="CE41" s="16">
        <f t="shared" si="1"/>
        <v>812</v>
      </c>
      <c r="CF41" s="16">
        <f t="shared" si="1"/>
        <v>811</v>
      </c>
      <c r="CG41" s="16">
        <f t="shared" si="1"/>
        <v>813</v>
      </c>
      <c r="CH41" s="16">
        <f t="shared" si="1"/>
        <v>815</v>
      </c>
      <c r="CI41" s="16">
        <f t="shared" si="1"/>
        <v>812</v>
      </c>
      <c r="CJ41" s="16">
        <f t="shared" si="1"/>
        <v>814</v>
      </c>
      <c r="CK41" s="16">
        <f t="shared" si="1"/>
        <v>813</v>
      </c>
      <c r="CL41" s="16">
        <f t="shared" si="1"/>
        <v>813</v>
      </c>
      <c r="CM41" s="16">
        <f t="shared" si="1"/>
        <v>814</v>
      </c>
      <c r="CN41" s="16">
        <f t="shared" si="1"/>
        <v>813</v>
      </c>
      <c r="CO41" s="16">
        <f t="shared" si="1"/>
        <v>814</v>
      </c>
      <c r="CP41" s="16">
        <f t="shared" si="1"/>
        <v>812</v>
      </c>
      <c r="CQ41" s="16">
        <f t="shared" si="1"/>
        <v>813</v>
      </c>
      <c r="CR41" s="16">
        <f t="shared" si="1"/>
        <v>813</v>
      </c>
      <c r="CS41" s="16">
        <f t="shared" si="1"/>
        <v>811</v>
      </c>
      <c r="CT41" s="16">
        <f t="shared" si="1"/>
        <v>19530</v>
      </c>
    </row>
    <row r="42" spans="1:103">
      <c r="A42" s="15" t="s">
        <v>186</v>
      </c>
      <c r="B42" s="16">
        <f>SUM(B22:B26,B30:B34)</f>
        <v>263</v>
      </c>
      <c r="C42" s="16">
        <f>SUM(C22:C26,C30:C34)</f>
        <v>214</v>
      </c>
      <c r="D42" s="16">
        <f t="shared" ref="D42:BO42" si="2">SUM(D22:D26,D30:D34)</f>
        <v>199</v>
      </c>
      <c r="E42" s="16">
        <f t="shared" si="2"/>
        <v>201</v>
      </c>
      <c r="F42" s="16">
        <f t="shared" si="2"/>
        <v>201</v>
      </c>
      <c r="G42" s="16">
        <f t="shared" si="2"/>
        <v>204</v>
      </c>
      <c r="H42" s="16">
        <f t="shared" si="2"/>
        <v>201</v>
      </c>
      <c r="I42" s="16">
        <f t="shared" si="2"/>
        <v>202</v>
      </c>
      <c r="J42" s="16">
        <f t="shared" si="2"/>
        <v>198</v>
      </c>
      <c r="K42" s="16">
        <f t="shared" si="2"/>
        <v>201</v>
      </c>
      <c r="L42" s="16">
        <f t="shared" si="2"/>
        <v>200</v>
      </c>
      <c r="M42" s="16">
        <f t="shared" si="2"/>
        <v>199</v>
      </c>
      <c r="N42" s="16">
        <f t="shared" si="2"/>
        <v>206</v>
      </c>
      <c r="O42" s="16">
        <f t="shared" si="2"/>
        <v>202</v>
      </c>
      <c r="P42" s="16">
        <f t="shared" si="2"/>
        <v>199</v>
      </c>
      <c r="Q42" s="16">
        <f t="shared" si="2"/>
        <v>203</v>
      </c>
      <c r="R42" s="16">
        <f t="shared" si="2"/>
        <v>202</v>
      </c>
      <c r="S42" s="16">
        <f t="shared" si="2"/>
        <v>200</v>
      </c>
      <c r="T42" s="16">
        <f t="shared" si="2"/>
        <v>208</v>
      </c>
      <c r="U42" s="16">
        <f t="shared" si="2"/>
        <v>217</v>
      </c>
      <c r="V42" s="16">
        <f t="shared" si="2"/>
        <v>215</v>
      </c>
      <c r="W42" s="16">
        <f t="shared" si="2"/>
        <v>225</v>
      </c>
      <c r="X42" s="16">
        <f t="shared" si="2"/>
        <v>228</v>
      </c>
      <c r="Y42" s="16">
        <f t="shared" si="2"/>
        <v>253</v>
      </c>
      <c r="Z42" s="16">
        <f t="shared" si="2"/>
        <v>257</v>
      </c>
      <c r="AA42" s="16">
        <f t="shared" si="2"/>
        <v>258</v>
      </c>
      <c r="AB42" s="16">
        <f t="shared" si="2"/>
        <v>261</v>
      </c>
      <c r="AC42" s="16">
        <f t="shared" si="2"/>
        <v>259</v>
      </c>
      <c r="AD42" s="16">
        <f t="shared" si="2"/>
        <v>261</v>
      </c>
      <c r="AE42" s="16">
        <f t="shared" si="2"/>
        <v>239</v>
      </c>
      <c r="AF42" s="16">
        <f t="shared" si="2"/>
        <v>230</v>
      </c>
      <c r="AG42" s="16">
        <f t="shared" si="2"/>
        <v>208</v>
      </c>
      <c r="AH42" s="16">
        <f t="shared" si="2"/>
        <v>189</v>
      </c>
      <c r="AI42" s="16">
        <f t="shared" si="2"/>
        <v>170</v>
      </c>
      <c r="AJ42" s="16">
        <f t="shared" si="2"/>
        <v>166</v>
      </c>
      <c r="AK42" s="16">
        <f t="shared" si="2"/>
        <v>160</v>
      </c>
      <c r="AL42" s="16">
        <f t="shared" si="2"/>
        <v>147</v>
      </c>
      <c r="AM42" s="16">
        <f t="shared" si="2"/>
        <v>149</v>
      </c>
      <c r="AN42" s="16">
        <f t="shared" si="2"/>
        <v>149</v>
      </c>
      <c r="AO42" s="16">
        <f t="shared" si="2"/>
        <v>150</v>
      </c>
      <c r="AP42" s="16">
        <f t="shared" si="2"/>
        <v>148</v>
      </c>
      <c r="AQ42" s="16">
        <f t="shared" si="2"/>
        <v>158</v>
      </c>
      <c r="AR42" s="16">
        <f t="shared" si="2"/>
        <v>159</v>
      </c>
      <c r="AS42" s="16">
        <f t="shared" si="2"/>
        <v>159</v>
      </c>
      <c r="AT42" s="16">
        <f t="shared" si="2"/>
        <v>160</v>
      </c>
      <c r="AU42" s="16">
        <f t="shared" si="2"/>
        <v>153</v>
      </c>
      <c r="AV42" s="16">
        <f t="shared" si="2"/>
        <v>159</v>
      </c>
      <c r="AW42" s="16">
        <f t="shared" si="2"/>
        <v>151</v>
      </c>
      <c r="AX42" s="16">
        <f t="shared" si="2"/>
        <v>150</v>
      </c>
      <c r="AY42" s="16">
        <f t="shared" si="2"/>
        <v>154</v>
      </c>
      <c r="AZ42" s="16">
        <f t="shared" si="2"/>
        <v>147</v>
      </c>
      <c r="BA42" s="16">
        <f t="shared" si="2"/>
        <v>148</v>
      </c>
      <c r="BB42" s="16">
        <f t="shared" si="2"/>
        <v>151</v>
      </c>
      <c r="BC42" s="16">
        <f t="shared" si="2"/>
        <v>152</v>
      </c>
      <c r="BD42" s="16">
        <f t="shared" si="2"/>
        <v>151</v>
      </c>
      <c r="BE42" s="16">
        <f t="shared" si="2"/>
        <v>146</v>
      </c>
      <c r="BF42" s="16">
        <f t="shared" si="2"/>
        <v>140</v>
      </c>
      <c r="BG42" s="16">
        <f t="shared" si="2"/>
        <v>160</v>
      </c>
      <c r="BH42" s="16">
        <f t="shared" si="2"/>
        <v>174</v>
      </c>
      <c r="BI42" s="16">
        <f t="shared" si="2"/>
        <v>187</v>
      </c>
      <c r="BJ42" s="16">
        <f t="shared" si="2"/>
        <v>187</v>
      </c>
      <c r="BK42" s="16">
        <f t="shared" si="2"/>
        <v>231</v>
      </c>
      <c r="BL42" s="16">
        <f t="shared" si="2"/>
        <v>282</v>
      </c>
      <c r="BM42" s="16">
        <f t="shared" si="2"/>
        <v>310</v>
      </c>
      <c r="BN42" s="16">
        <f t="shared" si="2"/>
        <v>320</v>
      </c>
      <c r="BO42" s="16">
        <f t="shared" si="2"/>
        <v>335</v>
      </c>
      <c r="BP42" s="16">
        <f t="shared" ref="BP42:CT42" si="3">SUM(BP22:BP26,BP30:BP34)</f>
        <v>335</v>
      </c>
      <c r="BQ42" s="16">
        <f t="shared" si="3"/>
        <v>336</v>
      </c>
      <c r="BR42" s="16">
        <f t="shared" si="3"/>
        <v>336</v>
      </c>
      <c r="BS42" s="16">
        <f t="shared" si="3"/>
        <v>338</v>
      </c>
      <c r="BT42" s="16">
        <f t="shared" si="3"/>
        <v>335</v>
      </c>
      <c r="BU42" s="16">
        <f t="shared" si="3"/>
        <v>337</v>
      </c>
      <c r="BV42" s="16">
        <f t="shared" si="3"/>
        <v>338</v>
      </c>
      <c r="BW42" s="16">
        <f t="shared" si="3"/>
        <v>338</v>
      </c>
      <c r="BX42" s="16">
        <f t="shared" si="3"/>
        <v>337</v>
      </c>
      <c r="BY42" s="16">
        <f t="shared" si="3"/>
        <v>340</v>
      </c>
      <c r="BZ42" s="16">
        <f t="shared" si="3"/>
        <v>338</v>
      </c>
      <c r="CA42" s="16">
        <f t="shared" si="3"/>
        <v>339</v>
      </c>
      <c r="CB42" s="16">
        <f t="shared" si="3"/>
        <v>334</v>
      </c>
      <c r="CC42" s="16">
        <f t="shared" si="3"/>
        <v>333</v>
      </c>
      <c r="CD42" s="16">
        <f t="shared" si="3"/>
        <v>334</v>
      </c>
      <c r="CE42" s="16">
        <f t="shared" si="3"/>
        <v>334</v>
      </c>
      <c r="CF42" s="16">
        <f t="shared" si="3"/>
        <v>335</v>
      </c>
      <c r="CG42" s="16">
        <f t="shared" si="3"/>
        <v>334</v>
      </c>
      <c r="CH42" s="16">
        <f t="shared" si="3"/>
        <v>336</v>
      </c>
      <c r="CI42" s="16">
        <f t="shared" si="3"/>
        <v>333</v>
      </c>
      <c r="CJ42" s="16">
        <f t="shared" si="3"/>
        <v>337</v>
      </c>
      <c r="CK42" s="16">
        <f t="shared" si="3"/>
        <v>338</v>
      </c>
      <c r="CL42" s="16">
        <f t="shared" si="3"/>
        <v>340</v>
      </c>
      <c r="CM42" s="16">
        <f t="shared" si="3"/>
        <v>335</v>
      </c>
      <c r="CN42" s="16">
        <f t="shared" si="3"/>
        <v>339</v>
      </c>
      <c r="CO42" s="16">
        <f t="shared" si="3"/>
        <v>341</v>
      </c>
      <c r="CP42" s="16">
        <f t="shared" si="3"/>
        <v>339</v>
      </c>
      <c r="CQ42" s="16">
        <f t="shared" si="3"/>
        <v>331</v>
      </c>
      <c r="CR42" s="16">
        <f t="shared" si="3"/>
        <v>319</v>
      </c>
      <c r="CS42" s="16">
        <f t="shared" si="3"/>
        <v>308</v>
      </c>
      <c r="CT42" s="16">
        <f t="shared" si="3"/>
        <v>5782.1</v>
      </c>
    </row>
    <row r="43" spans="1:103">
      <c r="A43" s="15" t="s">
        <v>187</v>
      </c>
      <c r="B43" s="16">
        <f t="shared" ref="B43:BM43" si="4">SUM(B27:B29,)</f>
        <v>278</v>
      </c>
      <c r="C43" s="16">
        <f t="shared" si="4"/>
        <v>277</v>
      </c>
      <c r="D43" s="16">
        <f t="shared" si="4"/>
        <v>277</v>
      </c>
      <c r="E43" s="16">
        <f t="shared" si="4"/>
        <v>281</v>
      </c>
      <c r="F43" s="16">
        <f t="shared" si="4"/>
        <v>281</v>
      </c>
      <c r="G43" s="16">
        <f t="shared" si="4"/>
        <v>281</v>
      </c>
      <c r="H43" s="16">
        <f t="shared" si="4"/>
        <v>256</v>
      </c>
      <c r="I43" s="16">
        <f t="shared" si="4"/>
        <v>256</v>
      </c>
      <c r="J43" s="16">
        <f t="shared" si="4"/>
        <v>256</v>
      </c>
      <c r="K43" s="16">
        <f t="shared" si="4"/>
        <v>255</v>
      </c>
      <c r="L43" s="16">
        <f t="shared" si="4"/>
        <v>255</v>
      </c>
      <c r="M43" s="16">
        <f t="shared" si="4"/>
        <v>225</v>
      </c>
      <c r="N43" s="16">
        <f t="shared" si="4"/>
        <v>225</v>
      </c>
      <c r="O43" s="16">
        <f t="shared" si="4"/>
        <v>224</v>
      </c>
      <c r="P43" s="16">
        <f t="shared" si="4"/>
        <v>225</v>
      </c>
      <c r="Q43" s="16">
        <f t="shared" si="4"/>
        <v>224</v>
      </c>
      <c r="R43" s="16">
        <f t="shared" si="4"/>
        <v>224</v>
      </c>
      <c r="S43" s="16">
        <f t="shared" si="4"/>
        <v>255</v>
      </c>
      <c r="T43" s="16">
        <f t="shared" si="4"/>
        <v>282</v>
      </c>
      <c r="U43" s="16">
        <f t="shared" si="4"/>
        <v>282</v>
      </c>
      <c r="V43" s="16">
        <f t="shared" si="4"/>
        <v>282</v>
      </c>
      <c r="W43" s="16">
        <f t="shared" si="4"/>
        <v>280</v>
      </c>
      <c r="X43" s="16">
        <f t="shared" si="4"/>
        <v>280</v>
      </c>
      <c r="Y43" s="16">
        <f t="shared" si="4"/>
        <v>279</v>
      </c>
      <c r="Z43" s="16">
        <f t="shared" si="4"/>
        <v>279</v>
      </c>
      <c r="AA43" s="16">
        <f t="shared" si="4"/>
        <v>279</v>
      </c>
      <c r="AB43" s="16">
        <f t="shared" si="4"/>
        <v>278</v>
      </c>
      <c r="AC43" s="16">
        <f t="shared" si="4"/>
        <v>278</v>
      </c>
      <c r="AD43" s="16">
        <f t="shared" si="4"/>
        <v>281</v>
      </c>
      <c r="AE43" s="16">
        <f t="shared" si="4"/>
        <v>281</v>
      </c>
      <c r="AF43" s="16">
        <f t="shared" si="4"/>
        <v>280</v>
      </c>
      <c r="AG43" s="16">
        <f t="shared" si="4"/>
        <v>279</v>
      </c>
      <c r="AH43" s="16">
        <f t="shared" si="4"/>
        <v>278</v>
      </c>
      <c r="AI43" s="16">
        <f t="shared" si="4"/>
        <v>275</v>
      </c>
      <c r="AJ43" s="16">
        <f t="shared" si="4"/>
        <v>274</v>
      </c>
      <c r="AK43" s="16">
        <f t="shared" si="4"/>
        <v>274</v>
      </c>
      <c r="AL43" s="16">
        <f t="shared" si="4"/>
        <v>275</v>
      </c>
      <c r="AM43" s="16">
        <f t="shared" si="4"/>
        <v>275</v>
      </c>
      <c r="AN43" s="16">
        <f t="shared" si="4"/>
        <v>257</v>
      </c>
      <c r="AO43" s="16">
        <f t="shared" si="4"/>
        <v>257</v>
      </c>
      <c r="AP43" s="16">
        <f t="shared" si="4"/>
        <v>255</v>
      </c>
      <c r="AQ43" s="16">
        <f t="shared" si="4"/>
        <v>255</v>
      </c>
      <c r="AR43" s="16">
        <f t="shared" si="4"/>
        <v>271</v>
      </c>
      <c r="AS43" s="16">
        <f t="shared" si="4"/>
        <v>273</v>
      </c>
      <c r="AT43" s="16">
        <f t="shared" si="4"/>
        <v>273</v>
      </c>
      <c r="AU43" s="16">
        <f t="shared" si="4"/>
        <v>273</v>
      </c>
      <c r="AV43" s="16">
        <f t="shared" si="4"/>
        <v>272</v>
      </c>
      <c r="AW43" s="16">
        <f t="shared" si="4"/>
        <v>271</v>
      </c>
      <c r="AX43" s="16">
        <f t="shared" si="4"/>
        <v>271</v>
      </c>
      <c r="AY43" s="16">
        <f t="shared" si="4"/>
        <v>263</v>
      </c>
      <c r="AZ43" s="16">
        <f t="shared" si="4"/>
        <v>258</v>
      </c>
      <c r="BA43" s="16">
        <f t="shared" si="4"/>
        <v>256</v>
      </c>
      <c r="BB43" s="16">
        <f t="shared" si="4"/>
        <v>240</v>
      </c>
      <c r="BC43" s="16">
        <f t="shared" si="4"/>
        <v>237</v>
      </c>
      <c r="BD43" s="16">
        <f t="shared" si="4"/>
        <v>237</v>
      </c>
      <c r="BE43" s="16">
        <f t="shared" si="4"/>
        <v>232</v>
      </c>
      <c r="BF43" s="16">
        <f t="shared" si="4"/>
        <v>268</v>
      </c>
      <c r="BG43" s="16">
        <f t="shared" si="4"/>
        <v>269</v>
      </c>
      <c r="BH43" s="16">
        <f t="shared" si="4"/>
        <v>269</v>
      </c>
      <c r="BI43" s="16">
        <f t="shared" si="4"/>
        <v>268</v>
      </c>
      <c r="BJ43" s="16">
        <f t="shared" si="4"/>
        <v>270</v>
      </c>
      <c r="BK43" s="16">
        <f t="shared" si="4"/>
        <v>269</v>
      </c>
      <c r="BL43" s="16">
        <f t="shared" si="4"/>
        <v>269</v>
      </c>
      <c r="BM43" s="16">
        <f t="shared" si="4"/>
        <v>270</v>
      </c>
      <c r="BN43" s="16">
        <f t="shared" ref="BN43:CS43" si="5">SUM(BN27:BN29,)</f>
        <v>270</v>
      </c>
      <c r="BO43" s="16">
        <f t="shared" si="5"/>
        <v>270</v>
      </c>
      <c r="BP43" s="16">
        <f t="shared" si="5"/>
        <v>269</v>
      </c>
      <c r="BQ43" s="16">
        <f t="shared" si="5"/>
        <v>271</v>
      </c>
      <c r="BR43" s="16">
        <f t="shared" si="5"/>
        <v>269</v>
      </c>
      <c r="BS43" s="16">
        <f t="shared" si="5"/>
        <v>269</v>
      </c>
      <c r="BT43" s="16">
        <f t="shared" si="5"/>
        <v>270</v>
      </c>
      <c r="BU43" s="16">
        <f t="shared" si="5"/>
        <v>272</v>
      </c>
      <c r="BV43" s="16">
        <f t="shared" si="5"/>
        <v>270</v>
      </c>
      <c r="BW43" s="16">
        <f t="shared" si="5"/>
        <v>271</v>
      </c>
      <c r="BX43" s="16">
        <f t="shared" si="5"/>
        <v>270</v>
      </c>
      <c r="BY43" s="16">
        <f t="shared" si="5"/>
        <v>268</v>
      </c>
      <c r="BZ43" s="16">
        <f t="shared" si="5"/>
        <v>270</v>
      </c>
      <c r="CA43" s="16">
        <f t="shared" si="5"/>
        <v>270</v>
      </c>
      <c r="CB43" s="16">
        <f t="shared" si="5"/>
        <v>270</v>
      </c>
      <c r="CC43" s="16">
        <f t="shared" si="5"/>
        <v>273</v>
      </c>
      <c r="CD43" s="16">
        <f t="shared" si="5"/>
        <v>274</v>
      </c>
      <c r="CE43" s="16">
        <f t="shared" si="5"/>
        <v>274</v>
      </c>
      <c r="CF43" s="16">
        <f t="shared" si="5"/>
        <v>274</v>
      </c>
      <c r="CG43" s="16">
        <f t="shared" si="5"/>
        <v>274</v>
      </c>
      <c r="CH43" s="16">
        <f t="shared" si="5"/>
        <v>273</v>
      </c>
      <c r="CI43" s="16">
        <f t="shared" si="5"/>
        <v>275</v>
      </c>
      <c r="CJ43" s="16">
        <f t="shared" si="5"/>
        <v>274</v>
      </c>
      <c r="CK43" s="16">
        <f t="shared" si="5"/>
        <v>274</v>
      </c>
      <c r="CL43" s="16">
        <f t="shared" si="5"/>
        <v>276</v>
      </c>
      <c r="CM43" s="16">
        <f t="shared" si="5"/>
        <v>276</v>
      </c>
      <c r="CN43" s="16">
        <f t="shared" si="5"/>
        <v>276</v>
      </c>
      <c r="CO43" s="16">
        <f t="shared" si="5"/>
        <v>276</v>
      </c>
      <c r="CP43" s="16">
        <f t="shared" si="5"/>
        <v>277</v>
      </c>
      <c r="CQ43" s="16">
        <f t="shared" si="5"/>
        <v>277</v>
      </c>
      <c r="CR43" s="16">
        <f t="shared" si="5"/>
        <v>277</v>
      </c>
      <c r="CS43" s="16">
        <f t="shared" si="5"/>
        <v>277</v>
      </c>
      <c r="CT43" s="16">
        <f>SUM(CT27:CT29)</f>
        <v>6273.3</v>
      </c>
    </row>
    <row r="44" spans="1:103">
      <c r="A44" s="15" t="s">
        <v>188</v>
      </c>
      <c r="B44" s="16">
        <f t="shared" ref="B44:T44" si="6">SUM(B3:B17)</f>
        <v>125</v>
      </c>
      <c r="C44" s="16">
        <f t="shared" si="6"/>
        <v>154</v>
      </c>
      <c r="D44" s="16">
        <f t="shared" si="6"/>
        <v>153</v>
      </c>
      <c r="E44" s="16">
        <f t="shared" si="6"/>
        <v>124</v>
      </c>
      <c r="F44" s="16">
        <f t="shared" si="6"/>
        <v>108</v>
      </c>
      <c r="G44" s="16">
        <f t="shared" si="6"/>
        <v>96</v>
      </c>
      <c r="H44" s="16">
        <f t="shared" si="6"/>
        <v>113</v>
      </c>
      <c r="I44" s="16">
        <f t="shared" si="6"/>
        <v>111</v>
      </c>
      <c r="J44" s="16">
        <f t="shared" si="6"/>
        <v>115</v>
      </c>
      <c r="K44" s="16">
        <f t="shared" si="6"/>
        <v>110</v>
      </c>
      <c r="L44" s="16">
        <f t="shared" si="6"/>
        <v>94</v>
      </c>
      <c r="M44" s="16">
        <f t="shared" si="6"/>
        <v>123</v>
      </c>
      <c r="N44" s="16">
        <f t="shared" si="6"/>
        <v>112</v>
      </c>
      <c r="O44" s="16">
        <f t="shared" si="6"/>
        <v>123</v>
      </c>
      <c r="P44" s="16">
        <f t="shared" si="6"/>
        <v>141</v>
      </c>
      <c r="Q44" s="16">
        <f t="shared" si="6"/>
        <v>131</v>
      </c>
      <c r="R44" s="16">
        <f t="shared" si="6"/>
        <v>162</v>
      </c>
      <c r="S44" s="16">
        <f t="shared" si="6"/>
        <v>152</v>
      </c>
      <c r="T44" s="16">
        <f t="shared" si="6"/>
        <v>129</v>
      </c>
      <c r="U44" s="16">
        <f>SUM(U3:U18)</f>
        <v>139</v>
      </c>
      <c r="V44" s="16">
        <f>SUM(V3:V18)</f>
        <v>197</v>
      </c>
      <c r="W44" s="16">
        <f t="shared" ref="W44:CH44" si="7">SUM(W3:W18)</f>
        <v>245</v>
      </c>
      <c r="X44" s="16">
        <f t="shared" si="7"/>
        <v>273</v>
      </c>
      <c r="Y44" s="16">
        <f t="shared" si="7"/>
        <v>288</v>
      </c>
      <c r="Z44" s="16">
        <f t="shared" si="7"/>
        <v>343</v>
      </c>
      <c r="AA44" s="16">
        <f t="shared" si="7"/>
        <v>370</v>
      </c>
      <c r="AB44" s="16">
        <f t="shared" si="7"/>
        <v>357</v>
      </c>
      <c r="AC44" s="16">
        <f t="shared" si="7"/>
        <v>316</v>
      </c>
      <c r="AD44" s="16">
        <f t="shared" si="7"/>
        <v>291</v>
      </c>
      <c r="AE44" s="16">
        <f t="shared" si="7"/>
        <v>245</v>
      </c>
      <c r="AF44" s="16">
        <f t="shared" si="7"/>
        <v>243</v>
      </c>
      <c r="AG44" s="16">
        <f t="shared" si="7"/>
        <v>229</v>
      </c>
      <c r="AH44" s="16">
        <f t="shared" si="7"/>
        <v>239</v>
      </c>
      <c r="AI44" s="16">
        <f t="shared" si="7"/>
        <v>271</v>
      </c>
      <c r="AJ44" s="16">
        <f t="shared" si="7"/>
        <v>280</v>
      </c>
      <c r="AK44" s="16">
        <f t="shared" si="7"/>
        <v>259</v>
      </c>
      <c r="AL44" s="16">
        <f t="shared" si="7"/>
        <v>239</v>
      </c>
      <c r="AM44" s="16">
        <f t="shared" si="7"/>
        <v>232</v>
      </c>
      <c r="AN44" s="16">
        <f t="shared" si="7"/>
        <v>244</v>
      </c>
      <c r="AO44" s="16">
        <f t="shared" si="7"/>
        <v>221</v>
      </c>
      <c r="AP44" s="16">
        <f t="shared" si="7"/>
        <v>210</v>
      </c>
      <c r="AQ44" s="16">
        <f t="shared" si="7"/>
        <v>206</v>
      </c>
      <c r="AR44" s="16">
        <f t="shared" si="7"/>
        <v>200</v>
      </c>
      <c r="AS44" s="16">
        <f t="shared" si="7"/>
        <v>195</v>
      </c>
      <c r="AT44" s="16">
        <f t="shared" si="7"/>
        <v>199</v>
      </c>
      <c r="AU44" s="16">
        <f t="shared" si="7"/>
        <v>233</v>
      </c>
      <c r="AV44" s="16">
        <f t="shared" si="7"/>
        <v>248</v>
      </c>
      <c r="AW44" s="16">
        <f t="shared" si="7"/>
        <v>249</v>
      </c>
      <c r="AX44" s="16">
        <f t="shared" si="7"/>
        <v>256</v>
      </c>
      <c r="AY44" s="16">
        <f t="shared" si="7"/>
        <v>262</v>
      </c>
      <c r="AZ44" s="16">
        <f t="shared" si="7"/>
        <v>259</v>
      </c>
      <c r="BA44" s="16">
        <f t="shared" si="7"/>
        <v>249</v>
      </c>
      <c r="BB44" s="16">
        <f t="shared" si="7"/>
        <v>238</v>
      </c>
      <c r="BC44" s="16">
        <f t="shared" si="7"/>
        <v>235</v>
      </c>
      <c r="BD44" s="16">
        <f t="shared" si="7"/>
        <v>243</v>
      </c>
      <c r="BE44" s="16">
        <f t="shared" si="7"/>
        <v>267</v>
      </c>
      <c r="BF44" s="16">
        <f t="shared" si="7"/>
        <v>295</v>
      </c>
      <c r="BG44" s="16">
        <f t="shared" si="7"/>
        <v>309</v>
      </c>
      <c r="BH44" s="16">
        <f t="shared" si="7"/>
        <v>326</v>
      </c>
      <c r="BI44" s="16">
        <f t="shared" si="7"/>
        <v>347</v>
      </c>
      <c r="BJ44" s="16">
        <f t="shared" si="7"/>
        <v>358</v>
      </c>
      <c r="BK44" s="16">
        <f t="shared" si="7"/>
        <v>370</v>
      </c>
      <c r="BL44" s="16">
        <f t="shared" si="7"/>
        <v>363</v>
      </c>
      <c r="BM44" s="16">
        <f t="shared" si="7"/>
        <v>349</v>
      </c>
      <c r="BN44" s="16">
        <f t="shared" si="7"/>
        <v>367</v>
      </c>
      <c r="BO44" s="16">
        <f t="shared" si="7"/>
        <v>374</v>
      </c>
      <c r="BP44" s="16">
        <f t="shared" si="7"/>
        <v>416</v>
      </c>
      <c r="BQ44" s="16">
        <f t="shared" si="7"/>
        <v>428</v>
      </c>
      <c r="BR44" s="16">
        <f t="shared" si="7"/>
        <v>430</v>
      </c>
      <c r="BS44" s="16">
        <f t="shared" si="7"/>
        <v>448</v>
      </c>
      <c r="BT44" s="16">
        <f t="shared" si="7"/>
        <v>491</v>
      </c>
      <c r="BU44" s="16">
        <f t="shared" si="7"/>
        <v>547</v>
      </c>
      <c r="BV44" s="16">
        <f t="shared" si="7"/>
        <v>608</v>
      </c>
      <c r="BW44" s="16">
        <f t="shared" si="7"/>
        <v>689</v>
      </c>
      <c r="BX44" s="16">
        <f t="shared" si="7"/>
        <v>809</v>
      </c>
      <c r="BY44" s="16">
        <f>SUM(BY3:BY18)</f>
        <v>836</v>
      </c>
      <c r="BZ44" s="16">
        <f t="shared" si="7"/>
        <v>819</v>
      </c>
      <c r="CA44" s="16">
        <f t="shared" si="7"/>
        <v>766</v>
      </c>
      <c r="CB44" s="16">
        <f t="shared" si="7"/>
        <v>751</v>
      </c>
      <c r="CC44" s="16">
        <f t="shared" si="7"/>
        <v>732</v>
      </c>
      <c r="CD44" s="16">
        <f t="shared" si="7"/>
        <v>694</v>
      </c>
      <c r="CE44" s="16">
        <f t="shared" si="7"/>
        <v>646</v>
      </c>
      <c r="CF44" s="16">
        <f t="shared" si="7"/>
        <v>604</v>
      </c>
      <c r="CG44" s="16">
        <f t="shared" si="7"/>
        <v>562</v>
      </c>
      <c r="CH44" s="16">
        <f t="shared" si="7"/>
        <v>524</v>
      </c>
      <c r="CI44" s="16">
        <f t="shared" ref="CI44:CT44" si="8">SUM(CI3:CI18)</f>
        <v>489</v>
      </c>
      <c r="CJ44" s="16">
        <f t="shared" si="8"/>
        <v>452</v>
      </c>
      <c r="CK44" s="16">
        <f t="shared" si="8"/>
        <v>414</v>
      </c>
      <c r="CL44" s="16">
        <f t="shared" si="8"/>
        <v>371</v>
      </c>
      <c r="CM44" s="16">
        <f t="shared" si="8"/>
        <v>335</v>
      </c>
      <c r="CN44" s="16">
        <f t="shared" si="8"/>
        <v>293</v>
      </c>
      <c r="CO44" s="16">
        <f t="shared" si="8"/>
        <v>258</v>
      </c>
      <c r="CP44" s="16">
        <f t="shared" si="8"/>
        <v>225</v>
      </c>
      <c r="CQ44" s="16">
        <f t="shared" si="8"/>
        <v>198</v>
      </c>
      <c r="CR44" s="16">
        <f t="shared" si="8"/>
        <v>181</v>
      </c>
      <c r="CS44" s="16">
        <f t="shared" si="8"/>
        <v>158</v>
      </c>
      <c r="CT44" s="16">
        <f t="shared" si="8"/>
        <v>7551.8</v>
      </c>
    </row>
    <row r="45" spans="1:103">
      <c r="A45" s="15" t="s">
        <v>189</v>
      </c>
      <c r="B45" s="16">
        <f t="shared" ref="B45:BM45" si="9">B36</f>
        <v>15</v>
      </c>
      <c r="C45" s="16">
        <f t="shared" si="9"/>
        <v>17</v>
      </c>
      <c r="D45" s="16">
        <f t="shared" si="9"/>
        <v>15</v>
      </c>
      <c r="E45" s="16">
        <f t="shared" si="9"/>
        <v>20</v>
      </c>
      <c r="F45" s="16">
        <f t="shared" si="9"/>
        <v>20</v>
      </c>
      <c r="G45" s="16">
        <f t="shared" si="9"/>
        <v>15</v>
      </c>
      <c r="H45" s="16">
        <f t="shared" si="9"/>
        <v>10</v>
      </c>
      <c r="I45" s="16">
        <f t="shared" si="9"/>
        <v>7</v>
      </c>
      <c r="J45" s="16">
        <f t="shared" si="9"/>
        <v>4</v>
      </c>
      <c r="K45" s="16">
        <f t="shared" si="9"/>
        <v>4</v>
      </c>
      <c r="L45" s="16">
        <f t="shared" si="9"/>
        <v>3</v>
      </c>
      <c r="M45" s="16">
        <f t="shared" si="9"/>
        <v>1</v>
      </c>
      <c r="N45" s="16">
        <f t="shared" si="9"/>
        <v>1</v>
      </c>
      <c r="O45" s="16">
        <f t="shared" si="9"/>
        <v>0</v>
      </c>
      <c r="P45" s="16">
        <f t="shared" si="9"/>
        <v>0</v>
      </c>
      <c r="Q45" s="16">
        <f t="shared" si="9"/>
        <v>0</v>
      </c>
      <c r="R45" s="16">
        <f t="shared" si="9"/>
        <v>0</v>
      </c>
      <c r="S45" s="16">
        <f t="shared" si="9"/>
        <v>0</v>
      </c>
      <c r="T45" s="16">
        <f t="shared" si="9"/>
        <v>2</v>
      </c>
      <c r="U45" s="16">
        <f t="shared" si="9"/>
        <v>2</v>
      </c>
      <c r="V45" s="16">
        <f t="shared" si="9"/>
        <v>3</v>
      </c>
      <c r="W45" s="16">
        <f t="shared" si="9"/>
        <v>3</v>
      </c>
      <c r="X45" s="16">
        <f t="shared" si="9"/>
        <v>3</v>
      </c>
      <c r="Y45" s="16">
        <f t="shared" si="9"/>
        <v>4</v>
      </c>
      <c r="Z45" s="16">
        <f t="shared" si="9"/>
        <v>4</v>
      </c>
      <c r="AA45" s="16">
        <f t="shared" si="9"/>
        <v>4</v>
      </c>
      <c r="AB45" s="16">
        <f t="shared" si="9"/>
        <v>4</v>
      </c>
      <c r="AC45" s="16">
        <f t="shared" si="9"/>
        <v>6</v>
      </c>
      <c r="AD45" s="16">
        <f t="shared" si="9"/>
        <v>7</v>
      </c>
      <c r="AE45" s="16">
        <f t="shared" si="9"/>
        <v>10</v>
      </c>
      <c r="AF45" s="16">
        <f t="shared" si="9"/>
        <v>9</v>
      </c>
      <c r="AG45" s="16">
        <f t="shared" si="9"/>
        <v>4</v>
      </c>
      <c r="AH45" s="16">
        <f t="shared" si="9"/>
        <v>11</v>
      </c>
      <c r="AI45" s="16">
        <f t="shared" si="9"/>
        <v>11</v>
      </c>
      <c r="AJ45" s="16">
        <f t="shared" si="9"/>
        <v>19</v>
      </c>
      <c r="AK45" s="16">
        <f t="shared" si="9"/>
        <v>23</v>
      </c>
      <c r="AL45" s="16">
        <f t="shared" si="9"/>
        <v>25</v>
      </c>
      <c r="AM45" s="16">
        <f t="shared" si="9"/>
        <v>23</v>
      </c>
      <c r="AN45" s="16">
        <f t="shared" si="9"/>
        <v>22</v>
      </c>
      <c r="AO45" s="16">
        <f t="shared" si="9"/>
        <v>26</v>
      </c>
      <c r="AP45" s="16">
        <f t="shared" si="9"/>
        <v>30</v>
      </c>
      <c r="AQ45" s="16">
        <f t="shared" si="9"/>
        <v>25</v>
      </c>
      <c r="AR45" s="16">
        <f t="shared" si="9"/>
        <v>23</v>
      </c>
      <c r="AS45" s="16">
        <f t="shared" si="9"/>
        <v>24</v>
      </c>
      <c r="AT45" s="16">
        <f t="shared" si="9"/>
        <v>21</v>
      </c>
      <c r="AU45" s="16">
        <f t="shared" si="9"/>
        <v>20</v>
      </c>
      <c r="AV45" s="16">
        <f t="shared" si="9"/>
        <v>19</v>
      </c>
      <c r="AW45" s="16">
        <f t="shared" si="9"/>
        <v>19</v>
      </c>
      <c r="AX45" s="16">
        <f t="shared" si="9"/>
        <v>20</v>
      </c>
      <c r="AY45" s="16">
        <f t="shared" si="9"/>
        <v>20</v>
      </c>
      <c r="AZ45" s="16">
        <f t="shared" si="9"/>
        <v>24</v>
      </c>
      <c r="BA45" s="16">
        <f t="shared" si="9"/>
        <v>27</v>
      </c>
      <c r="BB45" s="16">
        <f t="shared" si="9"/>
        <v>32</v>
      </c>
      <c r="BC45" s="16">
        <f t="shared" si="9"/>
        <v>32</v>
      </c>
      <c r="BD45" s="16">
        <f t="shared" si="9"/>
        <v>35</v>
      </c>
      <c r="BE45" s="16">
        <f t="shared" si="9"/>
        <v>48</v>
      </c>
      <c r="BF45" s="16">
        <f t="shared" si="9"/>
        <v>54</v>
      </c>
      <c r="BG45" s="16">
        <f t="shared" si="9"/>
        <v>55</v>
      </c>
      <c r="BH45" s="16">
        <f t="shared" si="9"/>
        <v>58</v>
      </c>
      <c r="BI45" s="16">
        <f t="shared" si="9"/>
        <v>65</v>
      </c>
      <c r="BJ45" s="16">
        <f t="shared" si="9"/>
        <v>61</v>
      </c>
      <c r="BK45" s="16">
        <f t="shared" si="9"/>
        <v>63</v>
      </c>
      <c r="BL45" s="16">
        <f t="shared" si="9"/>
        <v>81</v>
      </c>
      <c r="BM45" s="16">
        <f t="shared" si="9"/>
        <v>84</v>
      </c>
      <c r="BN45" s="16">
        <f t="shared" ref="BN45:CT45" si="10">BN36</f>
        <v>83</v>
      </c>
      <c r="BO45" s="16">
        <f t="shared" si="10"/>
        <v>85</v>
      </c>
      <c r="BP45" s="16">
        <f t="shared" si="10"/>
        <v>82</v>
      </c>
      <c r="BQ45" s="16">
        <f t="shared" si="10"/>
        <v>83</v>
      </c>
      <c r="BR45" s="16">
        <f t="shared" si="10"/>
        <v>88</v>
      </c>
      <c r="BS45" s="16">
        <f t="shared" si="10"/>
        <v>85</v>
      </c>
      <c r="BT45" s="16">
        <f t="shared" si="10"/>
        <v>81</v>
      </c>
      <c r="BU45" s="16">
        <f t="shared" si="10"/>
        <v>66</v>
      </c>
      <c r="BV45" s="16">
        <f t="shared" si="10"/>
        <v>68</v>
      </c>
      <c r="BW45" s="16">
        <f t="shared" si="10"/>
        <v>64</v>
      </c>
      <c r="BX45" s="16">
        <f t="shared" si="10"/>
        <v>64</v>
      </c>
      <c r="BY45" s="16">
        <f t="shared" si="10"/>
        <v>71</v>
      </c>
      <c r="BZ45" s="16">
        <f t="shared" si="10"/>
        <v>74</v>
      </c>
      <c r="CA45" s="16">
        <f t="shared" si="10"/>
        <v>75</v>
      </c>
      <c r="CB45" s="16">
        <f t="shared" si="10"/>
        <v>65</v>
      </c>
      <c r="CC45" s="16">
        <f t="shared" si="10"/>
        <v>60</v>
      </c>
      <c r="CD45" s="16">
        <f t="shared" si="10"/>
        <v>57</v>
      </c>
      <c r="CE45" s="16">
        <f t="shared" si="10"/>
        <v>54</v>
      </c>
      <c r="CF45" s="16">
        <f t="shared" si="10"/>
        <v>54</v>
      </c>
      <c r="CG45" s="16">
        <f t="shared" si="10"/>
        <v>60</v>
      </c>
      <c r="CH45" s="16">
        <f t="shared" si="10"/>
        <v>54</v>
      </c>
      <c r="CI45" s="16">
        <f t="shared" si="10"/>
        <v>52</v>
      </c>
      <c r="CJ45" s="16">
        <f t="shared" si="10"/>
        <v>51</v>
      </c>
      <c r="CK45" s="16">
        <f t="shared" si="10"/>
        <v>43</v>
      </c>
      <c r="CL45" s="16">
        <f t="shared" si="10"/>
        <v>30</v>
      </c>
      <c r="CM45" s="16">
        <f t="shared" si="10"/>
        <v>36</v>
      </c>
      <c r="CN45" s="16">
        <f t="shared" si="10"/>
        <v>35</v>
      </c>
      <c r="CO45" s="16">
        <f t="shared" si="10"/>
        <v>30</v>
      </c>
      <c r="CP45" s="16">
        <f t="shared" si="10"/>
        <v>33</v>
      </c>
      <c r="CQ45" s="16">
        <f t="shared" si="10"/>
        <v>31</v>
      </c>
      <c r="CR45" s="16">
        <f t="shared" si="10"/>
        <v>32</v>
      </c>
      <c r="CS45" s="16">
        <f t="shared" si="10"/>
        <v>30</v>
      </c>
      <c r="CT45" s="16">
        <f t="shared" si="10"/>
        <v>794.4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3</v>
      </c>
      <c r="AB46" s="16">
        <f t="shared" si="11"/>
        <v>8</v>
      </c>
      <c r="AC46" s="16">
        <f t="shared" si="11"/>
        <v>16</v>
      </c>
      <c r="AD46" s="16">
        <f t="shared" si="11"/>
        <v>24</v>
      </c>
      <c r="AE46" s="16">
        <f t="shared" si="11"/>
        <v>37</v>
      </c>
      <c r="AF46" s="16">
        <f t="shared" si="11"/>
        <v>41</v>
      </c>
      <c r="AG46" s="16">
        <f t="shared" si="11"/>
        <v>54</v>
      </c>
      <c r="AH46" s="16">
        <f t="shared" si="11"/>
        <v>52</v>
      </c>
      <c r="AI46" s="16">
        <f t="shared" si="11"/>
        <v>65</v>
      </c>
      <c r="AJ46" s="16">
        <f t="shared" si="11"/>
        <v>70</v>
      </c>
      <c r="AK46" s="16">
        <f t="shared" si="11"/>
        <v>76</v>
      </c>
      <c r="AL46" s="16">
        <f t="shared" si="11"/>
        <v>72</v>
      </c>
      <c r="AM46" s="16">
        <f t="shared" si="11"/>
        <v>74</v>
      </c>
      <c r="AN46" s="16">
        <f t="shared" si="11"/>
        <v>79</v>
      </c>
      <c r="AO46" s="16">
        <f t="shared" si="11"/>
        <v>91</v>
      </c>
      <c r="AP46" s="16">
        <f t="shared" si="11"/>
        <v>88</v>
      </c>
      <c r="AQ46" s="16">
        <f t="shared" si="11"/>
        <v>98</v>
      </c>
      <c r="AR46" s="16">
        <f t="shared" si="11"/>
        <v>92</v>
      </c>
      <c r="AS46" s="16">
        <f t="shared" si="11"/>
        <v>93</v>
      </c>
      <c r="AT46" s="16">
        <f t="shared" si="11"/>
        <v>102</v>
      </c>
      <c r="AU46" s="16">
        <f t="shared" si="11"/>
        <v>91</v>
      </c>
      <c r="AV46" s="16">
        <f t="shared" si="11"/>
        <v>85</v>
      </c>
      <c r="AW46" s="16">
        <f t="shared" si="11"/>
        <v>101</v>
      </c>
      <c r="AX46" s="16">
        <f t="shared" si="11"/>
        <v>93</v>
      </c>
      <c r="AY46" s="16">
        <f t="shared" si="11"/>
        <v>74</v>
      </c>
      <c r="AZ46" s="16">
        <f t="shared" si="11"/>
        <v>90</v>
      </c>
      <c r="BA46" s="16">
        <f t="shared" si="11"/>
        <v>77</v>
      </c>
      <c r="BB46" s="16">
        <f t="shared" si="11"/>
        <v>81</v>
      </c>
      <c r="BC46" s="16">
        <f t="shared" si="11"/>
        <v>99</v>
      </c>
      <c r="BD46" s="16">
        <f t="shared" si="11"/>
        <v>88</v>
      </c>
      <c r="BE46" s="16">
        <f t="shared" si="11"/>
        <v>94</v>
      </c>
      <c r="BF46" s="16">
        <f t="shared" si="11"/>
        <v>85</v>
      </c>
      <c r="BG46" s="16">
        <f t="shared" si="11"/>
        <v>75</v>
      </c>
      <c r="BH46" s="16">
        <f t="shared" si="11"/>
        <v>71</v>
      </c>
      <c r="BI46" s="16">
        <f t="shared" si="11"/>
        <v>52</v>
      </c>
      <c r="BJ46" s="16">
        <f t="shared" si="11"/>
        <v>52</v>
      </c>
      <c r="BK46" s="16">
        <f t="shared" si="11"/>
        <v>55</v>
      </c>
      <c r="BL46" s="16">
        <f t="shared" si="11"/>
        <v>37</v>
      </c>
      <c r="BM46" s="16">
        <f t="shared" si="11"/>
        <v>49</v>
      </c>
      <c r="BN46" s="16">
        <f t="shared" ref="BN46:CT46" si="12">BN35</f>
        <v>43</v>
      </c>
      <c r="BO46" s="16">
        <f t="shared" si="12"/>
        <v>32</v>
      </c>
      <c r="BP46" s="16">
        <f t="shared" si="12"/>
        <v>23</v>
      </c>
      <c r="BQ46" s="16">
        <f t="shared" si="12"/>
        <v>16</v>
      </c>
      <c r="BR46" s="16">
        <f t="shared" si="12"/>
        <v>10</v>
      </c>
      <c r="BS46" s="16">
        <f t="shared" si="12"/>
        <v>7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2431.6999999999998</v>
      </c>
    </row>
    <row r="47" spans="1:103">
      <c r="A47" s="15" t="s">
        <v>191</v>
      </c>
      <c r="B47" s="16">
        <f t="shared" ref="B47:BM48" si="13">B37</f>
        <v>10</v>
      </c>
      <c r="C47" s="16">
        <f t="shared" si="13"/>
        <v>11</v>
      </c>
      <c r="D47" s="16">
        <f t="shared" si="13"/>
        <v>10</v>
      </c>
      <c r="E47" s="16">
        <f t="shared" si="13"/>
        <v>10</v>
      </c>
      <c r="F47" s="16">
        <f t="shared" si="13"/>
        <v>11</v>
      </c>
      <c r="G47" s="16">
        <f t="shared" si="13"/>
        <v>12</v>
      </c>
      <c r="H47" s="16">
        <f t="shared" si="13"/>
        <v>11</v>
      </c>
      <c r="I47" s="16">
        <f t="shared" si="13"/>
        <v>11</v>
      </c>
      <c r="J47" s="16">
        <f t="shared" si="13"/>
        <v>11</v>
      </c>
      <c r="K47" s="16">
        <f t="shared" si="13"/>
        <v>11</v>
      </c>
      <c r="L47" s="16">
        <f t="shared" si="13"/>
        <v>12</v>
      </c>
      <c r="M47" s="16">
        <f t="shared" si="13"/>
        <v>11</v>
      </c>
      <c r="N47" s="16">
        <f t="shared" si="13"/>
        <v>12</v>
      </c>
      <c r="O47" s="16">
        <f t="shared" si="13"/>
        <v>11</v>
      </c>
      <c r="P47" s="16">
        <f t="shared" si="13"/>
        <v>11</v>
      </c>
      <c r="Q47" s="16">
        <f t="shared" si="13"/>
        <v>11</v>
      </c>
      <c r="R47" s="16">
        <f t="shared" si="13"/>
        <v>11</v>
      </c>
      <c r="S47" s="16">
        <f t="shared" si="13"/>
        <v>11</v>
      </c>
      <c r="T47" s="16">
        <f t="shared" si="13"/>
        <v>11</v>
      </c>
      <c r="U47" s="16">
        <f t="shared" si="13"/>
        <v>12</v>
      </c>
      <c r="V47" s="16">
        <f t="shared" si="13"/>
        <v>12</v>
      </c>
      <c r="W47" s="16">
        <f t="shared" si="13"/>
        <v>11</v>
      </c>
      <c r="X47" s="16">
        <f t="shared" si="13"/>
        <v>11</v>
      </c>
      <c r="Y47" s="16">
        <f t="shared" si="13"/>
        <v>12</v>
      </c>
      <c r="Z47" s="16">
        <f t="shared" si="13"/>
        <v>11</v>
      </c>
      <c r="AA47" s="16">
        <f t="shared" si="13"/>
        <v>11</v>
      </c>
      <c r="AB47" s="16">
        <f t="shared" si="13"/>
        <v>11</v>
      </c>
      <c r="AC47" s="16">
        <f t="shared" si="13"/>
        <v>11</v>
      </c>
      <c r="AD47" s="16">
        <f t="shared" si="13"/>
        <v>11</v>
      </c>
      <c r="AE47" s="16">
        <f t="shared" si="13"/>
        <v>11</v>
      </c>
      <c r="AF47" s="16">
        <f t="shared" si="13"/>
        <v>11</v>
      </c>
      <c r="AG47" s="16">
        <f t="shared" si="13"/>
        <v>9</v>
      </c>
      <c r="AH47" s="16">
        <f t="shared" si="13"/>
        <v>11</v>
      </c>
      <c r="AI47" s="16">
        <f t="shared" si="13"/>
        <v>10</v>
      </c>
      <c r="AJ47" s="16">
        <f t="shared" si="13"/>
        <v>10</v>
      </c>
      <c r="AK47" s="16">
        <f t="shared" si="13"/>
        <v>6</v>
      </c>
      <c r="AL47" s="16">
        <f t="shared" si="13"/>
        <v>10</v>
      </c>
      <c r="AM47" s="16">
        <f t="shared" si="13"/>
        <v>10</v>
      </c>
      <c r="AN47" s="16">
        <f t="shared" si="13"/>
        <v>11</v>
      </c>
      <c r="AO47" s="16">
        <f t="shared" si="13"/>
        <v>11</v>
      </c>
      <c r="AP47" s="16">
        <f t="shared" si="13"/>
        <v>10</v>
      </c>
      <c r="AQ47" s="16">
        <f t="shared" si="13"/>
        <v>11</v>
      </c>
      <c r="AR47" s="16">
        <f t="shared" si="13"/>
        <v>11</v>
      </c>
      <c r="AS47" s="16">
        <f t="shared" si="13"/>
        <v>11</v>
      </c>
      <c r="AT47" s="16">
        <f t="shared" si="13"/>
        <v>11</v>
      </c>
      <c r="AU47" s="16">
        <f t="shared" si="13"/>
        <v>10</v>
      </c>
      <c r="AV47" s="16">
        <f t="shared" si="13"/>
        <v>11</v>
      </c>
      <c r="AW47" s="16">
        <f t="shared" si="13"/>
        <v>11</v>
      </c>
      <c r="AX47" s="16">
        <f t="shared" si="13"/>
        <v>9</v>
      </c>
      <c r="AY47" s="16">
        <f t="shared" si="13"/>
        <v>9</v>
      </c>
      <c r="AZ47" s="16">
        <f t="shared" si="13"/>
        <v>9</v>
      </c>
      <c r="BA47" s="16">
        <f t="shared" si="13"/>
        <v>9</v>
      </c>
      <c r="BB47" s="16">
        <f t="shared" si="13"/>
        <v>10</v>
      </c>
      <c r="BC47" s="16">
        <f t="shared" si="13"/>
        <v>10</v>
      </c>
      <c r="BD47" s="16">
        <f t="shared" si="13"/>
        <v>9</v>
      </c>
      <c r="BE47" s="16">
        <f t="shared" si="13"/>
        <v>10</v>
      </c>
      <c r="BF47" s="16">
        <f t="shared" si="13"/>
        <v>9</v>
      </c>
      <c r="BG47" s="16">
        <f t="shared" si="13"/>
        <v>9</v>
      </c>
      <c r="BH47" s="16">
        <f t="shared" si="13"/>
        <v>8</v>
      </c>
      <c r="BI47" s="16">
        <f t="shared" si="13"/>
        <v>8</v>
      </c>
      <c r="BJ47" s="16">
        <f t="shared" si="13"/>
        <v>10</v>
      </c>
      <c r="BK47" s="16">
        <f t="shared" si="13"/>
        <v>11</v>
      </c>
      <c r="BL47" s="16">
        <f t="shared" si="13"/>
        <v>11</v>
      </c>
      <c r="BM47" s="16">
        <f t="shared" si="13"/>
        <v>11</v>
      </c>
      <c r="BN47" s="16">
        <f t="shared" ref="BN47:CT48" si="14">BN37</f>
        <v>10</v>
      </c>
      <c r="BO47" s="16">
        <f t="shared" si="14"/>
        <v>10</v>
      </c>
      <c r="BP47" s="16">
        <f t="shared" si="14"/>
        <v>10</v>
      </c>
      <c r="BQ47" s="16">
        <f t="shared" si="14"/>
        <v>10</v>
      </c>
      <c r="BR47" s="16">
        <f t="shared" si="14"/>
        <v>10</v>
      </c>
      <c r="BS47" s="16">
        <f t="shared" si="14"/>
        <v>11</v>
      </c>
      <c r="BT47" s="16">
        <f t="shared" si="14"/>
        <v>10</v>
      </c>
      <c r="BU47" s="16">
        <f t="shared" si="14"/>
        <v>9</v>
      </c>
      <c r="BV47" s="16">
        <f t="shared" si="14"/>
        <v>10</v>
      </c>
      <c r="BW47" s="16">
        <f t="shared" si="14"/>
        <v>9</v>
      </c>
      <c r="BX47" s="16">
        <f t="shared" si="14"/>
        <v>11</v>
      </c>
      <c r="BY47" s="16">
        <f t="shared" si="14"/>
        <v>10</v>
      </c>
      <c r="BZ47" s="16">
        <f t="shared" si="14"/>
        <v>10</v>
      </c>
      <c r="CA47" s="16">
        <f t="shared" si="14"/>
        <v>8</v>
      </c>
      <c r="CB47" s="16">
        <f t="shared" si="14"/>
        <v>10</v>
      </c>
      <c r="CC47" s="16">
        <f t="shared" si="14"/>
        <v>10</v>
      </c>
      <c r="CD47" s="16">
        <f t="shared" si="14"/>
        <v>11</v>
      </c>
      <c r="CE47" s="16">
        <f t="shared" si="14"/>
        <v>11</v>
      </c>
      <c r="CF47" s="16">
        <f t="shared" si="14"/>
        <v>10</v>
      </c>
      <c r="CG47" s="16">
        <f t="shared" si="14"/>
        <v>10</v>
      </c>
      <c r="CH47" s="16">
        <f t="shared" si="14"/>
        <v>10</v>
      </c>
      <c r="CI47" s="16">
        <f t="shared" si="14"/>
        <v>11</v>
      </c>
      <c r="CJ47" s="16">
        <f t="shared" si="14"/>
        <v>10</v>
      </c>
      <c r="CK47" s="16">
        <f t="shared" si="14"/>
        <v>10</v>
      </c>
      <c r="CL47" s="16">
        <f t="shared" si="14"/>
        <v>11</v>
      </c>
      <c r="CM47" s="16">
        <f t="shared" si="14"/>
        <v>10</v>
      </c>
      <c r="CN47" s="16">
        <f t="shared" si="14"/>
        <v>11</v>
      </c>
      <c r="CO47" s="16">
        <f t="shared" si="14"/>
        <v>11</v>
      </c>
      <c r="CP47" s="16">
        <f t="shared" si="14"/>
        <v>10</v>
      </c>
      <c r="CQ47" s="16">
        <f t="shared" si="14"/>
        <v>11</v>
      </c>
      <c r="CR47" s="16">
        <f t="shared" si="14"/>
        <v>11</v>
      </c>
      <c r="CS47" s="16">
        <f t="shared" si="14"/>
        <v>11</v>
      </c>
      <c r="CT47" s="16">
        <f t="shared" si="14"/>
        <v>250.2</v>
      </c>
    </row>
    <row r="48" spans="1:103">
      <c r="A48" s="17" t="s">
        <v>192</v>
      </c>
      <c r="B48" s="18">
        <f t="shared" si="13"/>
        <v>74</v>
      </c>
      <c r="C48" s="18">
        <f t="shared" si="13"/>
        <v>73</v>
      </c>
      <c r="D48" s="18">
        <f t="shared" si="13"/>
        <v>74</v>
      </c>
      <c r="E48" s="18">
        <f t="shared" si="13"/>
        <v>74</v>
      </c>
      <c r="F48" s="18">
        <f t="shared" si="13"/>
        <v>78</v>
      </c>
      <c r="G48" s="18">
        <f t="shared" si="13"/>
        <v>73</v>
      </c>
      <c r="H48" s="18">
        <f t="shared" si="13"/>
        <v>76</v>
      </c>
      <c r="I48" s="18">
        <f t="shared" si="13"/>
        <v>75</v>
      </c>
      <c r="J48" s="18">
        <f t="shared" si="13"/>
        <v>73</v>
      </c>
      <c r="K48" s="18">
        <f t="shared" si="13"/>
        <v>73</v>
      </c>
      <c r="L48" s="18">
        <f t="shared" si="13"/>
        <v>71</v>
      </c>
      <c r="M48" s="18">
        <f t="shared" si="13"/>
        <v>68</v>
      </c>
      <c r="N48" s="18">
        <f t="shared" si="13"/>
        <v>67</v>
      </c>
      <c r="O48" s="18">
        <f t="shared" si="13"/>
        <v>66</v>
      </c>
      <c r="P48" s="18">
        <f t="shared" si="13"/>
        <v>67</v>
      </c>
      <c r="Q48" s="18">
        <f t="shared" si="13"/>
        <v>68</v>
      </c>
      <c r="R48" s="18">
        <f t="shared" si="13"/>
        <v>63</v>
      </c>
      <c r="S48" s="18">
        <f t="shared" si="13"/>
        <v>65</v>
      </c>
      <c r="T48" s="18">
        <f t="shared" si="13"/>
        <v>62</v>
      </c>
      <c r="U48" s="18">
        <f t="shared" si="13"/>
        <v>65</v>
      </c>
      <c r="V48" s="18">
        <f t="shared" si="13"/>
        <v>62</v>
      </c>
      <c r="W48" s="18">
        <f t="shared" si="13"/>
        <v>63</v>
      </c>
      <c r="X48" s="18">
        <f t="shared" si="13"/>
        <v>64</v>
      </c>
      <c r="Y48" s="18">
        <f t="shared" si="13"/>
        <v>62</v>
      </c>
      <c r="Z48" s="18">
        <f t="shared" si="13"/>
        <v>61</v>
      </c>
      <c r="AA48" s="18">
        <f t="shared" si="13"/>
        <v>62</v>
      </c>
      <c r="AB48" s="18">
        <f t="shared" si="13"/>
        <v>61</v>
      </c>
      <c r="AC48" s="18">
        <f t="shared" si="13"/>
        <v>61</v>
      </c>
      <c r="AD48" s="18">
        <f t="shared" si="13"/>
        <v>63</v>
      </c>
      <c r="AE48" s="18">
        <f t="shared" si="13"/>
        <v>63</v>
      </c>
      <c r="AF48" s="18">
        <f t="shared" si="13"/>
        <v>63</v>
      </c>
      <c r="AG48" s="18">
        <f t="shared" si="13"/>
        <v>59</v>
      </c>
      <c r="AH48" s="18">
        <f t="shared" si="13"/>
        <v>62</v>
      </c>
      <c r="AI48" s="18">
        <f t="shared" si="13"/>
        <v>62</v>
      </c>
      <c r="AJ48" s="18">
        <f t="shared" si="13"/>
        <v>62</v>
      </c>
      <c r="AK48" s="18">
        <f t="shared" si="13"/>
        <v>62</v>
      </c>
      <c r="AL48" s="18">
        <f t="shared" si="13"/>
        <v>62</v>
      </c>
      <c r="AM48" s="18">
        <f t="shared" si="13"/>
        <v>60</v>
      </c>
      <c r="AN48" s="18">
        <f t="shared" si="13"/>
        <v>64</v>
      </c>
      <c r="AO48" s="18">
        <f t="shared" si="13"/>
        <v>61</v>
      </c>
      <c r="AP48" s="18">
        <f t="shared" si="13"/>
        <v>61</v>
      </c>
      <c r="AQ48" s="18">
        <f t="shared" si="13"/>
        <v>59</v>
      </c>
      <c r="AR48" s="18">
        <f t="shared" si="13"/>
        <v>60</v>
      </c>
      <c r="AS48" s="18">
        <f t="shared" si="13"/>
        <v>61</v>
      </c>
      <c r="AT48" s="18">
        <f t="shared" si="13"/>
        <v>61</v>
      </c>
      <c r="AU48" s="18">
        <f t="shared" si="13"/>
        <v>57</v>
      </c>
      <c r="AV48" s="18">
        <f t="shared" si="13"/>
        <v>58</v>
      </c>
      <c r="AW48" s="18">
        <f t="shared" si="13"/>
        <v>54</v>
      </c>
      <c r="AX48" s="18">
        <f t="shared" si="13"/>
        <v>53</v>
      </c>
      <c r="AY48" s="18">
        <f t="shared" si="13"/>
        <v>53</v>
      </c>
      <c r="AZ48" s="18">
        <f t="shared" si="13"/>
        <v>53</v>
      </c>
      <c r="BA48" s="18">
        <f t="shared" si="13"/>
        <v>56</v>
      </c>
      <c r="BB48" s="18">
        <f t="shared" si="13"/>
        <v>55</v>
      </c>
      <c r="BC48" s="18">
        <f t="shared" si="13"/>
        <v>55</v>
      </c>
      <c r="BD48" s="18">
        <f t="shared" si="13"/>
        <v>57</v>
      </c>
      <c r="BE48" s="18">
        <f t="shared" si="13"/>
        <v>56</v>
      </c>
      <c r="BF48" s="18">
        <f t="shared" si="13"/>
        <v>55</v>
      </c>
      <c r="BG48" s="18">
        <f t="shared" si="13"/>
        <v>55</v>
      </c>
      <c r="BH48" s="18">
        <f t="shared" si="13"/>
        <v>56</v>
      </c>
      <c r="BI48" s="18">
        <f t="shared" si="13"/>
        <v>56</v>
      </c>
      <c r="BJ48" s="18">
        <f t="shared" si="13"/>
        <v>54</v>
      </c>
      <c r="BK48" s="18">
        <f t="shared" si="13"/>
        <v>53</v>
      </c>
      <c r="BL48" s="18">
        <f t="shared" si="13"/>
        <v>54</v>
      </c>
      <c r="BM48" s="18">
        <f t="shared" si="13"/>
        <v>54</v>
      </c>
      <c r="BN48" s="18">
        <f t="shared" si="14"/>
        <v>55</v>
      </c>
      <c r="BO48" s="18">
        <f t="shared" si="14"/>
        <v>57</v>
      </c>
      <c r="BP48" s="18">
        <f t="shared" si="14"/>
        <v>56</v>
      </c>
      <c r="BQ48" s="18">
        <f t="shared" si="14"/>
        <v>53</v>
      </c>
      <c r="BR48" s="18">
        <f t="shared" si="14"/>
        <v>56</v>
      </c>
      <c r="BS48" s="18">
        <f t="shared" si="14"/>
        <v>56</v>
      </c>
      <c r="BT48" s="18">
        <f t="shared" si="14"/>
        <v>56</v>
      </c>
      <c r="BU48" s="18">
        <f t="shared" si="14"/>
        <v>56</v>
      </c>
      <c r="BV48" s="18">
        <f t="shared" si="14"/>
        <v>60</v>
      </c>
      <c r="BW48" s="18">
        <f t="shared" si="14"/>
        <v>60</v>
      </c>
      <c r="BX48" s="18">
        <f t="shared" si="14"/>
        <v>66</v>
      </c>
      <c r="BY48" s="18">
        <f t="shared" si="14"/>
        <v>64</v>
      </c>
      <c r="BZ48" s="18">
        <f t="shared" si="14"/>
        <v>68</v>
      </c>
      <c r="CA48" s="18">
        <f t="shared" si="14"/>
        <v>60</v>
      </c>
      <c r="CB48" s="18">
        <f t="shared" si="14"/>
        <v>61</v>
      </c>
      <c r="CC48" s="18">
        <f t="shared" si="14"/>
        <v>65</v>
      </c>
      <c r="CD48" s="18">
        <f t="shared" si="14"/>
        <v>61</v>
      </c>
      <c r="CE48" s="18">
        <f t="shared" si="14"/>
        <v>62</v>
      </c>
      <c r="CF48" s="18">
        <f t="shared" si="14"/>
        <v>63</v>
      </c>
      <c r="CG48" s="18">
        <f t="shared" si="14"/>
        <v>70</v>
      </c>
      <c r="CH48" s="18">
        <f t="shared" si="14"/>
        <v>71</v>
      </c>
      <c r="CI48" s="18">
        <f t="shared" si="14"/>
        <v>73</v>
      </c>
      <c r="CJ48" s="18">
        <f t="shared" si="14"/>
        <v>71</v>
      </c>
      <c r="CK48" s="18">
        <f t="shared" si="14"/>
        <v>56</v>
      </c>
      <c r="CL48" s="18">
        <f t="shared" si="14"/>
        <v>68</v>
      </c>
      <c r="CM48" s="18">
        <f t="shared" si="14"/>
        <v>69</v>
      </c>
      <c r="CN48" s="18">
        <f t="shared" si="14"/>
        <v>69</v>
      </c>
      <c r="CO48" s="18">
        <f t="shared" si="14"/>
        <v>69</v>
      </c>
      <c r="CP48" s="18">
        <f t="shared" si="14"/>
        <v>69</v>
      </c>
      <c r="CQ48" s="18">
        <f t="shared" si="14"/>
        <v>68</v>
      </c>
      <c r="CR48" s="18">
        <f t="shared" si="14"/>
        <v>68</v>
      </c>
      <c r="CS48" s="18">
        <f t="shared" si="14"/>
        <v>70</v>
      </c>
      <c r="CT48" s="18">
        <f t="shared" si="14"/>
        <v>1807.5</v>
      </c>
    </row>
    <row r="49" spans="1:98">
      <c r="A49" s="19"/>
      <c r="B49" s="16">
        <f>SUM(B41:B48)</f>
        <v>1578</v>
      </c>
      <c r="C49" s="16">
        <f t="shared" ref="C49:BN49" si="15">SUM(C41:C48)</f>
        <v>1560</v>
      </c>
      <c r="D49" s="16">
        <f t="shared" si="15"/>
        <v>1542</v>
      </c>
      <c r="E49" s="16">
        <f t="shared" si="15"/>
        <v>1525</v>
      </c>
      <c r="F49" s="16">
        <f t="shared" si="15"/>
        <v>1512</v>
      </c>
      <c r="G49" s="16">
        <f t="shared" si="15"/>
        <v>1494</v>
      </c>
      <c r="H49" s="16">
        <f t="shared" si="15"/>
        <v>1479</v>
      </c>
      <c r="I49" s="16">
        <f t="shared" si="15"/>
        <v>1475</v>
      </c>
      <c r="J49" s="16">
        <f t="shared" si="15"/>
        <v>1471</v>
      </c>
      <c r="K49" s="16">
        <f t="shared" si="15"/>
        <v>1466</v>
      </c>
      <c r="L49" s="16">
        <f t="shared" si="15"/>
        <v>1448</v>
      </c>
      <c r="M49" s="16">
        <f t="shared" si="15"/>
        <v>1441</v>
      </c>
      <c r="N49" s="16">
        <f t="shared" si="15"/>
        <v>1436</v>
      </c>
      <c r="O49" s="16">
        <f t="shared" si="15"/>
        <v>1440</v>
      </c>
      <c r="P49" s="16">
        <f t="shared" si="15"/>
        <v>1457</v>
      </c>
      <c r="Q49" s="16">
        <f t="shared" si="15"/>
        <v>1449</v>
      </c>
      <c r="R49" s="16">
        <f t="shared" si="15"/>
        <v>1475</v>
      </c>
      <c r="S49" s="16">
        <f t="shared" si="15"/>
        <v>1496</v>
      </c>
      <c r="T49" s="16">
        <f t="shared" si="15"/>
        <v>1508</v>
      </c>
      <c r="U49" s="16">
        <f t="shared" si="15"/>
        <v>1533</v>
      </c>
      <c r="V49" s="16">
        <f t="shared" si="15"/>
        <v>1585</v>
      </c>
      <c r="W49" s="16">
        <f t="shared" si="15"/>
        <v>1640</v>
      </c>
      <c r="X49" s="16">
        <f t="shared" si="15"/>
        <v>1671</v>
      </c>
      <c r="Y49" s="16">
        <f t="shared" si="15"/>
        <v>1710</v>
      </c>
      <c r="Z49" s="16">
        <f t="shared" si="15"/>
        <v>1769</v>
      </c>
      <c r="AA49" s="16">
        <f t="shared" si="15"/>
        <v>1799</v>
      </c>
      <c r="AB49" s="16">
        <f t="shared" si="15"/>
        <v>1794</v>
      </c>
      <c r="AC49" s="16">
        <f t="shared" si="15"/>
        <v>1759</v>
      </c>
      <c r="AD49" s="16">
        <f t="shared" si="15"/>
        <v>1752</v>
      </c>
      <c r="AE49" s="16">
        <f t="shared" si="15"/>
        <v>1700</v>
      </c>
      <c r="AF49" s="16">
        <f t="shared" si="15"/>
        <v>1687</v>
      </c>
      <c r="AG49" s="16">
        <f t="shared" si="15"/>
        <v>1654</v>
      </c>
      <c r="AH49" s="16">
        <f t="shared" si="15"/>
        <v>1654</v>
      </c>
      <c r="AI49" s="16">
        <f t="shared" si="15"/>
        <v>1676</v>
      </c>
      <c r="AJ49" s="16">
        <f t="shared" si="15"/>
        <v>1695</v>
      </c>
      <c r="AK49" s="16">
        <f t="shared" si="15"/>
        <v>1673</v>
      </c>
      <c r="AL49" s="16">
        <f t="shared" si="15"/>
        <v>1645</v>
      </c>
      <c r="AM49" s="16">
        <f t="shared" si="15"/>
        <v>1639</v>
      </c>
      <c r="AN49" s="16">
        <f t="shared" si="15"/>
        <v>1641</v>
      </c>
      <c r="AO49" s="16">
        <f t="shared" si="15"/>
        <v>1635</v>
      </c>
      <c r="AP49" s="16">
        <f t="shared" si="15"/>
        <v>1616</v>
      </c>
      <c r="AQ49" s="16">
        <f t="shared" si="15"/>
        <v>1625</v>
      </c>
      <c r="AR49" s="16">
        <f t="shared" si="15"/>
        <v>1628</v>
      </c>
      <c r="AS49" s="16">
        <f t="shared" si="15"/>
        <v>1628</v>
      </c>
      <c r="AT49" s="16">
        <f t="shared" si="15"/>
        <v>1638</v>
      </c>
      <c r="AU49" s="16">
        <f t="shared" si="15"/>
        <v>1652</v>
      </c>
      <c r="AV49" s="16">
        <f t="shared" si="15"/>
        <v>1664</v>
      </c>
      <c r="AW49" s="16">
        <f t="shared" si="15"/>
        <v>1669</v>
      </c>
      <c r="AX49" s="16">
        <f t="shared" si="15"/>
        <v>1665</v>
      </c>
      <c r="AY49" s="16">
        <f t="shared" si="15"/>
        <v>1647</v>
      </c>
      <c r="AZ49" s="16">
        <f t="shared" si="15"/>
        <v>1651</v>
      </c>
      <c r="BA49" s="16">
        <f t="shared" si="15"/>
        <v>1633</v>
      </c>
      <c r="BB49" s="16">
        <f t="shared" si="15"/>
        <v>1620</v>
      </c>
      <c r="BC49" s="16">
        <f t="shared" si="15"/>
        <v>1635</v>
      </c>
      <c r="BD49" s="16">
        <f t="shared" si="15"/>
        <v>1632</v>
      </c>
      <c r="BE49" s="16">
        <f t="shared" si="15"/>
        <v>1666</v>
      </c>
      <c r="BF49" s="16">
        <f t="shared" si="15"/>
        <v>1718</v>
      </c>
      <c r="BG49" s="16">
        <f t="shared" si="15"/>
        <v>1744</v>
      </c>
      <c r="BH49" s="16">
        <f t="shared" si="15"/>
        <v>1777</v>
      </c>
      <c r="BI49" s="16">
        <f t="shared" si="15"/>
        <v>1796</v>
      </c>
      <c r="BJ49" s="16">
        <f t="shared" si="15"/>
        <v>1805</v>
      </c>
      <c r="BK49" s="16">
        <f t="shared" si="15"/>
        <v>1864</v>
      </c>
      <c r="BL49" s="16">
        <f t="shared" si="15"/>
        <v>1909</v>
      </c>
      <c r="BM49" s="16">
        <f t="shared" si="15"/>
        <v>1938</v>
      </c>
      <c r="BN49" s="16">
        <f t="shared" si="15"/>
        <v>1959</v>
      </c>
      <c r="BO49" s="16">
        <f t="shared" ref="BO49:CT49" si="16">SUM(BO41:BO48)</f>
        <v>1974</v>
      </c>
      <c r="BP49" s="16">
        <f t="shared" si="16"/>
        <v>2003</v>
      </c>
      <c r="BQ49" s="16">
        <f t="shared" si="16"/>
        <v>2008</v>
      </c>
      <c r="BR49" s="16">
        <f t="shared" si="16"/>
        <v>2008</v>
      </c>
      <c r="BS49" s="16">
        <f t="shared" si="16"/>
        <v>2027</v>
      </c>
      <c r="BT49" s="16">
        <f t="shared" si="16"/>
        <v>2061</v>
      </c>
      <c r="BU49" s="16">
        <f t="shared" si="16"/>
        <v>2100</v>
      </c>
      <c r="BV49" s="16">
        <f t="shared" si="16"/>
        <v>2167</v>
      </c>
      <c r="BW49" s="16">
        <f t="shared" si="16"/>
        <v>2243</v>
      </c>
      <c r="BX49" s="16">
        <f t="shared" si="16"/>
        <v>2369</v>
      </c>
      <c r="BY49" s="16">
        <f t="shared" si="16"/>
        <v>2402</v>
      </c>
      <c r="BZ49" s="16">
        <f t="shared" si="16"/>
        <v>2393</v>
      </c>
      <c r="CA49" s="16">
        <f t="shared" si="16"/>
        <v>2334</v>
      </c>
      <c r="CB49" s="16">
        <f t="shared" si="16"/>
        <v>2305</v>
      </c>
      <c r="CC49" s="16">
        <f t="shared" si="16"/>
        <v>2288</v>
      </c>
      <c r="CD49" s="16">
        <f t="shared" si="16"/>
        <v>2245</v>
      </c>
      <c r="CE49" s="16">
        <f t="shared" si="16"/>
        <v>2193</v>
      </c>
      <c r="CF49" s="16">
        <f t="shared" si="16"/>
        <v>2151</v>
      </c>
      <c r="CG49" s="16">
        <f t="shared" si="16"/>
        <v>2123</v>
      </c>
      <c r="CH49" s="16">
        <f t="shared" si="16"/>
        <v>2083</v>
      </c>
      <c r="CI49" s="16">
        <f t="shared" si="16"/>
        <v>2045</v>
      </c>
      <c r="CJ49" s="16">
        <f t="shared" si="16"/>
        <v>2009</v>
      </c>
      <c r="CK49" s="16">
        <f t="shared" si="16"/>
        <v>1948</v>
      </c>
      <c r="CL49" s="16">
        <f t="shared" si="16"/>
        <v>1909</v>
      </c>
      <c r="CM49" s="16">
        <f t="shared" si="16"/>
        <v>1875</v>
      </c>
      <c r="CN49" s="16">
        <f t="shared" si="16"/>
        <v>1836</v>
      </c>
      <c r="CO49" s="16">
        <f t="shared" si="16"/>
        <v>1799</v>
      </c>
      <c r="CP49" s="16">
        <f t="shared" si="16"/>
        <v>1765</v>
      </c>
      <c r="CQ49" s="16">
        <f t="shared" si="16"/>
        <v>1729</v>
      </c>
      <c r="CR49" s="16">
        <f t="shared" si="16"/>
        <v>1701</v>
      </c>
      <c r="CS49" s="16">
        <f>SUM(CS41:CS48)</f>
        <v>1665</v>
      </c>
      <c r="CT49" s="16">
        <f t="shared" si="16"/>
        <v>44420.999999999993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F2500-A3B3-4D40-ADED-9531FE2E54E2}">
  <dimension ref="A1:CY49"/>
  <sheetViews>
    <sheetView workbookViewId="0">
      <pane xSplit="1" ySplit="1" topLeftCell="CC27" activePane="bottomRight" state="frozen"/>
      <selection pane="topRight" activeCell="B1" sqref="B1"/>
      <selection pane="bottomLeft" activeCell="A2" sqref="A2"/>
      <selection pane="bottomRight" activeCell="CI45" sqref="CI45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45375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35">
        <v>20</v>
      </c>
      <c r="C3" s="35">
        <v>20</v>
      </c>
      <c r="D3" s="35">
        <v>20</v>
      </c>
      <c r="E3" s="35">
        <v>10</v>
      </c>
      <c r="F3" s="35">
        <v>10</v>
      </c>
      <c r="G3" s="35">
        <v>10</v>
      </c>
      <c r="H3" s="35">
        <v>10</v>
      </c>
      <c r="I3" s="35">
        <v>10</v>
      </c>
      <c r="J3" s="35">
        <v>10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11</v>
      </c>
      <c r="AA3" s="29">
        <v>10</v>
      </c>
      <c r="AB3" s="29">
        <v>20</v>
      </c>
      <c r="AC3" s="29">
        <v>20</v>
      </c>
      <c r="AD3" s="29">
        <v>20</v>
      </c>
      <c r="AE3" s="29">
        <v>20</v>
      </c>
      <c r="AF3" s="29">
        <v>20</v>
      </c>
      <c r="AG3" s="29">
        <v>20</v>
      </c>
      <c r="AH3" s="29">
        <v>20</v>
      </c>
      <c r="AI3" s="29">
        <v>20</v>
      </c>
      <c r="AJ3" s="29">
        <v>20</v>
      </c>
      <c r="AK3" s="29">
        <v>20</v>
      </c>
      <c r="AL3" s="29">
        <v>20</v>
      </c>
      <c r="AM3" s="29">
        <v>20</v>
      </c>
      <c r="AN3" s="29">
        <v>20</v>
      </c>
      <c r="AO3" s="29">
        <v>20</v>
      </c>
      <c r="AP3" s="29">
        <v>29</v>
      </c>
      <c r="AQ3" s="29">
        <v>29</v>
      </c>
      <c r="AR3" s="29">
        <v>29</v>
      </c>
      <c r="AS3" s="29">
        <v>29</v>
      </c>
      <c r="AT3" s="29">
        <v>29</v>
      </c>
      <c r="AU3" s="29">
        <v>29</v>
      </c>
      <c r="AV3" s="29">
        <v>29</v>
      </c>
      <c r="AW3" s="29">
        <v>29</v>
      </c>
      <c r="AX3" s="29">
        <v>27</v>
      </c>
      <c r="AY3" s="29">
        <v>10</v>
      </c>
      <c r="AZ3" s="29">
        <v>10</v>
      </c>
      <c r="BA3" s="29">
        <v>10</v>
      </c>
      <c r="BB3" s="29">
        <v>10</v>
      </c>
      <c r="BC3" s="30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29">
        <v>10</v>
      </c>
      <c r="BO3" s="29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30">
        <v>10</v>
      </c>
      <c r="BV3" s="29">
        <v>10</v>
      </c>
      <c r="BW3" s="29">
        <v>10</v>
      </c>
      <c r="BX3" s="29">
        <v>10</v>
      </c>
      <c r="BY3" s="29">
        <v>10</v>
      </c>
      <c r="BZ3" s="29">
        <v>10</v>
      </c>
      <c r="CA3" s="29">
        <v>10</v>
      </c>
      <c r="CB3" s="29">
        <v>10</v>
      </c>
      <c r="CC3" s="29">
        <v>10</v>
      </c>
      <c r="CD3" s="29">
        <v>10</v>
      </c>
      <c r="CE3" s="29">
        <v>10</v>
      </c>
      <c r="CF3" s="29">
        <v>10</v>
      </c>
      <c r="CG3" s="29">
        <v>10</v>
      </c>
      <c r="CH3" s="29">
        <v>10</v>
      </c>
      <c r="CI3" s="29">
        <v>10</v>
      </c>
      <c r="CJ3" s="29">
        <v>10</v>
      </c>
      <c r="CK3" s="29">
        <v>10</v>
      </c>
      <c r="CL3" s="29">
        <v>10</v>
      </c>
      <c r="CM3" s="29">
        <v>10</v>
      </c>
      <c r="CN3" s="29">
        <v>10</v>
      </c>
      <c r="CO3" s="29">
        <v>10</v>
      </c>
      <c r="CP3" s="29">
        <v>10</v>
      </c>
      <c r="CQ3" s="29">
        <v>10</v>
      </c>
      <c r="CR3" s="29">
        <v>10</v>
      </c>
      <c r="CS3" s="29">
        <v>10</v>
      </c>
      <c r="CT3" s="33">
        <v>295</v>
      </c>
      <c r="CU3" s="20"/>
      <c r="CV3" s="20"/>
      <c r="CW3" s="20"/>
      <c r="CX3" s="20"/>
      <c r="CY3" s="20"/>
    </row>
    <row r="4" spans="1:103">
      <c r="A4" s="8" t="s">
        <v>194</v>
      </c>
      <c r="B4" s="35">
        <v>20</v>
      </c>
      <c r="C4" s="35">
        <v>30</v>
      </c>
      <c r="D4" s="35">
        <v>30</v>
      </c>
      <c r="E4" s="35">
        <v>20</v>
      </c>
      <c r="F4" s="35">
        <v>20</v>
      </c>
      <c r="G4" s="35">
        <v>20</v>
      </c>
      <c r="H4" s="35">
        <v>10</v>
      </c>
      <c r="I4" s="35">
        <v>10</v>
      </c>
      <c r="J4" s="35">
        <v>10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29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30">
        <v>0</v>
      </c>
      <c r="BV4" s="29">
        <v>0</v>
      </c>
      <c r="BW4" s="29">
        <v>0</v>
      </c>
      <c r="BX4" s="29">
        <v>0</v>
      </c>
      <c r="BY4" s="29">
        <v>9</v>
      </c>
      <c r="BZ4" s="29">
        <v>10</v>
      </c>
      <c r="CA4" s="29">
        <v>10</v>
      </c>
      <c r="CB4" s="29">
        <v>10</v>
      </c>
      <c r="CC4" s="29">
        <v>10</v>
      </c>
      <c r="CD4" s="29">
        <v>10</v>
      </c>
      <c r="CE4" s="29">
        <v>10</v>
      </c>
      <c r="CF4" s="29">
        <v>10</v>
      </c>
      <c r="CG4" s="29">
        <v>20</v>
      </c>
      <c r="CH4" s="29">
        <v>20</v>
      </c>
      <c r="CI4" s="29">
        <v>20</v>
      </c>
      <c r="CJ4" s="29">
        <v>20</v>
      </c>
      <c r="CK4" s="29">
        <v>20</v>
      </c>
      <c r="CL4" s="29">
        <v>20</v>
      </c>
      <c r="CM4" s="29">
        <v>20</v>
      </c>
      <c r="CN4" s="29">
        <v>20</v>
      </c>
      <c r="CO4" s="29">
        <v>20</v>
      </c>
      <c r="CP4" s="29">
        <v>10</v>
      </c>
      <c r="CQ4" s="29">
        <v>0</v>
      </c>
      <c r="CR4" s="29">
        <v>0</v>
      </c>
      <c r="CS4" s="29">
        <v>0</v>
      </c>
      <c r="CT4" s="33">
        <v>117</v>
      </c>
      <c r="CU4" s="20"/>
      <c r="CV4" s="20"/>
      <c r="CW4" s="20"/>
      <c r="CX4" s="20"/>
      <c r="CY4" s="20"/>
    </row>
    <row r="5" spans="1:103">
      <c r="A5" s="8" t="s">
        <v>195</v>
      </c>
      <c r="B5" s="35">
        <v>30</v>
      </c>
      <c r="C5" s="35">
        <v>30</v>
      </c>
      <c r="D5" s="35">
        <v>30</v>
      </c>
      <c r="E5" s="35">
        <v>30</v>
      </c>
      <c r="F5" s="35">
        <v>30</v>
      </c>
      <c r="G5" s="35">
        <v>30</v>
      </c>
      <c r="H5" s="35">
        <v>13</v>
      </c>
      <c r="I5" s="35">
        <v>13</v>
      </c>
      <c r="J5" s="35">
        <v>13</v>
      </c>
      <c r="K5" s="35">
        <v>13</v>
      </c>
      <c r="L5" s="35">
        <v>13</v>
      </c>
      <c r="M5" s="35">
        <v>13</v>
      </c>
      <c r="N5" s="35">
        <v>13</v>
      </c>
      <c r="O5" s="35">
        <v>13</v>
      </c>
      <c r="P5" s="35">
        <v>13</v>
      </c>
      <c r="Q5" s="35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13</v>
      </c>
      <c r="BR5" s="29">
        <v>13</v>
      </c>
      <c r="BS5" s="29">
        <v>13</v>
      </c>
      <c r="BT5" s="29">
        <v>13</v>
      </c>
      <c r="BU5" s="30">
        <v>13</v>
      </c>
      <c r="BV5" s="29">
        <v>13</v>
      </c>
      <c r="BW5" s="29">
        <v>13</v>
      </c>
      <c r="BX5" s="29">
        <v>13</v>
      </c>
      <c r="BY5" s="29">
        <v>13</v>
      </c>
      <c r="BZ5" s="29">
        <v>13</v>
      </c>
      <c r="CA5" s="29">
        <v>13</v>
      </c>
      <c r="CB5" s="29">
        <v>13</v>
      </c>
      <c r="CC5" s="29">
        <v>13</v>
      </c>
      <c r="CD5" s="29">
        <v>13</v>
      </c>
      <c r="CE5" s="29">
        <v>13</v>
      </c>
      <c r="CF5" s="29">
        <v>13</v>
      </c>
      <c r="CG5" s="29">
        <v>13</v>
      </c>
      <c r="CH5" s="29">
        <v>13</v>
      </c>
      <c r="CI5" s="29">
        <v>13</v>
      </c>
      <c r="CJ5" s="29">
        <v>13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340</v>
      </c>
      <c r="CU5" s="20"/>
      <c r="CV5" s="20"/>
      <c r="CW5" s="20"/>
      <c r="CX5" s="20"/>
      <c r="CY5" s="20"/>
    </row>
    <row r="6" spans="1:103">
      <c r="A6" s="8" t="s">
        <v>196</v>
      </c>
      <c r="B6" s="35">
        <v>41</v>
      </c>
      <c r="C6" s="35">
        <v>41</v>
      </c>
      <c r="D6" s="35">
        <v>41</v>
      </c>
      <c r="E6" s="35">
        <v>40</v>
      </c>
      <c r="F6" s="35">
        <v>41</v>
      </c>
      <c r="G6" s="35">
        <v>21</v>
      </c>
      <c r="H6" s="35">
        <v>21</v>
      </c>
      <c r="I6" s="35">
        <v>21</v>
      </c>
      <c r="J6" s="35">
        <v>21</v>
      </c>
      <c r="K6" s="35">
        <v>41</v>
      </c>
      <c r="L6" s="35">
        <v>51</v>
      </c>
      <c r="M6" s="35">
        <v>61</v>
      </c>
      <c r="N6" s="35">
        <v>41</v>
      </c>
      <c r="O6" s="35">
        <v>51</v>
      </c>
      <c r="P6" s="35">
        <v>41</v>
      </c>
      <c r="Q6" s="35">
        <v>41</v>
      </c>
      <c r="R6" s="29">
        <v>31</v>
      </c>
      <c r="S6" s="29">
        <v>41</v>
      </c>
      <c r="T6" s="29">
        <v>51</v>
      </c>
      <c r="U6" s="29">
        <v>51</v>
      </c>
      <c r="V6" s="29">
        <v>51</v>
      </c>
      <c r="W6" s="29">
        <v>61</v>
      </c>
      <c r="X6" s="29">
        <v>51</v>
      </c>
      <c r="Y6" s="29">
        <v>51</v>
      </c>
      <c r="Z6" s="29">
        <v>40</v>
      </c>
      <c r="AA6" s="29">
        <v>40</v>
      </c>
      <c r="AB6" s="29">
        <v>21</v>
      </c>
      <c r="AC6" s="29">
        <v>21</v>
      </c>
      <c r="AD6" s="29">
        <v>41</v>
      </c>
      <c r="AE6" s="29">
        <v>41</v>
      </c>
      <c r="AF6" s="29">
        <v>40</v>
      </c>
      <c r="AG6" s="29">
        <v>40</v>
      </c>
      <c r="AH6" s="29">
        <v>41</v>
      </c>
      <c r="AI6" s="29">
        <v>40</v>
      </c>
      <c r="AJ6" s="29">
        <v>41</v>
      </c>
      <c r="AK6" s="29">
        <v>41</v>
      </c>
      <c r="AL6" s="29">
        <v>41</v>
      </c>
      <c r="AM6" s="29">
        <v>61</v>
      </c>
      <c r="AN6" s="29">
        <v>61</v>
      </c>
      <c r="AO6" s="29">
        <v>81</v>
      </c>
      <c r="AP6" s="29">
        <v>100</v>
      </c>
      <c r="AQ6" s="29">
        <v>101</v>
      </c>
      <c r="AR6" s="29">
        <v>101</v>
      </c>
      <c r="AS6" s="29">
        <v>81</v>
      </c>
      <c r="AT6" s="29">
        <v>81</v>
      </c>
      <c r="AU6" s="29">
        <v>81</v>
      </c>
      <c r="AV6" s="29">
        <v>60</v>
      </c>
      <c r="AW6" s="29">
        <v>61</v>
      </c>
      <c r="AX6" s="29">
        <v>61</v>
      </c>
      <c r="AY6" s="29">
        <v>41</v>
      </c>
      <c r="AZ6" s="29">
        <v>41</v>
      </c>
      <c r="BA6" s="29">
        <v>61</v>
      </c>
      <c r="BB6" s="29">
        <v>61</v>
      </c>
      <c r="BC6" s="30">
        <v>40</v>
      </c>
      <c r="BD6" s="29">
        <v>31</v>
      </c>
      <c r="BE6" s="29">
        <v>30</v>
      </c>
      <c r="BF6" s="29">
        <v>31</v>
      </c>
      <c r="BG6" s="29">
        <v>31</v>
      </c>
      <c r="BH6" s="29">
        <v>51</v>
      </c>
      <c r="BI6" s="29">
        <v>51</v>
      </c>
      <c r="BJ6" s="29">
        <v>31</v>
      </c>
      <c r="BK6" s="29">
        <v>51</v>
      </c>
      <c r="BL6" s="29">
        <v>31</v>
      </c>
      <c r="BM6" s="29">
        <v>51</v>
      </c>
      <c r="BN6" s="29">
        <v>51</v>
      </c>
      <c r="BO6" s="29">
        <v>51</v>
      </c>
      <c r="BP6" s="29">
        <v>21</v>
      </c>
      <c r="BQ6" s="29">
        <v>20</v>
      </c>
      <c r="BR6" s="29">
        <v>21</v>
      </c>
      <c r="BS6" s="29">
        <v>21</v>
      </c>
      <c r="BT6" s="29">
        <v>31</v>
      </c>
      <c r="BU6" s="30">
        <v>31</v>
      </c>
      <c r="BV6" s="29">
        <v>41</v>
      </c>
      <c r="BW6" s="29">
        <v>60</v>
      </c>
      <c r="BX6" s="29">
        <v>71</v>
      </c>
      <c r="BY6" s="29">
        <v>70</v>
      </c>
      <c r="BZ6" s="29">
        <v>61</v>
      </c>
      <c r="CA6" s="29">
        <v>61</v>
      </c>
      <c r="CB6" s="29">
        <v>61</v>
      </c>
      <c r="CC6" s="29">
        <v>60</v>
      </c>
      <c r="CD6" s="29">
        <v>60</v>
      </c>
      <c r="CE6" s="29">
        <v>61</v>
      </c>
      <c r="CF6" s="29">
        <v>61</v>
      </c>
      <c r="CG6" s="29">
        <v>41</v>
      </c>
      <c r="CH6" s="29">
        <v>41</v>
      </c>
      <c r="CI6" s="29">
        <v>38</v>
      </c>
      <c r="CJ6" s="29">
        <v>40</v>
      </c>
      <c r="CK6" s="29">
        <v>51</v>
      </c>
      <c r="CL6" s="29">
        <v>51</v>
      </c>
      <c r="CM6" s="29">
        <v>51</v>
      </c>
      <c r="CN6" s="29">
        <v>51</v>
      </c>
      <c r="CO6" s="29">
        <v>40</v>
      </c>
      <c r="CP6" s="29">
        <v>41</v>
      </c>
      <c r="CQ6" s="29">
        <v>41</v>
      </c>
      <c r="CR6" s="29">
        <v>41</v>
      </c>
      <c r="CS6" s="29">
        <v>41</v>
      </c>
      <c r="CT6" s="33">
        <v>1126</v>
      </c>
      <c r="CU6" s="20"/>
      <c r="CV6" s="20"/>
      <c r="CW6" s="20"/>
      <c r="CX6" s="20"/>
      <c r="CY6" s="20"/>
    </row>
    <row r="7" spans="1:103">
      <c r="A7" s="8" t="s">
        <v>197</v>
      </c>
      <c r="B7" s="35">
        <v>22</v>
      </c>
      <c r="C7" s="35">
        <v>33</v>
      </c>
      <c r="D7" s="35">
        <v>34</v>
      </c>
      <c r="E7" s="35">
        <v>33</v>
      </c>
      <c r="F7" s="35">
        <v>33</v>
      </c>
      <c r="G7" s="35">
        <v>31</v>
      </c>
      <c r="H7" s="35">
        <v>31</v>
      </c>
      <c r="I7" s="35">
        <v>33</v>
      </c>
      <c r="J7" s="35">
        <v>31</v>
      </c>
      <c r="K7" s="35">
        <v>14</v>
      </c>
      <c r="L7" s="35">
        <v>14</v>
      </c>
      <c r="M7" s="35">
        <v>14</v>
      </c>
      <c r="N7" s="35">
        <v>14</v>
      </c>
      <c r="O7" s="35">
        <v>14</v>
      </c>
      <c r="P7" s="35">
        <v>14</v>
      </c>
      <c r="Q7" s="35">
        <v>14</v>
      </c>
      <c r="R7" s="29">
        <v>24</v>
      </c>
      <c r="S7" s="29">
        <v>24</v>
      </c>
      <c r="T7" s="29">
        <v>26</v>
      </c>
      <c r="U7" s="29">
        <v>26</v>
      </c>
      <c r="V7" s="29">
        <v>26</v>
      </c>
      <c r="W7" s="29">
        <v>24</v>
      </c>
      <c r="X7" s="29">
        <v>24</v>
      </c>
      <c r="Y7" s="29">
        <v>25</v>
      </c>
      <c r="Z7" s="29">
        <v>38</v>
      </c>
      <c r="AA7" s="29">
        <v>38</v>
      </c>
      <c r="AB7" s="29">
        <v>35</v>
      </c>
      <c r="AC7" s="29">
        <v>37</v>
      </c>
      <c r="AD7" s="29">
        <v>37</v>
      </c>
      <c r="AE7" s="29">
        <v>38</v>
      </c>
      <c r="AF7" s="29">
        <v>35</v>
      </c>
      <c r="AG7" s="29">
        <v>34</v>
      </c>
      <c r="AH7" s="29">
        <v>36</v>
      </c>
      <c r="AI7" s="29">
        <v>21</v>
      </c>
      <c r="AJ7" s="29">
        <v>24</v>
      </c>
      <c r="AK7" s="29">
        <v>24</v>
      </c>
      <c r="AL7" s="29">
        <v>20</v>
      </c>
      <c r="AM7" s="29">
        <v>19</v>
      </c>
      <c r="AN7" s="29">
        <v>19</v>
      </c>
      <c r="AO7" s="29">
        <v>19</v>
      </c>
      <c r="AP7" s="29">
        <v>25</v>
      </c>
      <c r="AQ7" s="29">
        <v>25</v>
      </c>
      <c r="AR7" s="29">
        <v>25</v>
      </c>
      <c r="AS7" s="29">
        <v>25</v>
      </c>
      <c r="AT7" s="29">
        <v>25</v>
      </c>
      <c r="AU7" s="29">
        <v>24</v>
      </c>
      <c r="AV7" s="29">
        <v>38</v>
      </c>
      <c r="AW7" s="29">
        <v>49</v>
      </c>
      <c r="AX7" s="29">
        <v>48</v>
      </c>
      <c r="AY7" s="29">
        <v>40</v>
      </c>
      <c r="AZ7" s="29">
        <v>40</v>
      </c>
      <c r="BA7" s="29">
        <v>25</v>
      </c>
      <c r="BB7" s="29">
        <v>24</v>
      </c>
      <c r="BC7" s="30">
        <v>23</v>
      </c>
      <c r="BD7" s="29">
        <v>20</v>
      </c>
      <c r="BE7" s="29">
        <v>20</v>
      </c>
      <c r="BF7" s="29">
        <v>21</v>
      </c>
      <c r="BG7" s="29">
        <v>20</v>
      </c>
      <c r="BH7" s="29">
        <v>20</v>
      </c>
      <c r="BI7" s="29">
        <v>20</v>
      </c>
      <c r="BJ7" s="29">
        <v>20</v>
      </c>
      <c r="BK7" s="29">
        <v>22</v>
      </c>
      <c r="BL7" s="29">
        <v>19</v>
      </c>
      <c r="BM7" s="29">
        <v>20</v>
      </c>
      <c r="BN7" s="29">
        <v>19</v>
      </c>
      <c r="BO7" s="29">
        <v>20</v>
      </c>
      <c r="BP7" s="29">
        <v>15</v>
      </c>
      <c r="BQ7" s="29">
        <v>17</v>
      </c>
      <c r="BR7" s="29">
        <v>21</v>
      </c>
      <c r="BS7" s="29">
        <v>35</v>
      </c>
      <c r="BT7" s="29">
        <v>40</v>
      </c>
      <c r="BU7" s="30">
        <v>34</v>
      </c>
      <c r="BV7" s="29">
        <v>38</v>
      </c>
      <c r="BW7" s="29">
        <v>38</v>
      </c>
      <c r="BX7" s="29">
        <v>40</v>
      </c>
      <c r="BY7" s="29">
        <v>36</v>
      </c>
      <c r="BZ7" s="29">
        <v>40</v>
      </c>
      <c r="CA7" s="29">
        <v>40</v>
      </c>
      <c r="CB7" s="29">
        <v>39</v>
      </c>
      <c r="CC7" s="29">
        <v>38</v>
      </c>
      <c r="CD7" s="29">
        <v>39</v>
      </c>
      <c r="CE7" s="29">
        <v>39</v>
      </c>
      <c r="CF7" s="29">
        <v>39</v>
      </c>
      <c r="CG7" s="29">
        <v>25</v>
      </c>
      <c r="CH7" s="29">
        <v>24</v>
      </c>
      <c r="CI7" s="29">
        <v>23</v>
      </c>
      <c r="CJ7" s="29">
        <v>24</v>
      </c>
      <c r="CK7" s="29">
        <v>24</v>
      </c>
      <c r="CL7" s="29">
        <v>24</v>
      </c>
      <c r="CM7" s="29">
        <v>24</v>
      </c>
      <c r="CN7" s="29">
        <v>24</v>
      </c>
      <c r="CO7" s="29">
        <v>24</v>
      </c>
      <c r="CP7" s="29">
        <v>24</v>
      </c>
      <c r="CQ7" s="29">
        <v>22</v>
      </c>
      <c r="CR7" s="29">
        <v>24</v>
      </c>
      <c r="CS7" s="29">
        <v>24</v>
      </c>
      <c r="CT7" s="33">
        <v>660</v>
      </c>
      <c r="CU7" s="20"/>
      <c r="CV7" s="20"/>
      <c r="CW7" s="20"/>
      <c r="CX7" s="20"/>
      <c r="CY7" s="20"/>
    </row>
    <row r="8" spans="1:103" ht="18">
      <c r="A8" s="8" t="s">
        <v>86</v>
      </c>
      <c r="B8" s="35">
        <v>9</v>
      </c>
      <c r="C8" s="35">
        <v>9</v>
      </c>
      <c r="D8" s="35">
        <v>9</v>
      </c>
      <c r="E8" s="35">
        <v>8</v>
      </c>
      <c r="F8" s="35">
        <v>9</v>
      </c>
      <c r="G8" s="35">
        <v>9</v>
      </c>
      <c r="H8" s="35">
        <v>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9</v>
      </c>
      <c r="Q8" s="35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0</v>
      </c>
      <c r="AB8" s="29">
        <v>0</v>
      </c>
      <c r="AC8" s="29">
        <v>0</v>
      </c>
      <c r="AD8" s="29">
        <v>0</v>
      </c>
      <c r="AE8" s="29">
        <v>9</v>
      </c>
      <c r="AF8" s="29">
        <v>9</v>
      </c>
      <c r="AG8" s="29">
        <v>9</v>
      </c>
      <c r="AH8" s="29">
        <v>9</v>
      </c>
      <c r="AI8" s="29">
        <v>7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9</v>
      </c>
      <c r="BT8" s="29">
        <v>13</v>
      </c>
      <c r="BU8" s="29">
        <v>13</v>
      </c>
      <c r="BV8" s="29">
        <v>13</v>
      </c>
      <c r="BW8" s="29">
        <v>13</v>
      </c>
      <c r="BX8" s="29">
        <v>13</v>
      </c>
      <c r="BY8" s="29">
        <v>13</v>
      </c>
      <c r="BZ8" s="29">
        <v>13</v>
      </c>
      <c r="CA8" s="29">
        <v>13</v>
      </c>
      <c r="CB8" s="29">
        <v>9</v>
      </c>
      <c r="CC8" s="29">
        <v>9</v>
      </c>
      <c r="CD8" s="29">
        <v>9</v>
      </c>
      <c r="CE8" s="29">
        <v>9</v>
      </c>
      <c r="CF8" s="29">
        <v>9</v>
      </c>
      <c r="CG8" s="29">
        <v>9</v>
      </c>
      <c r="CH8" s="29">
        <v>9</v>
      </c>
      <c r="CI8" s="29">
        <v>9</v>
      </c>
      <c r="CJ8" s="29">
        <v>0</v>
      </c>
      <c r="CK8" s="29">
        <v>0</v>
      </c>
      <c r="CL8" s="29">
        <v>0</v>
      </c>
      <c r="CM8" s="29">
        <v>0</v>
      </c>
      <c r="CN8" s="29">
        <v>0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3">
        <v>106.5</v>
      </c>
      <c r="CU8" s="20"/>
      <c r="CV8" s="20"/>
      <c r="CW8" s="20"/>
      <c r="CX8" s="20"/>
      <c r="CY8" s="20"/>
    </row>
    <row r="9" spans="1:103" ht="25.5">
      <c r="A9" s="9" t="s">
        <v>198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40</v>
      </c>
      <c r="X9" s="29">
        <v>40</v>
      </c>
      <c r="Y9" s="29">
        <v>40</v>
      </c>
      <c r="Z9" s="29">
        <v>40</v>
      </c>
      <c r="AA9" s="29">
        <v>40</v>
      </c>
      <c r="AB9" s="29">
        <v>50</v>
      </c>
      <c r="AC9" s="29">
        <v>40</v>
      </c>
      <c r="AD9" s="29">
        <v>40</v>
      </c>
      <c r="AE9" s="29">
        <v>60</v>
      </c>
      <c r="AF9" s="29">
        <v>60</v>
      </c>
      <c r="AG9" s="29">
        <v>60</v>
      </c>
      <c r="AH9" s="29">
        <v>40</v>
      </c>
      <c r="AI9" s="29">
        <v>40</v>
      </c>
      <c r="AJ9" s="29">
        <v>40</v>
      </c>
      <c r="AK9" s="29">
        <v>40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40</v>
      </c>
      <c r="CA9" s="29">
        <v>40</v>
      </c>
      <c r="CB9" s="29">
        <v>40</v>
      </c>
      <c r="CC9" s="29">
        <v>40</v>
      </c>
      <c r="CD9" s="29">
        <v>40</v>
      </c>
      <c r="CE9" s="29">
        <v>40</v>
      </c>
      <c r="CF9" s="29">
        <v>40</v>
      </c>
      <c r="CG9" s="29">
        <v>40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251</v>
      </c>
      <c r="CU9" s="20"/>
      <c r="CV9" s="20"/>
      <c r="CW9" s="20"/>
      <c r="CX9" s="20"/>
      <c r="CY9" s="20"/>
    </row>
    <row r="10" spans="1:103">
      <c r="A10" s="8" t="s">
        <v>199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30">
        <v>0</v>
      </c>
      <c r="BO10" s="29">
        <v>0</v>
      </c>
      <c r="BP10" s="30">
        <v>0</v>
      </c>
      <c r="BQ10" s="30">
        <v>0</v>
      </c>
      <c r="BR10" s="29">
        <v>0</v>
      </c>
      <c r="BS10" s="30">
        <v>0</v>
      </c>
      <c r="BT10" s="29">
        <v>0</v>
      </c>
      <c r="BU10" s="30">
        <v>0</v>
      </c>
      <c r="BV10" s="29">
        <v>0</v>
      </c>
      <c r="BW10" s="29">
        <v>0</v>
      </c>
      <c r="BX10" s="30">
        <v>33</v>
      </c>
      <c r="BY10" s="29">
        <v>41</v>
      </c>
      <c r="BZ10" s="30">
        <v>54</v>
      </c>
      <c r="CA10" s="30">
        <v>50</v>
      </c>
      <c r="CB10" s="29">
        <v>45</v>
      </c>
      <c r="CC10" s="29">
        <v>41</v>
      </c>
      <c r="CD10" s="29">
        <v>51</v>
      </c>
      <c r="CE10" s="29">
        <v>43</v>
      </c>
      <c r="CF10" s="29">
        <v>32</v>
      </c>
      <c r="CG10" s="29">
        <v>32</v>
      </c>
      <c r="CH10" s="29">
        <v>32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120</v>
      </c>
      <c r="CU10" s="20"/>
      <c r="CV10" s="20"/>
      <c r="CW10" s="20"/>
      <c r="CX10" s="20"/>
      <c r="CY10" s="20"/>
    </row>
    <row r="11" spans="1:103">
      <c r="A11" s="8" t="s">
        <v>200</v>
      </c>
      <c r="B11" s="35">
        <v>61</v>
      </c>
      <c r="C11" s="35">
        <v>43</v>
      </c>
      <c r="D11" s="35">
        <v>43</v>
      </c>
      <c r="E11" s="35">
        <v>47</v>
      </c>
      <c r="F11" s="35">
        <v>39</v>
      </c>
      <c r="G11" s="35">
        <v>42</v>
      </c>
      <c r="H11" s="35">
        <v>55</v>
      </c>
      <c r="I11" s="35">
        <v>57</v>
      </c>
      <c r="J11" s="35">
        <v>51</v>
      </c>
      <c r="K11" s="35">
        <v>49</v>
      </c>
      <c r="L11" s="35">
        <v>48</v>
      </c>
      <c r="M11" s="35">
        <v>49</v>
      </c>
      <c r="N11" s="35">
        <v>45</v>
      </c>
      <c r="O11" s="35">
        <v>48</v>
      </c>
      <c r="P11" s="35">
        <v>49</v>
      </c>
      <c r="Q11" s="35">
        <v>51</v>
      </c>
      <c r="R11" s="29">
        <v>42</v>
      </c>
      <c r="S11" s="29">
        <v>38</v>
      </c>
      <c r="T11" s="29">
        <v>52</v>
      </c>
      <c r="U11" s="29">
        <v>50</v>
      </c>
      <c r="V11" s="29">
        <v>54</v>
      </c>
      <c r="W11" s="29">
        <v>31</v>
      </c>
      <c r="X11" s="29">
        <v>32</v>
      </c>
      <c r="Y11" s="29">
        <v>36</v>
      </c>
      <c r="Z11" s="29">
        <v>43</v>
      </c>
      <c r="AA11" s="29">
        <v>50</v>
      </c>
      <c r="AB11" s="29">
        <v>37</v>
      </c>
      <c r="AC11" s="29">
        <v>44</v>
      </c>
      <c r="AD11" s="29">
        <v>51</v>
      </c>
      <c r="AE11" s="29">
        <v>45</v>
      </c>
      <c r="AF11" s="29">
        <v>29</v>
      </c>
      <c r="AG11" s="29">
        <v>33</v>
      </c>
      <c r="AH11" s="29">
        <v>34</v>
      </c>
      <c r="AI11" s="29">
        <v>28</v>
      </c>
      <c r="AJ11" s="29">
        <v>53</v>
      </c>
      <c r="AK11" s="29">
        <v>38</v>
      </c>
      <c r="AL11" s="30">
        <v>58</v>
      </c>
      <c r="AM11" s="29">
        <v>52</v>
      </c>
      <c r="AN11" s="29">
        <v>59</v>
      </c>
      <c r="AO11" s="30">
        <v>59</v>
      </c>
      <c r="AP11" s="30">
        <v>35</v>
      </c>
      <c r="AQ11" s="29">
        <v>36</v>
      </c>
      <c r="AR11" s="29">
        <v>38</v>
      </c>
      <c r="AS11" s="29">
        <v>48</v>
      </c>
      <c r="AT11" s="29">
        <v>52</v>
      </c>
      <c r="AU11" s="29">
        <v>45</v>
      </c>
      <c r="AV11" s="29">
        <v>45</v>
      </c>
      <c r="AW11" s="29">
        <v>48</v>
      </c>
      <c r="AX11" s="29">
        <v>32</v>
      </c>
      <c r="AY11" s="29">
        <v>48</v>
      </c>
      <c r="AZ11" s="29">
        <v>36</v>
      </c>
      <c r="BA11" s="29">
        <v>38</v>
      </c>
      <c r="BB11" s="29">
        <v>41</v>
      </c>
      <c r="BC11" s="30">
        <v>32</v>
      </c>
      <c r="BD11" s="29">
        <v>42</v>
      </c>
      <c r="BE11" s="29">
        <v>44</v>
      </c>
      <c r="BF11" s="29">
        <v>52</v>
      </c>
      <c r="BG11" s="29">
        <v>43</v>
      </c>
      <c r="BH11" s="29">
        <v>40</v>
      </c>
      <c r="BI11" s="30">
        <v>45</v>
      </c>
      <c r="BJ11" s="29">
        <v>50</v>
      </c>
      <c r="BK11" s="29">
        <v>52</v>
      </c>
      <c r="BL11" s="29">
        <v>31</v>
      </c>
      <c r="BM11" s="29">
        <v>42</v>
      </c>
      <c r="BN11" s="29">
        <v>46</v>
      </c>
      <c r="BO11" s="29">
        <v>53</v>
      </c>
      <c r="BP11" s="30">
        <v>31</v>
      </c>
      <c r="BQ11" s="30">
        <v>32</v>
      </c>
      <c r="BR11" s="29">
        <v>39</v>
      </c>
      <c r="BS11" s="30">
        <v>34</v>
      </c>
      <c r="BT11" s="29">
        <v>57</v>
      </c>
      <c r="BU11" s="30">
        <v>38</v>
      </c>
      <c r="BV11" s="30">
        <v>42</v>
      </c>
      <c r="BW11" s="29">
        <v>47</v>
      </c>
      <c r="BX11" s="30">
        <v>54</v>
      </c>
      <c r="BY11" s="29">
        <v>73</v>
      </c>
      <c r="BZ11" s="30">
        <v>68</v>
      </c>
      <c r="CA11" s="30">
        <v>65</v>
      </c>
      <c r="CB11" s="29">
        <v>78</v>
      </c>
      <c r="CC11" s="30">
        <v>87</v>
      </c>
      <c r="CD11" s="29">
        <v>89</v>
      </c>
      <c r="CE11" s="30">
        <v>84</v>
      </c>
      <c r="CF11" s="29">
        <v>74</v>
      </c>
      <c r="CG11" s="29">
        <v>71</v>
      </c>
      <c r="CH11" s="29">
        <v>65</v>
      </c>
      <c r="CI11" s="29">
        <v>50</v>
      </c>
      <c r="CJ11" s="29">
        <v>79</v>
      </c>
      <c r="CK11" s="29">
        <v>69</v>
      </c>
      <c r="CL11" s="29">
        <v>90</v>
      </c>
      <c r="CM11" s="29">
        <v>85</v>
      </c>
      <c r="CN11" s="29">
        <v>79</v>
      </c>
      <c r="CO11" s="29">
        <v>85</v>
      </c>
      <c r="CP11" s="29">
        <v>83</v>
      </c>
      <c r="CQ11" s="29">
        <v>58</v>
      </c>
      <c r="CR11" s="29">
        <v>73</v>
      </c>
      <c r="CS11" s="29">
        <v>56</v>
      </c>
      <c r="CT11" s="33">
        <v>1210</v>
      </c>
      <c r="CU11" s="20"/>
      <c r="CV11" s="20"/>
      <c r="CW11" s="20"/>
      <c r="CX11" s="20"/>
      <c r="CY11" s="20"/>
    </row>
    <row r="12" spans="1:103">
      <c r="A12" s="8" t="s">
        <v>201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29">
        <v>0</v>
      </c>
      <c r="S12" s="29">
        <v>0</v>
      </c>
      <c r="T12" s="29">
        <v>17</v>
      </c>
      <c r="U12" s="29">
        <v>56</v>
      </c>
      <c r="V12" s="29">
        <v>94</v>
      </c>
      <c r="W12" s="29">
        <v>92</v>
      </c>
      <c r="X12" s="29">
        <v>90</v>
      </c>
      <c r="Y12" s="29">
        <v>92</v>
      </c>
      <c r="Z12" s="29">
        <v>92</v>
      </c>
      <c r="AA12" s="29">
        <v>122</v>
      </c>
      <c r="AB12" s="29">
        <v>120</v>
      </c>
      <c r="AC12" s="29">
        <v>122</v>
      </c>
      <c r="AD12" s="29">
        <v>122</v>
      </c>
      <c r="AE12" s="29">
        <v>122</v>
      </c>
      <c r="AF12" s="29">
        <v>120</v>
      </c>
      <c r="AG12" s="29">
        <v>93</v>
      </c>
      <c r="AH12" s="29">
        <v>94</v>
      </c>
      <c r="AI12" s="29">
        <v>72</v>
      </c>
      <c r="AJ12" s="29">
        <v>9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30">
        <v>44</v>
      </c>
      <c r="BM12" s="29">
        <v>46</v>
      </c>
      <c r="BN12" s="30">
        <v>46</v>
      </c>
      <c r="BO12" s="29">
        <v>45</v>
      </c>
      <c r="BP12" s="29">
        <v>59</v>
      </c>
      <c r="BQ12" s="30">
        <v>59</v>
      </c>
      <c r="BR12" s="29">
        <v>46</v>
      </c>
      <c r="BS12" s="29">
        <v>61</v>
      </c>
      <c r="BT12" s="29">
        <v>61</v>
      </c>
      <c r="BU12" s="30">
        <v>61</v>
      </c>
      <c r="BV12" s="29">
        <v>61</v>
      </c>
      <c r="BW12" s="29">
        <v>91</v>
      </c>
      <c r="BX12" s="30">
        <v>119</v>
      </c>
      <c r="BY12" s="29">
        <v>88</v>
      </c>
      <c r="BZ12" s="30">
        <v>93</v>
      </c>
      <c r="CA12" s="30">
        <v>91</v>
      </c>
      <c r="CB12" s="29">
        <v>117</v>
      </c>
      <c r="CC12" s="30">
        <v>117</v>
      </c>
      <c r="CD12" s="29">
        <v>118</v>
      </c>
      <c r="CE12" s="30">
        <v>117</v>
      </c>
      <c r="CF12" s="29">
        <v>118</v>
      </c>
      <c r="CG12" s="29">
        <v>119</v>
      </c>
      <c r="CH12" s="29">
        <v>119</v>
      </c>
      <c r="CI12" s="29">
        <v>119</v>
      </c>
      <c r="CJ12" s="29">
        <v>92</v>
      </c>
      <c r="CK12" s="29">
        <v>47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927</v>
      </c>
      <c r="CU12" s="20"/>
      <c r="CV12" s="20"/>
      <c r="CW12" s="20"/>
      <c r="CX12" s="20"/>
      <c r="CY12" s="20"/>
    </row>
    <row r="13" spans="1:103">
      <c r="A13" s="8" t="s">
        <v>202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15</v>
      </c>
      <c r="O13" s="35">
        <v>15</v>
      </c>
      <c r="P13" s="35">
        <v>15</v>
      </c>
      <c r="Q13" s="35">
        <v>16</v>
      </c>
      <c r="R13" s="29">
        <v>16</v>
      </c>
      <c r="S13" s="29">
        <v>16</v>
      </c>
      <c r="T13" s="29">
        <v>16</v>
      </c>
      <c r="U13" s="29">
        <v>15</v>
      </c>
      <c r="V13" s="29">
        <v>15</v>
      </c>
      <c r="W13" s="29">
        <v>16</v>
      </c>
      <c r="X13" s="29">
        <v>16</v>
      </c>
      <c r="Y13" s="29">
        <v>16</v>
      </c>
      <c r="Z13" s="29">
        <v>16</v>
      </c>
      <c r="AA13" s="29">
        <v>16</v>
      </c>
      <c r="AB13" s="29">
        <v>16</v>
      </c>
      <c r="AC13" s="29">
        <v>15</v>
      </c>
      <c r="AD13" s="29">
        <v>16</v>
      </c>
      <c r="AE13" s="29">
        <v>15</v>
      </c>
      <c r="AF13" s="29">
        <v>15</v>
      </c>
      <c r="AG13" s="29">
        <v>15</v>
      </c>
      <c r="AH13" s="29">
        <v>16</v>
      </c>
      <c r="AI13" s="29">
        <v>16</v>
      </c>
      <c r="AJ13" s="29">
        <v>16</v>
      </c>
      <c r="AK13" s="29">
        <v>16</v>
      </c>
      <c r="AL13" s="29">
        <v>16</v>
      </c>
      <c r="AM13" s="29">
        <v>16</v>
      </c>
      <c r="AN13" s="29">
        <v>16</v>
      </c>
      <c r="AO13" s="29">
        <v>16</v>
      </c>
      <c r="AP13" s="29">
        <v>16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15</v>
      </c>
      <c r="BC13" s="30">
        <v>15</v>
      </c>
      <c r="BD13" s="29">
        <v>15</v>
      </c>
      <c r="BE13" s="29">
        <v>15</v>
      </c>
      <c r="BF13" s="29">
        <v>15</v>
      </c>
      <c r="BG13" s="29">
        <v>15</v>
      </c>
      <c r="BH13" s="29">
        <v>15</v>
      </c>
      <c r="BI13" s="29">
        <v>15</v>
      </c>
      <c r="BJ13" s="29">
        <v>15</v>
      </c>
      <c r="BK13" s="29">
        <v>15</v>
      </c>
      <c r="BL13" s="29">
        <v>15</v>
      </c>
      <c r="BM13" s="29">
        <v>15</v>
      </c>
      <c r="BN13" s="29">
        <v>29</v>
      </c>
      <c r="BO13" s="29">
        <v>30</v>
      </c>
      <c r="BP13" s="29">
        <v>31</v>
      </c>
      <c r="BQ13" s="29">
        <v>31</v>
      </c>
      <c r="BR13" s="29">
        <v>31</v>
      </c>
      <c r="BS13" s="29">
        <v>31</v>
      </c>
      <c r="BT13" s="29">
        <v>31</v>
      </c>
      <c r="BU13" s="30">
        <v>30</v>
      </c>
      <c r="BV13" s="29">
        <v>31</v>
      </c>
      <c r="BW13" s="29">
        <v>30</v>
      </c>
      <c r="BX13" s="29">
        <v>31</v>
      </c>
      <c r="BY13" s="29">
        <v>31</v>
      </c>
      <c r="BZ13" s="29">
        <v>50</v>
      </c>
      <c r="CA13" s="29">
        <v>50</v>
      </c>
      <c r="CB13" s="29">
        <v>49</v>
      </c>
      <c r="CC13" s="29">
        <v>32</v>
      </c>
      <c r="CD13" s="29">
        <v>32</v>
      </c>
      <c r="CE13" s="29">
        <v>15</v>
      </c>
      <c r="CF13" s="29">
        <v>15</v>
      </c>
      <c r="CG13" s="29">
        <v>15</v>
      </c>
      <c r="CH13" s="29">
        <v>15</v>
      </c>
      <c r="CI13" s="29">
        <v>16</v>
      </c>
      <c r="CJ13" s="29">
        <v>16</v>
      </c>
      <c r="CK13" s="29">
        <v>16</v>
      </c>
      <c r="CL13" s="29">
        <v>16</v>
      </c>
      <c r="CM13" s="29">
        <v>16</v>
      </c>
      <c r="CN13" s="29">
        <v>16</v>
      </c>
      <c r="CO13" s="29">
        <v>16</v>
      </c>
      <c r="CP13" s="29">
        <v>16</v>
      </c>
      <c r="CQ13" s="29">
        <v>16</v>
      </c>
      <c r="CR13" s="29">
        <v>16</v>
      </c>
      <c r="CS13" s="29">
        <v>10</v>
      </c>
      <c r="CT13" s="33">
        <v>399</v>
      </c>
      <c r="CU13" s="20"/>
      <c r="CV13" s="20"/>
      <c r="CW13" s="20"/>
      <c r="CX13" s="20"/>
      <c r="CY13" s="20"/>
    </row>
    <row r="14" spans="1:103">
      <c r="A14" s="8" t="s">
        <v>203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30">
        <v>0</v>
      </c>
      <c r="BV14" s="29">
        <v>0</v>
      </c>
      <c r="BW14" s="29">
        <v>0</v>
      </c>
      <c r="BX14" s="29">
        <v>0</v>
      </c>
      <c r="BY14" s="29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27</v>
      </c>
      <c r="CU14" s="20"/>
      <c r="CV14" s="20"/>
      <c r="CW14" s="20"/>
      <c r="CX14" s="20"/>
      <c r="CY14" s="20"/>
    </row>
    <row r="15" spans="1:103">
      <c r="A15" s="8" t="s">
        <v>204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35">
        <v>30</v>
      </c>
      <c r="C16" s="35">
        <v>10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10</v>
      </c>
      <c r="X16" s="30">
        <v>30</v>
      </c>
      <c r="Y16" s="29">
        <v>40</v>
      </c>
      <c r="Z16" s="30">
        <v>40</v>
      </c>
      <c r="AA16" s="29">
        <v>40</v>
      </c>
      <c r="AB16" s="30">
        <v>40</v>
      </c>
      <c r="AC16" s="29">
        <v>40</v>
      </c>
      <c r="AD16" s="29">
        <v>40</v>
      </c>
      <c r="AE16" s="29">
        <v>40</v>
      </c>
      <c r="AF16" s="29">
        <v>29</v>
      </c>
      <c r="AG16" s="29">
        <v>0</v>
      </c>
      <c r="AH16" s="29">
        <v>0</v>
      </c>
      <c r="AI16" s="29">
        <v>0</v>
      </c>
      <c r="AJ16" s="30">
        <v>0</v>
      </c>
      <c r="AK16" s="29">
        <v>0</v>
      </c>
      <c r="AL16" s="30">
        <v>0</v>
      </c>
      <c r="AM16" s="29">
        <v>0</v>
      </c>
      <c r="AN16" s="29">
        <v>0</v>
      </c>
      <c r="AO16" s="30">
        <v>0</v>
      </c>
      <c r="AP16" s="30">
        <v>0</v>
      </c>
      <c r="AQ16" s="29">
        <v>0</v>
      </c>
      <c r="AR16" s="29">
        <v>0</v>
      </c>
      <c r="AS16" s="30">
        <v>0</v>
      </c>
      <c r="AT16" s="29">
        <v>0</v>
      </c>
      <c r="AU16" s="29">
        <v>0</v>
      </c>
      <c r="AV16" s="29">
        <v>0</v>
      </c>
      <c r="AW16" s="29">
        <v>0</v>
      </c>
      <c r="AX16" s="30">
        <v>0</v>
      </c>
      <c r="AY16" s="30">
        <v>0</v>
      </c>
      <c r="AZ16" s="29">
        <v>0</v>
      </c>
      <c r="BA16" s="29">
        <v>0</v>
      </c>
      <c r="BB16" s="29">
        <v>0</v>
      </c>
      <c r="BC16" s="30">
        <v>0</v>
      </c>
      <c r="BD16" s="29">
        <v>0</v>
      </c>
      <c r="BE16" s="30">
        <v>0</v>
      </c>
      <c r="BF16" s="29">
        <v>0</v>
      </c>
      <c r="BG16" s="30">
        <v>0</v>
      </c>
      <c r="BH16" s="29">
        <v>0</v>
      </c>
      <c r="BI16" s="30">
        <v>0</v>
      </c>
      <c r="BJ16" s="30">
        <v>0</v>
      </c>
      <c r="BK16" s="29">
        <v>0</v>
      </c>
      <c r="BL16" s="30">
        <v>0</v>
      </c>
      <c r="BM16" s="29">
        <v>0</v>
      </c>
      <c r="BN16" s="30">
        <v>0</v>
      </c>
      <c r="BO16" s="29">
        <v>0</v>
      </c>
      <c r="BP16" s="30">
        <v>19</v>
      </c>
      <c r="BQ16" s="30">
        <v>20</v>
      </c>
      <c r="BR16" s="29">
        <v>20</v>
      </c>
      <c r="BS16" s="30">
        <v>20</v>
      </c>
      <c r="BT16" s="29">
        <v>20</v>
      </c>
      <c r="BU16" s="30">
        <v>20</v>
      </c>
      <c r="BV16" s="30">
        <v>20</v>
      </c>
      <c r="BW16" s="29">
        <v>20</v>
      </c>
      <c r="BX16" s="30">
        <v>40</v>
      </c>
      <c r="BY16" s="29">
        <v>62</v>
      </c>
      <c r="BZ16" s="30">
        <v>101</v>
      </c>
      <c r="CA16" s="30">
        <v>101</v>
      </c>
      <c r="CB16" s="29">
        <v>40</v>
      </c>
      <c r="CC16" s="30">
        <v>39</v>
      </c>
      <c r="CD16" s="29">
        <v>39</v>
      </c>
      <c r="CE16" s="30">
        <v>39</v>
      </c>
      <c r="CF16" s="29">
        <v>40</v>
      </c>
      <c r="CG16" s="29">
        <v>39</v>
      </c>
      <c r="CH16" s="30">
        <v>39</v>
      </c>
      <c r="CI16" s="29">
        <v>39</v>
      </c>
      <c r="CJ16" s="29">
        <v>20</v>
      </c>
      <c r="CK16" s="29">
        <v>21</v>
      </c>
      <c r="CL16" s="30">
        <v>21</v>
      </c>
      <c r="CM16" s="29">
        <v>10</v>
      </c>
      <c r="CN16" s="29">
        <v>10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33">
        <v>315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38</v>
      </c>
      <c r="O17" s="35">
        <v>38</v>
      </c>
      <c r="P17" s="35">
        <v>38</v>
      </c>
      <c r="Q17" s="35">
        <v>47</v>
      </c>
      <c r="R17" s="29">
        <v>67</v>
      </c>
      <c r="S17" s="29">
        <v>68</v>
      </c>
      <c r="T17" s="29">
        <v>69</v>
      </c>
      <c r="U17" s="29">
        <v>68</v>
      </c>
      <c r="V17" s="29">
        <v>69</v>
      </c>
      <c r="W17" s="29">
        <v>77</v>
      </c>
      <c r="X17" s="29">
        <v>76</v>
      </c>
      <c r="Y17" s="29">
        <v>77</v>
      </c>
      <c r="Z17" s="29">
        <v>78</v>
      </c>
      <c r="AA17" s="29">
        <v>78</v>
      </c>
      <c r="AB17" s="29">
        <v>78</v>
      </c>
      <c r="AC17" s="29">
        <v>78</v>
      </c>
      <c r="AD17" s="29">
        <v>78</v>
      </c>
      <c r="AE17" s="29">
        <v>78</v>
      </c>
      <c r="AF17" s="29">
        <v>78</v>
      </c>
      <c r="AG17" s="29">
        <v>78</v>
      </c>
      <c r="AH17" s="29">
        <v>78</v>
      </c>
      <c r="AI17" s="29">
        <v>79</v>
      </c>
      <c r="AJ17" s="29">
        <v>78</v>
      </c>
      <c r="AK17" s="29">
        <v>78</v>
      </c>
      <c r="AL17" s="29">
        <v>78</v>
      </c>
      <c r="AM17" s="29">
        <v>79</v>
      </c>
      <c r="AN17" s="29">
        <v>79</v>
      </c>
      <c r="AO17" s="29">
        <v>78</v>
      </c>
      <c r="AP17" s="29">
        <v>78</v>
      </c>
      <c r="AQ17" s="29">
        <v>79</v>
      </c>
      <c r="AR17" s="29">
        <v>78</v>
      </c>
      <c r="AS17" s="29">
        <v>78</v>
      </c>
      <c r="AT17" s="29">
        <v>79</v>
      </c>
      <c r="AU17" s="29">
        <v>78</v>
      </c>
      <c r="AV17" s="29">
        <v>78</v>
      </c>
      <c r="AW17" s="29">
        <v>78</v>
      </c>
      <c r="AX17" s="29">
        <v>78</v>
      </c>
      <c r="AY17" s="29">
        <v>78</v>
      </c>
      <c r="AZ17" s="29">
        <v>78</v>
      </c>
      <c r="BA17" s="29">
        <v>78</v>
      </c>
      <c r="BB17" s="29">
        <v>69</v>
      </c>
      <c r="BC17" s="29">
        <v>69</v>
      </c>
      <c r="BD17" s="29">
        <v>69</v>
      </c>
      <c r="BE17" s="29">
        <v>69</v>
      </c>
      <c r="BF17" s="29">
        <v>70</v>
      </c>
      <c r="BG17" s="29">
        <v>70</v>
      </c>
      <c r="BH17" s="29">
        <v>70</v>
      </c>
      <c r="BI17" s="29">
        <v>70</v>
      </c>
      <c r="BJ17" s="29">
        <v>70</v>
      </c>
      <c r="BK17" s="29">
        <v>70</v>
      </c>
      <c r="BL17" s="29">
        <v>69</v>
      </c>
      <c r="BM17" s="29">
        <v>69</v>
      </c>
      <c r="BN17" s="29">
        <v>70</v>
      </c>
      <c r="BO17" s="29">
        <v>69</v>
      </c>
      <c r="BP17" s="29">
        <v>69</v>
      </c>
      <c r="BQ17" s="29">
        <v>68</v>
      </c>
      <c r="BR17" s="29">
        <v>70</v>
      </c>
      <c r="BS17" s="29">
        <v>69</v>
      </c>
      <c r="BT17" s="29">
        <v>29</v>
      </c>
      <c r="BU17" s="29">
        <v>39</v>
      </c>
      <c r="BV17" s="29">
        <v>39</v>
      </c>
      <c r="BW17" s="29">
        <v>39</v>
      </c>
      <c r="BX17" s="29">
        <v>38</v>
      </c>
      <c r="BY17" s="29">
        <v>39</v>
      </c>
      <c r="BZ17" s="29">
        <v>39</v>
      </c>
      <c r="CA17" s="29">
        <v>39</v>
      </c>
      <c r="CB17" s="29">
        <v>39</v>
      </c>
      <c r="CC17" s="29">
        <v>29</v>
      </c>
      <c r="CD17" s="29">
        <v>30</v>
      </c>
      <c r="CE17" s="29">
        <v>30</v>
      </c>
      <c r="CF17" s="29">
        <v>30</v>
      </c>
      <c r="CG17" s="29">
        <v>30</v>
      </c>
      <c r="CH17" s="29">
        <v>39</v>
      </c>
      <c r="CI17" s="29">
        <v>39</v>
      </c>
      <c r="CJ17" s="29">
        <v>39</v>
      </c>
      <c r="CK17" s="29">
        <v>39</v>
      </c>
      <c r="CL17" s="29">
        <v>39</v>
      </c>
      <c r="CM17" s="29">
        <v>39</v>
      </c>
      <c r="CN17" s="29">
        <v>39</v>
      </c>
      <c r="CO17" s="29">
        <v>39</v>
      </c>
      <c r="CP17" s="29">
        <v>39</v>
      </c>
      <c r="CQ17" s="29">
        <v>38</v>
      </c>
      <c r="CR17" s="29">
        <v>39</v>
      </c>
      <c r="CS17" s="29">
        <v>39</v>
      </c>
      <c r="CT17" s="33">
        <v>1288.5</v>
      </c>
      <c r="CU17" s="20"/>
      <c r="CV17" s="20"/>
      <c r="CW17" s="20"/>
      <c r="CX17" s="20"/>
      <c r="CY17" s="20"/>
    </row>
    <row r="18" spans="1:103">
      <c r="A18" s="21" t="s">
        <v>228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2</v>
      </c>
      <c r="BF18" s="29">
        <v>19</v>
      </c>
      <c r="BG18" s="29">
        <v>44</v>
      </c>
      <c r="BH18" s="29">
        <v>65</v>
      </c>
      <c r="BI18" s="29">
        <v>88</v>
      </c>
      <c r="BJ18" s="29">
        <v>94</v>
      </c>
      <c r="BK18" s="29">
        <v>94</v>
      </c>
      <c r="BL18" s="29">
        <v>95</v>
      </c>
      <c r="BM18" s="29">
        <v>95</v>
      </c>
      <c r="BN18" s="29">
        <v>95</v>
      </c>
      <c r="BO18" s="29">
        <v>85</v>
      </c>
      <c r="BP18" s="29">
        <v>95</v>
      </c>
      <c r="BQ18" s="29">
        <v>65</v>
      </c>
      <c r="BR18" s="29">
        <v>65</v>
      </c>
      <c r="BS18" s="29">
        <v>65</v>
      </c>
      <c r="BT18" s="29">
        <v>65</v>
      </c>
      <c r="BU18" s="29">
        <v>95</v>
      </c>
      <c r="BV18" s="29">
        <v>95</v>
      </c>
      <c r="BW18" s="29">
        <v>95</v>
      </c>
      <c r="BX18" s="29">
        <v>95</v>
      </c>
      <c r="BY18" s="29">
        <v>95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394</v>
      </c>
    </row>
    <row r="19" spans="1:103">
      <c r="A19" s="9" t="s">
        <v>207</v>
      </c>
      <c r="B19" s="36">
        <v>270</v>
      </c>
      <c r="C19" s="36">
        <v>271</v>
      </c>
      <c r="D19" s="35">
        <v>270</v>
      </c>
      <c r="E19" s="35">
        <v>271</v>
      </c>
      <c r="F19" s="36">
        <v>270</v>
      </c>
      <c r="G19" s="35">
        <v>268</v>
      </c>
      <c r="H19" s="35">
        <v>269</v>
      </c>
      <c r="I19" s="36">
        <v>268</v>
      </c>
      <c r="J19" s="35">
        <v>268</v>
      </c>
      <c r="K19" s="36">
        <v>267</v>
      </c>
      <c r="L19" s="35">
        <v>272</v>
      </c>
      <c r="M19" s="35">
        <v>270</v>
      </c>
      <c r="N19" s="36">
        <v>270</v>
      </c>
      <c r="O19" s="35">
        <v>271</v>
      </c>
      <c r="P19" s="36">
        <v>271</v>
      </c>
      <c r="Q19" s="36">
        <v>271</v>
      </c>
      <c r="R19" s="29">
        <v>273</v>
      </c>
      <c r="S19" s="30">
        <v>271</v>
      </c>
      <c r="T19" s="29">
        <v>270</v>
      </c>
      <c r="U19" s="30">
        <v>272</v>
      </c>
      <c r="V19" s="29">
        <v>272</v>
      </c>
      <c r="W19" s="29">
        <v>271</v>
      </c>
      <c r="X19" s="30">
        <v>272</v>
      </c>
      <c r="Y19" s="29">
        <v>272</v>
      </c>
      <c r="Z19" s="30">
        <v>272</v>
      </c>
      <c r="AA19" s="29">
        <v>272</v>
      </c>
      <c r="AB19" s="30">
        <v>272</v>
      </c>
      <c r="AC19" s="30">
        <v>271</v>
      </c>
      <c r="AD19" s="29">
        <v>244</v>
      </c>
      <c r="AE19" s="30">
        <v>218</v>
      </c>
      <c r="AF19" s="29">
        <v>210</v>
      </c>
      <c r="AG19" s="30">
        <v>202</v>
      </c>
      <c r="AH19" s="30">
        <v>196</v>
      </c>
      <c r="AI19" s="29">
        <v>196</v>
      </c>
      <c r="AJ19" s="30">
        <v>197</v>
      </c>
      <c r="AK19" s="29">
        <v>198</v>
      </c>
      <c r="AL19" s="30">
        <v>198</v>
      </c>
      <c r="AM19" s="29">
        <v>198</v>
      </c>
      <c r="AN19" s="29">
        <v>197</v>
      </c>
      <c r="AO19" s="30">
        <v>196</v>
      </c>
      <c r="AP19" s="30">
        <v>197</v>
      </c>
      <c r="AQ19" s="29">
        <v>197</v>
      </c>
      <c r="AR19" s="29">
        <v>196</v>
      </c>
      <c r="AS19" s="30">
        <v>196</v>
      </c>
      <c r="AT19" s="29">
        <v>196</v>
      </c>
      <c r="AU19" s="29">
        <v>195</v>
      </c>
      <c r="AV19" s="29">
        <v>196</v>
      </c>
      <c r="AW19" s="29">
        <v>196</v>
      </c>
      <c r="AX19" s="30">
        <v>196</v>
      </c>
      <c r="AY19" s="30">
        <v>196</v>
      </c>
      <c r="AZ19" s="29">
        <v>196</v>
      </c>
      <c r="BA19" s="30">
        <v>197</v>
      </c>
      <c r="BB19" s="30">
        <v>199</v>
      </c>
      <c r="BC19" s="30">
        <v>199</v>
      </c>
      <c r="BD19" s="29">
        <v>198</v>
      </c>
      <c r="BE19" s="30">
        <v>198</v>
      </c>
      <c r="BF19" s="29">
        <v>199</v>
      </c>
      <c r="BG19" s="30">
        <v>198</v>
      </c>
      <c r="BH19" s="29">
        <v>196</v>
      </c>
      <c r="BI19" s="30">
        <v>199</v>
      </c>
      <c r="BJ19" s="30">
        <v>199</v>
      </c>
      <c r="BK19" s="29">
        <v>199</v>
      </c>
      <c r="BL19" s="30">
        <v>198</v>
      </c>
      <c r="BM19" s="29">
        <v>198</v>
      </c>
      <c r="BN19" s="30">
        <v>198</v>
      </c>
      <c r="BO19" s="29">
        <v>199</v>
      </c>
      <c r="BP19" s="30">
        <v>200</v>
      </c>
      <c r="BQ19" s="30">
        <v>200</v>
      </c>
      <c r="BR19" s="29">
        <v>213</v>
      </c>
      <c r="BS19" s="30">
        <v>214</v>
      </c>
      <c r="BT19" s="29">
        <v>214</v>
      </c>
      <c r="BU19" s="30">
        <v>219</v>
      </c>
      <c r="BV19" s="30">
        <v>237</v>
      </c>
      <c r="BW19" s="29">
        <v>246</v>
      </c>
      <c r="BX19" s="30">
        <v>265</v>
      </c>
      <c r="BY19" s="29">
        <v>268</v>
      </c>
      <c r="BZ19" s="30">
        <v>266</v>
      </c>
      <c r="CA19" s="30">
        <v>264</v>
      </c>
      <c r="CB19" s="29">
        <v>266</v>
      </c>
      <c r="CC19" s="30">
        <v>267</v>
      </c>
      <c r="CD19" s="29">
        <v>268</v>
      </c>
      <c r="CE19" s="30">
        <v>269</v>
      </c>
      <c r="CF19" s="29">
        <v>270</v>
      </c>
      <c r="CG19" s="29">
        <v>269</v>
      </c>
      <c r="CH19" s="30">
        <v>271</v>
      </c>
      <c r="CI19" s="29">
        <v>271</v>
      </c>
      <c r="CJ19" s="30">
        <v>272</v>
      </c>
      <c r="CK19" s="29">
        <v>271</v>
      </c>
      <c r="CL19" s="30">
        <v>270</v>
      </c>
      <c r="CM19" s="30">
        <v>270</v>
      </c>
      <c r="CN19" s="29">
        <v>271</v>
      </c>
      <c r="CO19" s="30">
        <v>271</v>
      </c>
      <c r="CP19" s="29">
        <v>270</v>
      </c>
      <c r="CQ19" s="30">
        <v>270</v>
      </c>
      <c r="CR19" s="30">
        <v>270</v>
      </c>
      <c r="CS19" s="29">
        <v>271</v>
      </c>
      <c r="CT19" s="33">
        <v>5766.1</v>
      </c>
      <c r="CU19" s="20"/>
      <c r="CV19" s="20"/>
      <c r="CW19" s="20"/>
      <c r="CX19" s="20"/>
      <c r="CY19" s="20"/>
    </row>
    <row r="20" spans="1:103">
      <c r="A20" s="9" t="s">
        <v>208</v>
      </c>
      <c r="B20" s="36">
        <v>270</v>
      </c>
      <c r="C20" s="36">
        <v>270</v>
      </c>
      <c r="D20" s="35">
        <v>270</v>
      </c>
      <c r="E20" s="35">
        <v>271</v>
      </c>
      <c r="F20" s="36">
        <v>270</v>
      </c>
      <c r="G20" s="35">
        <v>270</v>
      </c>
      <c r="H20" s="35">
        <v>270</v>
      </c>
      <c r="I20" s="36">
        <v>270</v>
      </c>
      <c r="J20" s="35">
        <v>270</v>
      </c>
      <c r="K20" s="36">
        <v>270</v>
      </c>
      <c r="L20" s="35">
        <v>270</v>
      </c>
      <c r="M20" s="35">
        <v>270</v>
      </c>
      <c r="N20" s="36">
        <v>270</v>
      </c>
      <c r="O20" s="35">
        <v>269</v>
      </c>
      <c r="P20" s="36">
        <v>270</v>
      </c>
      <c r="Q20" s="36">
        <v>270</v>
      </c>
      <c r="R20" s="29">
        <v>270</v>
      </c>
      <c r="S20" s="30">
        <v>270</v>
      </c>
      <c r="T20" s="29">
        <v>271</v>
      </c>
      <c r="U20" s="30">
        <v>270</v>
      </c>
      <c r="V20" s="29">
        <v>270</v>
      </c>
      <c r="W20" s="29">
        <v>270</v>
      </c>
      <c r="X20" s="30">
        <v>270</v>
      </c>
      <c r="Y20" s="29">
        <v>270</v>
      </c>
      <c r="Z20" s="30">
        <v>270</v>
      </c>
      <c r="AA20" s="29">
        <v>270</v>
      </c>
      <c r="AB20" s="30">
        <v>270</v>
      </c>
      <c r="AC20" s="30">
        <v>260</v>
      </c>
      <c r="AD20" s="29">
        <v>246</v>
      </c>
      <c r="AE20" s="30">
        <v>232</v>
      </c>
      <c r="AF20" s="29">
        <v>222</v>
      </c>
      <c r="AG20" s="30">
        <v>222</v>
      </c>
      <c r="AH20" s="30">
        <v>222</v>
      </c>
      <c r="AI20" s="29">
        <v>221</v>
      </c>
      <c r="AJ20" s="30">
        <v>222</v>
      </c>
      <c r="AK20" s="29">
        <v>222</v>
      </c>
      <c r="AL20" s="30">
        <v>222</v>
      </c>
      <c r="AM20" s="29">
        <v>221</v>
      </c>
      <c r="AN20" s="29">
        <v>222</v>
      </c>
      <c r="AO20" s="30">
        <v>221</v>
      </c>
      <c r="AP20" s="30">
        <v>221</v>
      </c>
      <c r="AQ20" s="29">
        <v>222</v>
      </c>
      <c r="AR20" s="29">
        <v>222</v>
      </c>
      <c r="AS20" s="30">
        <v>223</v>
      </c>
      <c r="AT20" s="29">
        <v>222</v>
      </c>
      <c r="AU20" s="29">
        <v>222</v>
      </c>
      <c r="AV20" s="29">
        <v>222</v>
      </c>
      <c r="AW20" s="29">
        <v>222</v>
      </c>
      <c r="AX20" s="30">
        <v>222</v>
      </c>
      <c r="AY20" s="30">
        <v>222</v>
      </c>
      <c r="AZ20" s="29">
        <v>221</v>
      </c>
      <c r="BA20" s="30">
        <v>222</v>
      </c>
      <c r="BB20" s="30">
        <v>222</v>
      </c>
      <c r="BC20" s="30">
        <v>222</v>
      </c>
      <c r="BD20" s="29">
        <v>222</v>
      </c>
      <c r="BE20" s="30">
        <v>222</v>
      </c>
      <c r="BF20" s="29">
        <v>222</v>
      </c>
      <c r="BG20" s="30">
        <v>222</v>
      </c>
      <c r="BH20" s="29">
        <v>222</v>
      </c>
      <c r="BI20" s="30">
        <v>222</v>
      </c>
      <c r="BJ20" s="30">
        <v>222</v>
      </c>
      <c r="BK20" s="29">
        <v>222</v>
      </c>
      <c r="BL20" s="30">
        <v>222</v>
      </c>
      <c r="BM20" s="29">
        <v>222</v>
      </c>
      <c r="BN20" s="30">
        <v>221</v>
      </c>
      <c r="BO20" s="29">
        <v>228</v>
      </c>
      <c r="BP20" s="30">
        <v>242</v>
      </c>
      <c r="BQ20" s="30">
        <v>255</v>
      </c>
      <c r="BR20" s="29">
        <v>262</v>
      </c>
      <c r="BS20" s="30">
        <v>262</v>
      </c>
      <c r="BT20" s="29">
        <v>262</v>
      </c>
      <c r="BU20" s="30">
        <v>271</v>
      </c>
      <c r="BV20" s="30">
        <v>269</v>
      </c>
      <c r="BW20" s="29">
        <v>269</v>
      </c>
      <c r="BX20" s="30">
        <v>269</v>
      </c>
      <c r="BY20" s="29">
        <v>269</v>
      </c>
      <c r="BZ20" s="30">
        <v>269</v>
      </c>
      <c r="CA20" s="30">
        <v>269</v>
      </c>
      <c r="CB20" s="29">
        <v>269</v>
      </c>
      <c r="CC20" s="30">
        <v>269</v>
      </c>
      <c r="CD20" s="29">
        <v>269</v>
      </c>
      <c r="CE20" s="30">
        <v>269</v>
      </c>
      <c r="CF20" s="29">
        <v>269</v>
      </c>
      <c r="CG20" s="29">
        <v>270</v>
      </c>
      <c r="CH20" s="30">
        <v>270</v>
      </c>
      <c r="CI20" s="29">
        <v>269</v>
      </c>
      <c r="CJ20" s="30">
        <v>270</v>
      </c>
      <c r="CK20" s="29">
        <v>270</v>
      </c>
      <c r="CL20" s="30">
        <v>270</v>
      </c>
      <c r="CM20" s="30">
        <v>269</v>
      </c>
      <c r="CN20" s="29">
        <v>269</v>
      </c>
      <c r="CO20" s="30">
        <v>270</v>
      </c>
      <c r="CP20" s="29">
        <v>269</v>
      </c>
      <c r="CQ20" s="30">
        <v>269</v>
      </c>
      <c r="CR20" s="30">
        <v>268</v>
      </c>
      <c r="CS20" s="29">
        <v>269</v>
      </c>
      <c r="CT20" s="33">
        <v>6092.7</v>
      </c>
      <c r="CU20" s="20"/>
      <c r="CV20" s="20"/>
      <c r="CW20" s="20"/>
      <c r="CX20" s="20"/>
      <c r="CY20" s="20"/>
    </row>
    <row r="21" spans="1:103">
      <c r="A21" s="9" t="s">
        <v>209</v>
      </c>
      <c r="B21" s="36">
        <v>273</v>
      </c>
      <c r="C21" s="36">
        <v>274</v>
      </c>
      <c r="D21" s="35">
        <v>274</v>
      </c>
      <c r="E21" s="35">
        <v>273</v>
      </c>
      <c r="F21" s="36">
        <v>274</v>
      </c>
      <c r="G21" s="35">
        <v>273</v>
      </c>
      <c r="H21" s="35">
        <v>275</v>
      </c>
      <c r="I21" s="36">
        <v>273</v>
      </c>
      <c r="J21" s="35">
        <v>272</v>
      </c>
      <c r="K21" s="36">
        <v>276</v>
      </c>
      <c r="L21" s="35">
        <v>274</v>
      </c>
      <c r="M21" s="35">
        <v>273</v>
      </c>
      <c r="N21" s="36">
        <v>273</v>
      </c>
      <c r="O21" s="35">
        <v>273</v>
      </c>
      <c r="P21" s="36">
        <v>273</v>
      </c>
      <c r="Q21" s="36">
        <v>273</v>
      </c>
      <c r="R21" s="29">
        <v>274</v>
      </c>
      <c r="S21" s="30">
        <v>273</v>
      </c>
      <c r="T21" s="29">
        <v>274</v>
      </c>
      <c r="U21" s="30">
        <v>274</v>
      </c>
      <c r="V21" s="29">
        <v>274</v>
      </c>
      <c r="W21" s="29">
        <v>273</v>
      </c>
      <c r="X21" s="30">
        <v>273</v>
      </c>
      <c r="Y21" s="29">
        <v>273</v>
      </c>
      <c r="Z21" s="30">
        <v>272</v>
      </c>
      <c r="AA21" s="29">
        <v>273</v>
      </c>
      <c r="AB21" s="30">
        <v>272</v>
      </c>
      <c r="AC21" s="30">
        <v>265</v>
      </c>
      <c r="AD21" s="29">
        <v>251</v>
      </c>
      <c r="AE21" s="30">
        <v>235</v>
      </c>
      <c r="AF21" s="29">
        <v>216</v>
      </c>
      <c r="AG21" s="30">
        <v>215</v>
      </c>
      <c r="AH21" s="30">
        <v>203</v>
      </c>
      <c r="AI21" s="29">
        <v>197</v>
      </c>
      <c r="AJ21" s="30">
        <v>196</v>
      </c>
      <c r="AK21" s="29">
        <v>197</v>
      </c>
      <c r="AL21" s="30">
        <v>195</v>
      </c>
      <c r="AM21" s="29">
        <v>196</v>
      </c>
      <c r="AN21" s="29">
        <v>197</v>
      </c>
      <c r="AO21" s="30">
        <v>196</v>
      </c>
      <c r="AP21" s="30">
        <v>196</v>
      </c>
      <c r="AQ21" s="29">
        <v>196</v>
      </c>
      <c r="AR21" s="29">
        <v>196</v>
      </c>
      <c r="AS21" s="30">
        <v>196</v>
      </c>
      <c r="AT21" s="29">
        <v>196</v>
      </c>
      <c r="AU21" s="29">
        <v>196</v>
      </c>
      <c r="AV21" s="29">
        <v>197</v>
      </c>
      <c r="AW21" s="29">
        <v>196</v>
      </c>
      <c r="AX21" s="30">
        <v>196</v>
      </c>
      <c r="AY21" s="30">
        <v>196</v>
      </c>
      <c r="AZ21" s="29">
        <v>195</v>
      </c>
      <c r="BA21" s="30">
        <v>196</v>
      </c>
      <c r="BB21" s="30">
        <v>196</v>
      </c>
      <c r="BC21" s="30">
        <v>196</v>
      </c>
      <c r="BD21" s="29">
        <v>196</v>
      </c>
      <c r="BE21" s="30">
        <v>195</v>
      </c>
      <c r="BF21" s="29">
        <v>196</v>
      </c>
      <c r="BG21" s="30">
        <v>196</v>
      </c>
      <c r="BH21" s="29">
        <v>197</v>
      </c>
      <c r="BI21" s="30">
        <v>196</v>
      </c>
      <c r="BJ21" s="30">
        <v>196</v>
      </c>
      <c r="BK21" s="29">
        <v>196</v>
      </c>
      <c r="BL21" s="30">
        <v>196</v>
      </c>
      <c r="BM21" s="29">
        <v>197</v>
      </c>
      <c r="BN21" s="30">
        <v>195</v>
      </c>
      <c r="BO21" s="29">
        <v>201</v>
      </c>
      <c r="BP21" s="30">
        <v>213</v>
      </c>
      <c r="BQ21" s="30">
        <v>219</v>
      </c>
      <c r="BR21" s="29">
        <v>225</v>
      </c>
      <c r="BS21" s="30">
        <v>226</v>
      </c>
      <c r="BT21" s="29">
        <v>233</v>
      </c>
      <c r="BU21" s="30">
        <v>247</v>
      </c>
      <c r="BV21" s="30">
        <v>256</v>
      </c>
      <c r="BW21" s="29">
        <v>269</v>
      </c>
      <c r="BX21" s="30">
        <v>272</v>
      </c>
      <c r="BY21" s="29">
        <v>272</v>
      </c>
      <c r="BZ21" s="30">
        <v>271</v>
      </c>
      <c r="CA21" s="30">
        <v>270</v>
      </c>
      <c r="CB21" s="29">
        <v>271</v>
      </c>
      <c r="CC21" s="30">
        <v>271</v>
      </c>
      <c r="CD21" s="29">
        <v>270</v>
      </c>
      <c r="CE21" s="30">
        <v>272</v>
      </c>
      <c r="CF21" s="29">
        <v>271</v>
      </c>
      <c r="CG21" s="29">
        <v>271</v>
      </c>
      <c r="CH21" s="30">
        <v>271</v>
      </c>
      <c r="CI21" s="29">
        <v>271</v>
      </c>
      <c r="CJ21" s="30">
        <v>271</v>
      </c>
      <c r="CK21" s="29">
        <v>271</v>
      </c>
      <c r="CL21" s="30">
        <v>271</v>
      </c>
      <c r="CM21" s="30">
        <v>271</v>
      </c>
      <c r="CN21" s="29">
        <v>271</v>
      </c>
      <c r="CO21" s="30">
        <v>271</v>
      </c>
      <c r="CP21" s="29">
        <v>271</v>
      </c>
      <c r="CQ21" s="30">
        <v>271</v>
      </c>
      <c r="CR21" s="30">
        <v>271</v>
      </c>
      <c r="CS21" s="29">
        <v>271</v>
      </c>
      <c r="CT21" s="33">
        <v>5837.5</v>
      </c>
      <c r="CU21" s="20"/>
      <c r="CV21" s="20"/>
      <c r="CW21" s="20"/>
      <c r="CX21" s="20"/>
      <c r="CY21" s="20"/>
    </row>
    <row r="22" spans="1:103">
      <c r="A22" s="9" t="s">
        <v>210</v>
      </c>
      <c r="B22" s="35">
        <v>49</v>
      </c>
      <c r="C22" s="35">
        <v>49</v>
      </c>
      <c r="D22" s="35">
        <v>49</v>
      </c>
      <c r="E22" s="35">
        <v>49</v>
      </c>
      <c r="F22" s="35">
        <v>49</v>
      </c>
      <c r="G22" s="35">
        <v>48</v>
      </c>
      <c r="H22" s="35">
        <v>49</v>
      </c>
      <c r="I22" s="35">
        <v>49</v>
      </c>
      <c r="J22" s="35">
        <v>49</v>
      </c>
      <c r="K22" s="35">
        <v>48</v>
      </c>
      <c r="L22" s="35">
        <v>44</v>
      </c>
      <c r="M22" s="35">
        <v>44</v>
      </c>
      <c r="N22" s="35">
        <v>44</v>
      </c>
      <c r="O22" s="35">
        <v>44</v>
      </c>
      <c r="P22" s="35">
        <v>44</v>
      </c>
      <c r="Q22" s="35">
        <v>44</v>
      </c>
      <c r="R22" s="29">
        <v>44</v>
      </c>
      <c r="S22" s="29">
        <v>43</v>
      </c>
      <c r="T22" s="29">
        <v>44</v>
      </c>
      <c r="U22" s="29">
        <v>44</v>
      </c>
      <c r="V22" s="29">
        <v>43</v>
      </c>
      <c r="W22" s="29">
        <v>43</v>
      </c>
      <c r="X22" s="29">
        <v>44</v>
      </c>
      <c r="Y22" s="29">
        <v>44</v>
      </c>
      <c r="Z22" s="29">
        <v>44</v>
      </c>
      <c r="AA22" s="29">
        <v>43</v>
      </c>
      <c r="AB22" s="29">
        <v>44</v>
      </c>
      <c r="AC22" s="29">
        <v>44</v>
      </c>
      <c r="AD22" s="29">
        <v>44</v>
      </c>
      <c r="AE22" s="29">
        <v>43</v>
      </c>
      <c r="AF22" s="29">
        <v>44</v>
      </c>
      <c r="AG22" s="29">
        <v>44</v>
      </c>
      <c r="AH22" s="29">
        <v>44</v>
      </c>
      <c r="AI22" s="29">
        <v>44</v>
      </c>
      <c r="AJ22" s="29">
        <v>43</v>
      </c>
      <c r="AK22" s="29">
        <v>44</v>
      </c>
      <c r="AL22" s="29">
        <v>44</v>
      </c>
      <c r="AM22" s="29">
        <v>44</v>
      </c>
      <c r="AN22" s="29">
        <v>44</v>
      </c>
      <c r="AO22" s="29">
        <v>44</v>
      </c>
      <c r="AP22" s="29">
        <v>43</v>
      </c>
      <c r="AQ22" s="29">
        <v>44</v>
      </c>
      <c r="AR22" s="29">
        <v>44</v>
      </c>
      <c r="AS22" s="29">
        <v>43</v>
      </c>
      <c r="AT22" s="29">
        <v>43</v>
      </c>
      <c r="AU22" s="29">
        <v>44</v>
      </c>
      <c r="AV22" s="29">
        <v>43</v>
      </c>
      <c r="AW22" s="29">
        <v>43</v>
      </c>
      <c r="AX22" s="29">
        <v>47</v>
      </c>
      <c r="AY22" s="29">
        <v>48</v>
      </c>
      <c r="AZ22" s="29">
        <v>48</v>
      </c>
      <c r="BA22" s="29">
        <v>48</v>
      </c>
      <c r="BB22" s="29">
        <v>44</v>
      </c>
      <c r="BC22" s="30">
        <v>43</v>
      </c>
      <c r="BD22" s="29">
        <v>44</v>
      </c>
      <c r="BE22" s="29">
        <v>44</v>
      </c>
      <c r="BF22" s="29">
        <v>44</v>
      </c>
      <c r="BG22" s="29">
        <v>43</v>
      </c>
      <c r="BH22" s="29">
        <v>43</v>
      </c>
      <c r="BI22" s="29">
        <v>44</v>
      </c>
      <c r="BJ22" s="29">
        <v>57</v>
      </c>
      <c r="BK22" s="29">
        <v>63</v>
      </c>
      <c r="BL22" s="29">
        <v>63</v>
      </c>
      <c r="BM22" s="29">
        <v>63</v>
      </c>
      <c r="BN22" s="29">
        <v>63</v>
      </c>
      <c r="BO22" s="29">
        <v>63</v>
      </c>
      <c r="BP22" s="29">
        <v>63</v>
      </c>
      <c r="BQ22" s="29">
        <v>63</v>
      </c>
      <c r="BR22" s="29">
        <v>64</v>
      </c>
      <c r="BS22" s="29">
        <v>65</v>
      </c>
      <c r="BT22" s="29">
        <v>64</v>
      </c>
      <c r="BU22" s="30">
        <v>64</v>
      </c>
      <c r="BV22" s="29">
        <v>65</v>
      </c>
      <c r="BW22" s="29">
        <v>65</v>
      </c>
      <c r="BX22" s="29">
        <v>64</v>
      </c>
      <c r="BY22" s="29">
        <v>65</v>
      </c>
      <c r="BZ22" s="29">
        <v>65</v>
      </c>
      <c r="CA22" s="29">
        <v>65</v>
      </c>
      <c r="CB22" s="29">
        <v>64</v>
      </c>
      <c r="CC22" s="29">
        <v>64</v>
      </c>
      <c r="CD22" s="29">
        <v>64</v>
      </c>
      <c r="CE22" s="29">
        <v>64</v>
      </c>
      <c r="CF22" s="29">
        <v>64</v>
      </c>
      <c r="CG22" s="29">
        <v>65</v>
      </c>
      <c r="CH22" s="29">
        <v>64</v>
      </c>
      <c r="CI22" s="29">
        <v>65</v>
      </c>
      <c r="CJ22" s="29">
        <v>64</v>
      </c>
      <c r="CK22" s="29">
        <v>64</v>
      </c>
      <c r="CL22" s="29">
        <v>64</v>
      </c>
      <c r="CM22" s="29">
        <v>64</v>
      </c>
      <c r="CN22" s="29">
        <v>59</v>
      </c>
      <c r="CO22" s="29">
        <v>44</v>
      </c>
      <c r="CP22" s="29">
        <v>44</v>
      </c>
      <c r="CQ22" s="29">
        <v>43</v>
      </c>
      <c r="CR22" s="29">
        <v>44</v>
      </c>
      <c r="CS22" s="29">
        <v>44</v>
      </c>
      <c r="CT22" s="33">
        <v>1149</v>
      </c>
      <c r="CU22" s="20"/>
      <c r="CV22" s="20"/>
      <c r="CW22" s="20"/>
      <c r="CX22" s="20"/>
      <c r="CY22" s="20"/>
    </row>
    <row r="23" spans="1:103">
      <c r="A23" s="9" t="s">
        <v>211</v>
      </c>
      <c r="B23" s="35">
        <v>45</v>
      </c>
      <c r="C23" s="35">
        <v>45</v>
      </c>
      <c r="D23" s="35">
        <v>45</v>
      </c>
      <c r="E23" s="35">
        <v>45</v>
      </c>
      <c r="F23" s="35">
        <v>45</v>
      </c>
      <c r="G23" s="35">
        <v>45</v>
      </c>
      <c r="H23" s="35">
        <v>45</v>
      </c>
      <c r="I23" s="35">
        <v>45</v>
      </c>
      <c r="J23" s="35">
        <v>45</v>
      </c>
      <c r="K23" s="35">
        <v>45</v>
      </c>
      <c r="L23" s="35">
        <v>45</v>
      </c>
      <c r="M23" s="35">
        <v>45</v>
      </c>
      <c r="N23" s="35">
        <v>45</v>
      </c>
      <c r="O23" s="35">
        <v>35</v>
      </c>
      <c r="P23" s="35">
        <v>35</v>
      </c>
      <c r="Q23" s="35">
        <v>35</v>
      </c>
      <c r="R23" s="29">
        <v>35</v>
      </c>
      <c r="S23" s="29">
        <v>35</v>
      </c>
      <c r="T23" s="29">
        <v>35</v>
      </c>
      <c r="U23" s="29">
        <v>35</v>
      </c>
      <c r="V23" s="29">
        <v>35</v>
      </c>
      <c r="W23" s="29">
        <v>35</v>
      </c>
      <c r="X23" s="29">
        <v>35</v>
      </c>
      <c r="Y23" s="29">
        <v>35</v>
      </c>
      <c r="Z23" s="29">
        <v>35</v>
      </c>
      <c r="AA23" s="29">
        <v>35</v>
      </c>
      <c r="AB23" s="29">
        <v>35</v>
      </c>
      <c r="AC23" s="29">
        <v>35</v>
      </c>
      <c r="AD23" s="29">
        <v>35</v>
      </c>
      <c r="AE23" s="29">
        <v>35</v>
      </c>
      <c r="AF23" s="29">
        <v>35</v>
      </c>
      <c r="AG23" s="29">
        <v>35</v>
      </c>
      <c r="AH23" s="29">
        <v>35</v>
      </c>
      <c r="AI23" s="29">
        <v>35</v>
      </c>
      <c r="AJ23" s="29">
        <v>35</v>
      </c>
      <c r="AK23" s="29">
        <v>35</v>
      </c>
      <c r="AL23" s="29">
        <v>35</v>
      </c>
      <c r="AM23" s="29">
        <v>35</v>
      </c>
      <c r="AN23" s="29">
        <v>35</v>
      </c>
      <c r="AO23" s="29">
        <v>35</v>
      </c>
      <c r="AP23" s="29">
        <v>35</v>
      </c>
      <c r="AQ23" s="29">
        <v>35</v>
      </c>
      <c r="AR23" s="29">
        <v>35</v>
      </c>
      <c r="AS23" s="29">
        <v>35</v>
      </c>
      <c r="AT23" s="29">
        <v>35</v>
      </c>
      <c r="AU23" s="29">
        <v>35</v>
      </c>
      <c r="AV23" s="29">
        <v>35</v>
      </c>
      <c r="AW23" s="29">
        <v>35</v>
      </c>
      <c r="AX23" s="29">
        <v>35</v>
      </c>
      <c r="AY23" s="29">
        <v>35</v>
      </c>
      <c r="AZ23" s="29">
        <v>35</v>
      </c>
      <c r="BA23" s="29">
        <v>35</v>
      </c>
      <c r="BB23" s="29">
        <v>35</v>
      </c>
      <c r="BC23" s="30">
        <v>35</v>
      </c>
      <c r="BD23" s="29">
        <v>35</v>
      </c>
      <c r="BE23" s="29">
        <v>35</v>
      </c>
      <c r="BF23" s="29">
        <v>35</v>
      </c>
      <c r="BG23" s="29">
        <v>35</v>
      </c>
      <c r="BH23" s="29">
        <v>35</v>
      </c>
      <c r="BI23" s="29">
        <v>35</v>
      </c>
      <c r="BJ23" s="29">
        <v>45</v>
      </c>
      <c r="BK23" s="29">
        <v>45</v>
      </c>
      <c r="BL23" s="29">
        <v>50</v>
      </c>
      <c r="BM23" s="29">
        <v>52</v>
      </c>
      <c r="BN23" s="29">
        <v>54</v>
      </c>
      <c r="BO23" s="29">
        <v>54</v>
      </c>
      <c r="BP23" s="29">
        <v>53</v>
      </c>
      <c r="BQ23" s="29">
        <v>54</v>
      </c>
      <c r="BR23" s="29">
        <v>54</v>
      </c>
      <c r="BS23" s="29">
        <v>54</v>
      </c>
      <c r="BT23" s="29">
        <v>54</v>
      </c>
      <c r="BU23" s="30">
        <v>54</v>
      </c>
      <c r="BV23" s="29">
        <v>54</v>
      </c>
      <c r="BW23" s="29">
        <v>53</v>
      </c>
      <c r="BX23" s="29">
        <v>54</v>
      </c>
      <c r="BY23" s="29">
        <v>54</v>
      </c>
      <c r="BZ23" s="29">
        <v>54</v>
      </c>
      <c r="CA23" s="29">
        <v>54</v>
      </c>
      <c r="CB23" s="29">
        <v>54</v>
      </c>
      <c r="CC23" s="29">
        <v>54</v>
      </c>
      <c r="CD23" s="29">
        <v>54</v>
      </c>
      <c r="CE23" s="29">
        <v>54</v>
      </c>
      <c r="CF23" s="29">
        <v>54</v>
      </c>
      <c r="CG23" s="29">
        <v>54</v>
      </c>
      <c r="CH23" s="29">
        <v>54</v>
      </c>
      <c r="CI23" s="29">
        <v>54</v>
      </c>
      <c r="CJ23" s="29">
        <v>54</v>
      </c>
      <c r="CK23" s="29">
        <v>52</v>
      </c>
      <c r="CL23" s="29">
        <v>48</v>
      </c>
      <c r="CM23" s="29">
        <v>45</v>
      </c>
      <c r="CN23" s="29">
        <v>45</v>
      </c>
      <c r="CO23" s="29">
        <v>44</v>
      </c>
      <c r="CP23" s="29">
        <v>40</v>
      </c>
      <c r="CQ23" s="29">
        <v>42</v>
      </c>
      <c r="CR23" s="29">
        <v>42</v>
      </c>
      <c r="CS23" s="29">
        <v>42</v>
      </c>
      <c r="CT23" s="33">
        <v>972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35">
        <v>23</v>
      </c>
      <c r="C24" s="35">
        <v>23</v>
      </c>
      <c r="D24" s="35">
        <v>23</v>
      </c>
      <c r="E24" s="35">
        <v>23</v>
      </c>
      <c r="F24" s="35">
        <v>23</v>
      </c>
      <c r="G24" s="35">
        <v>23</v>
      </c>
      <c r="H24" s="35">
        <v>23</v>
      </c>
      <c r="I24" s="35">
        <v>23</v>
      </c>
      <c r="J24" s="35">
        <v>23</v>
      </c>
      <c r="K24" s="35">
        <v>23</v>
      </c>
      <c r="L24" s="35">
        <v>23</v>
      </c>
      <c r="M24" s="35">
        <v>23</v>
      </c>
      <c r="N24" s="35">
        <v>23</v>
      </c>
      <c r="O24" s="35">
        <v>23</v>
      </c>
      <c r="P24" s="35">
        <v>23</v>
      </c>
      <c r="Q24" s="35">
        <v>23</v>
      </c>
      <c r="R24" s="29">
        <v>23</v>
      </c>
      <c r="S24" s="29">
        <v>23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30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8</v>
      </c>
      <c r="BQ24" s="29">
        <v>24</v>
      </c>
      <c r="BR24" s="29">
        <v>23</v>
      </c>
      <c r="BS24" s="29">
        <v>24</v>
      </c>
      <c r="BT24" s="29">
        <v>23</v>
      </c>
      <c r="BU24" s="30">
        <v>23</v>
      </c>
      <c r="BV24" s="29">
        <v>23</v>
      </c>
      <c r="BW24" s="29">
        <v>24</v>
      </c>
      <c r="BX24" s="29">
        <v>23</v>
      </c>
      <c r="BY24" s="29">
        <v>23</v>
      </c>
      <c r="BZ24" s="29">
        <v>24</v>
      </c>
      <c r="CA24" s="29">
        <v>23</v>
      </c>
      <c r="CB24" s="29">
        <v>23</v>
      </c>
      <c r="CC24" s="29">
        <v>23</v>
      </c>
      <c r="CD24" s="29">
        <v>23</v>
      </c>
      <c r="CE24" s="29">
        <v>23</v>
      </c>
      <c r="CF24" s="29">
        <v>23</v>
      </c>
      <c r="CG24" s="29">
        <v>23</v>
      </c>
      <c r="CH24" s="29">
        <v>23</v>
      </c>
      <c r="CI24" s="29">
        <v>23</v>
      </c>
      <c r="CJ24" s="29">
        <v>23</v>
      </c>
      <c r="CK24" s="29">
        <v>23</v>
      </c>
      <c r="CL24" s="29">
        <v>23</v>
      </c>
      <c r="CM24" s="29">
        <v>16</v>
      </c>
      <c r="CN24" s="29">
        <v>15</v>
      </c>
      <c r="CO24" s="29">
        <v>16</v>
      </c>
      <c r="CP24" s="29">
        <v>0</v>
      </c>
      <c r="CQ24" s="29">
        <v>0</v>
      </c>
      <c r="CR24" s="29">
        <v>0</v>
      </c>
      <c r="CS24" s="29">
        <v>0</v>
      </c>
      <c r="CT24" s="33">
        <v>253.1</v>
      </c>
      <c r="CU24" s="20"/>
      <c r="CV24" s="20"/>
      <c r="CW24" s="20"/>
      <c r="CX24" s="20"/>
      <c r="CY24" s="20"/>
    </row>
    <row r="25" spans="1:103">
      <c r="A25" s="8" t="s">
        <v>213</v>
      </c>
      <c r="B25" s="35">
        <v>60</v>
      </c>
      <c r="C25" s="35">
        <v>60</v>
      </c>
      <c r="D25" s="35">
        <v>60</v>
      </c>
      <c r="E25" s="35">
        <v>60</v>
      </c>
      <c r="F25" s="35">
        <v>60</v>
      </c>
      <c r="G25" s="35">
        <v>60</v>
      </c>
      <c r="H25" s="35">
        <v>60</v>
      </c>
      <c r="I25" s="35">
        <v>60</v>
      </c>
      <c r="J25" s="35">
        <v>60</v>
      </c>
      <c r="K25" s="35">
        <v>60</v>
      </c>
      <c r="L25" s="35">
        <v>60</v>
      </c>
      <c r="M25" s="35">
        <v>60</v>
      </c>
      <c r="N25" s="35">
        <v>60</v>
      </c>
      <c r="O25" s="35">
        <v>60</v>
      </c>
      <c r="P25" s="35">
        <v>60</v>
      </c>
      <c r="Q25" s="35">
        <v>60</v>
      </c>
      <c r="R25" s="29">
        <v>60</v>
      </c>
      <c r="S25" s="29">
        <v>60</v>
      </c>
      <c r="T25" s="29">
        <v>39</v>
      </c>
      <c r="U25" s="29">
        <v>31</v>
      </c>
      <c r="V25" s="29">
        <v>9</v>
      </c>
      <c r="W25" s="29">
        <v>-2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30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-1</v>
      </c>
      <c r="BL25" s="29">
        <v>8</v>
      </c>
      <c r="BM25" s="29">
        <v>26</v>
      </c>
      <c r="BN25" s="29">
        <v>32</v>
      </c>
      <c r="BO25" s="29">
        <v>42</v>
      </c>
      <c r="BP25" s="29">
        <v>50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10</v>
      </c>
      <c r="CS25" s="29">
        <v>-2</v>
      </c>
      <c r="CT25" s="33">
        <v>744.3</v>
      </c>
      <c r="CU25" s="20"/>
      <c r="CV25" s="20"/>
      <c r="CW25" s="20"/>
      <c r="CX25" s="20"/>
      <c r="CY25" s="20"/>
    </row>
    <row r="26" spans="1:103">
      <c r="A26" s="8" t="s">
        <v>214</v>
      </c>
      <c r="B26" s="36">
        <v>136</v>
      </c>
      <c r="C26" s="36">
        <v>147</v>
      </c>
      <c r="D26" s="35">
        <v>148</v>
      </c>
      <c r="E26" s="35">
        <v>147</v>
      </c>
      <c r="F26" s="36">
        <v>148</v>
      </c>
      <c r="G26" s="35">
        <v>148</v>
      </c>
      <c r="H26" s="35">
        <v>147</v>
      </c>
      <c r="I26" s="36">
        <v>148</v>
      </c>
      <c r="J26" s="35">
        <v>148</v>
      </c>
      <c r="K26" s="36">
        <v>148</v>
      </c>
      <c r="L26" s="35">
        <v>147</v>
      </c>
      <c r="M26" s="35">
        <v>116</v>
      </c>
      <c r="N26" s="35">
        <v>89</v>
      </c>
      <c r="O26" s="35">
        <v>83</v>
      </c>
      <c r="P26" s="35">
        <v>90</v>
      </c>
      <c r="Q26" s="35">
        <v>86</v>
      </c>
      <c r="R26" s="29">
        <v>89</v>
      </c>
      <c r="S26" s="30">
        <v>88</v>
      </c>
      <c r="T26" s="29">
        <v>86</v>
      </c>
      <c r="U26" s="30">
        <v>90</v>
      </c>
      <c r="V26" s="29">
        <v>91</v>
      </c>
      <c r="W26" s="29">
        <v>90</v>
      </c>
      <c r="X26" s="30">
        <v>89</v>
      </c>
      <c r="Y26" s="29">
        <v>88</v>
      </c>
      <c r="Z26" s="30">
        <v>88</v>
      </c>
      <c r="AA26" s="29">
        <v>90</v>
      </c>
      <c r="AB26" s="30">
        <v>91</v>
      </c>
      <c r="AC26" s="30">
        <v>89</v>
      </c>
      <c r="AD26" s="29">
        <v>93</v>
      </c>
      <c r="AE26" s="30">
        <v>90</v>
      </c>
      <c r="AF26" s="29">
        <v>91</v>
      </c>
      <c r="AG26" s="30">
        <v>93</v>
      </c>
      <c r="AH26" s="30">
        <v>91</v>
      </c>
      <c r="AI26" s="29">
        <v>93</v>
      </c>
      <c r="AJ26" s="30">
        <v>90</v>
      </c>
      <c r="AK26" s="29">
        <v>90</v>
      </c>
      <c r="AL26" s="30">
        <v>91</v>
      </c>
      <c r="AM26" s="29">
        <v>88</v>
      </c>
      <c r="AN26" s="29">
        <v>96</v>
      </c>
      <c r="AO26" s="30">
        <v>90</v>
      </c>
      <c r="AP26" s="30">
        <v>89</v>
      </c>
      <c r="AQ26" s="29">
        <v>91</v>
      </c>
      <c r="AR26" s="29">
        <v>89</v>
      </c>
      <c r="AS26" s="30">
        <v>88</v>
      </c>
      <c r="AT26" s="29">
        <v>90</v>
      </c>
      <c r="AU26" s="29">
        <v>92</v>
      </c>
      <c r="AV26" s="29">
        <v>95</v>
      </c>
      <c r="AW26" s="29">
        <v>88</v>
      </c>
      <c r="AX26" s="30">
        <v>87</v>
      </c>
      <c r="AY26" s="30">
        <v>88</v>
      </c>
      <c r="AZ26" s="29">
        <v>88</v>
      </c>
      <c r="BA26" s="30">
        <v>81</v>
      </c>
      <c r="BB26" s="30">
        <v>87</v>
      </c>
      <c r="BC26" s="30">
        <v>90</v>
      </c>
      <c r="BD26" s="29">
        <v>88</v>
      </c>
      <c r="BE26" s="30">
        <v>92</v>
      </c>
      <c r="BF26" s="29">
        <v>91</v>
      </c>
      <c r="BG26" s="30">
        <v>92</v>
      </c>
      <c r="BH26" s="29">
        <v>91</v>
      </c>
      <c r="BI26" s="30">
        <v>88</v>
      </c>
      <c r="BJ26" s="30">
        <v>94</v>
      </c>
      <c r="BK26" s="29">
        <v>88</v>
      </c>
      <c r="BL26" s="30">
        <v>114</v>
      </c>
      <c r="BM26" s="29">
        <v>109</v>
      </c>
      <c r="BN26" s="30">
        <v>117</v>
      </c>
      <c r="BO26" s="29">
        <v>142</v>
      </c>
      <c r="BP26" s="30">
        <v>145</v>
      </c>
      <c r="BQ26" s="30">
        <v>147</v>
      </c>
      <c r="BR26" s="29">
        <v>149</v>
      </c>
      <c r="BS26" s="30">
        <v>151</v>
      </c>
      <c r="BT26" s="29">
        <v>149</v>
      </c>
      <c r="BU26" s="30">
        <v>149</v>
      </c>
      <c r="BV26" s="30">
        <v>150</v>
      </c>
      <c r="BW26" s="29">
        <v>149</v>
      </c>
      <c r="BX26" s="30">
        <v>148</v>
      </c>
      <c r="BY26" s="29">
        <v>146</v>
      </c>
      <c r="BZ26" s="30">
        <v>149</v>
      </c>
      <c r="CA26" s="30">
        <v>149</v>
      </c>
      <c r="CB26" s="29">
        <v>150</v>
      </c>
      <c r="CC26" s="30">
        <v>150</v>
      </c>
      <c r="CD26" s="29">
        <v>149</v>
      </c>
      <c r="CE26" s="30">
        <v>149</v>
      </c>
      <c r="CF26" s="29">
        <v>150</v>
      </c>
      <c r="CG26" s="29">
        <v>149</v>
      </c>
      <c r="CH26" s="30">
        <v>150</v>
      </c>
      <c r="CI26" s="29">
        <v>150</v>
      </c>
      <c r="CJ26" s="30">
        <v>148</v>
      </c>
      <c r="CK26" s="29">
        <v>149</v>
      </c>
      <c r="CL26" s="30">
        <v>132</v>
      </c>
      <c r="CM26" s="30">
        <v>117</v>
      </c>
      <c r="CN26" s="29">
        <v>94</v>
      </c>
      <c r="CO26" s="30">
        <v>90</v>
      </c>
      <c r="CP26" s="29">
        <v>88</v>
      </c>
      <c r="CQ26" s="30">
        <v>89</v>
      </c>
      <c r="CR26" s="30">
        <v>91</v>
      </c>
      <c r="CS26" s="29">
        <v>89</v>
      </c>
      <c r="CT26" s="33">
        <v>2774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6">
        <v>175</v>
      </c>
      <c r="C29" s="36">
        <v>159</v>
      </c>
      <c r="D29" s="35">
        <v>147</v>
      </c>
      <c r="E29" s="35">
        <v>145</v>
      </c>
      <c r="F29" s="36">
        <v>139</v>
      </c>
      <c r="G29" s="35">
        <v>139</v>
      </c>
      <c r="H29" s="35">
        <v>139</v>
      </c>
      <c r="I29" s="36">
        <v>139</v>
      </c>
      <c r="J29" s="35">
        <v>139</v>
      </c>
      <c r="K29" s="36">
        <v>138</v>
      </c>
      <c r="L29" s="35">
        <v>138</v>
      </c>
      <c r="M29" s="35">
        <v>138</v>
      </c>
      <c r="N29" s="36">
        <v>138</v>
      </c>
      <c r="O29" s="35">
        <v>138</v>
      </c>
      <c r="P29" s="36">
        <v>138</v>
      </c>
      <c r="Q29" s="36">
        <v>139</v>
      </c>
      <c r="R29" s="29">
        <v>138</v>
      </c>
      <c r="S29" s="29">
        <v>138</v>
      </c>
      <c r="T29" s="29">
        <v>139</v>
      </c>
      <c r="U29" s="30">
        <v>138</v>
      </c>
      <c r="V29" s="29">
        <v>138</v>
      </c>
      <c r="W29" s="29">
        <v>138</v>
      </c>
      <c r="X29" s="30">
        <v>138</v>
      </c>
      <c r="Y29" s="29">
        <v>138</v>
      </c>
      <c r="Z29" s="30">
        <v>138</v>
      </c>
      <c r="AA29" s="29">
        <v>138</v>
      </c>
      <c r="AB29" s="30">
        <v>138</v>
      </c>
      <c r="AC29" s="30">
        <v>139</v>
      </c>
      <c r="AD29" s="29">
        <v>139</v>
      </c>
      <c r="AE29" s="30">
        <v>138</v>
      </c>
      <c r="AF29" s="29">
        <v>139</v>
      </c>
      <c r="AG29" s="30">
        <v>139</v>
      </c>
      <c r="AH29" s="30">
        <v>138</v>
      </c>
      <c r="AI29" s="29">
        <v>138</v>
      </c>
      <c r="AJ29" s="30">
        <v>137</v>
      </c>
      <c r="AK29" s="29">
        <v>136</v>
      </c>
      <c r="AL29" s="30">
        <v>136</v>
      </c>
      <c r="AM29" s="29">
        <v>135</v>
      </c>
      <c r="AN29" s="29">
        <v>135</v>
      </c>
      <c r="AO29" s="30">
        <v>135</v>
      </c>
      <c r="AP29" s="30">
        <v>135</v>
      </c>
      <c r="AQ29" s="29">
        <v>135</v>
      </c>
      <c r="AR29" s="29">
        <v>135</v>
      </c>
      <c r="AS29" s="30">
        <v>134</v>
      </c>
      <c r="AT29" s="29">
        <v>134</v>
      </c>
      <c r="AU29" s="29">
        <v>134</v>
      </c>
      <c r="AV29" s="29">
        <v>134</v>
      </c>
      <c r="AW29" s="29">
        <v>135</v>
      </c>
      <c r="AX29" s="30">
        <v>134</v>
      </c>
      <c r="AY29" s="30">
        <v>134</v>
      </c>
      <c r="AZ29" s="29">
        <v>134</v>
      </c>
      <c r="BA29" s="30">
        <v>134</v>
      </c>
      <c r="BB29" s="30">
        <v>134</v>
      </c>
      <c r="BC29" s="30">
        <v>134</v>
      </c>
      <c r="BD29" s="29">
        <v>134</v>
      </c>
      <c r="BE29" s="30">
        <v>134</v>
      </c>
      <c r="BF29" s="29">
        <v>134</v>
      </c>
      <c r="BG29" s="30">
        <v>134</v>
      </c>
      <c r="BH29" s="29">
        <v>134</v>
      </c>
      <c r="BI29" s="30">
        <v>133</v>
      </c>
      <c r="BJ29" s="30">
        <v>133</v>
      </c>
      <c r="BK29" s="29">
        <v>134</v>
      </c>
      <c r="BL29" s="30">
        <v>133</v>
      </c>
      <c r="BM29" s="29">
        <v>133</v>
      </c>
      <c r="BN29" s="30">
        <v>134</v>
      </c>
      <c r="BO29" s="29">
        <v>135</v>
      </c>
      <c r="BP29" s="30">
        <v>137</v>
      </c>
      <c r="BQ29" s="30">
        <v>138</v>
      </c>
      <c r="BR29" s="29">
        <v>138</v>
      </c>
      <c r="BS29" s="30">
        <v>137</v>
      </c>
      <c r="BT29" s="29">
        <v>136</v>
      </c>
      <c r="BU29" s="30">
        <v>136</v>
      </c>
      <c r="BV29" s="30">
        <v>136</v>
      </c>
      <c r="BW29" s="29">
        <v>137</v>
      </c>
      <c r="BX29" s="30">
        <v>136</v>
      </c>
      <c r="BY29" s="29">
        <v>139</v>
      </c>
      <c r="BZ29" s="30">
        <v>138</v>
      </c>
      <c r="CA29" s="30">
        <v>137</v>
      </c>
      <c r="CB29" s="29">
        <v>137</v>
      </c>
      <c r="CC29" s="30">
        <v>136</v>
      </c>
      <c r="CD29" s="29">
        <v>136</v>
      </c>
      <c r="CE29" s="30">
        <v>137</v>
      </c>
      <c r="CF29" s="29">
        <v>136</v>
      </c>
      <c r="CG29" s="29">
        <v>137</v>
      </c>
      <c r="CH29" s="30">
        <v>137</v>
      </c>
      <c r="CI29" s="29">
        <v>136</v>
      </c>
      <c r="CJ29" s="30">
        <v>137</v>
      </c>
      <c r="CK29" s="29">
        <v>137</v>
      </c>
      <c r="CL29" s="30">
        <v>136</v>
      </c>
      <c r="CM29" s="30">
        <v>136</v>
      </c>
      <c r="CN29" s="29">
        <v>136</v>
      </c>
      <c r="CO29" s="30">
        <v>136</v>
      </c>
      <c r="CP29" s="29">
        <v>136</v>
      </c>
      <c r="CQ29" s="30">
        <v>136</v>
      </c>
      <c r="CR29" s="30">
        <v>136</v>
      </c>
      <c r="CS29" s="29">
        <v>136</v>
      </c>
      <c r="CT29" s="33">
        <v>3207.3</v>
      </c>
      <c r="CU29" s="20"/>
      <c r="CV29" s="20"/>
      <c r="CW29" s="20"/>
      <c r="CX29" s="20"/>
      <c r="CY29" s="20"/>
    </row>
    <row r="30" spans="1:103">
      <c r="A30" s="9" t="s">
        <v>216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4</v>
      </c>
      <c r="AC35" s="29">
        <v>9</v>
      </c>
      <c r="AD35" s="29">
        <v>13</v>
      </c>
      <c r="AE35" s="29">
        <v>19</v>
      </c>
      <c r="AF35" s="29">
        <v>26</v>
      </c>
      <c r="AG35" s="29">
        <v>36</v>
      </c>
      <c r="AH35" s="29">
        <v>42</v>
      </c>
      <c r="AI35" s="29">
        <v>48</v>
      </c>
      <c r="AJ35" s="29">
        <v>53</v>
      </c>
      <c r="AK35" s="29">
        <v>66</v>
      </c>
      <c r="AL35" s="29">
        <v>63</v>
      </c>
      <c r="AM35" s="29">
        <v>67</v>
      </c>
      <c r="AN35" s="29">
        <v>81</v>
      </c>
      <c r="AO35" s="29">
        <v>82</v>
      </c>
      <c r="AP35" s="30">
        <v>80</v>
      </c>
      <c r="AQ35" s="29">
        <v>81</v>
      </c>
      <c r="AR35" s="29">
        <v>80</v>
      </c>
      <c r="AS35" s="30">
        <v>92</v>
      </c>
      <c r="AT35" s="29">
        <v>79</v>
      </c>
      <c r="AU35" s="29">
        <v>83</v>
      </c>
      <c r="AV35" s="29">
        <v>96</v>
      </c>
      <c r="AW35" s="29">
        <v>99</v>
      </c>
      <c r="AX35" s="30">
        <v>85</v>
      </c>
      <c r="AY35" s="30">
        <v>85</v>
      </c>
      <c r="AZ35" s="29">
        <v>79</v>
      </c>
      <c r="BA35" s="30">
        <v>84</v>
      </c>
      <c r="BB35" s="30">
        <v>77</v>
      </c>
      <c r="BC35" s="30">
        <v>93</v>
      </c>
      <c r="BD35" s="29">
        <v>87</v>
      </c>
      <c r="BE35" s="29">
        <v>80</v>
      </c>
      <c r="BF35" s="29">
        <v>69</v>
      </c>
      <c r="BG35" s="29">
        <v>74</v>
      </c>
      <c r="BH35" s="29">
        <v>45</v>
      </c>
      <c r="BI35" s="29">
        <v>45</v>
      </c>
      <c r="BJ35" s="29">
        <v>48</v>
      </c>
      <c r="BK35" s="29">
        <v>42</v>
      </c>
      <c r="BL35" s="29">
        <v>50</v>
      </c>
      <c r="BM35" s="29">
        <v>32</v>
      </c>
      <c r="BN35" s="29">
        <v>28</v>
      </c>
      <c r="BO35" s="29">
        <v>20</v>
      </c>
      <c r="BP35" s="29">
        <v>17</v>
      </c>
      <c r="BQ35" s="29">
        <v>11</v>
      </c>
      <c r="BR35" s="29">
        <v>8</v>
      </c>
      <c r="BS35" s="29">
        <v>4</v>
      </c>
      <c r="BT35" s="29">
        <v>2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2330.6</v>
      </c>
      <c r="CU35" s="20"/>
      <c r="CV35" s="20"/>
      <c r="CW35" s="20"/>
      <c r="CX35" s="20"/>
      <c r="CY35" s="20"/>
    </row>
    <row r="36" spans="1:103">
      <c r="A36" s="10" t="s">
        <v>222</v>
      </c>
      <c r="B36" s="35">
        <v>28</v>
      </c>
      <c r="C36" s="35">
        <v>28</v>
      </c>
      <c r="D36" s="35">
        <v>26</v>
      </c>
      <c r="E36" s="35">
        <v>26</v>
      </c>
      <c r="F36" s="35">
        <v>25</v>
      </c>
      <c r="G36" s="35">
        <v>25</v>
      </c>
      <c r="H36" s="35">
        <v>22</v>
      </c>
      <c r="I36" s="35">
        <v>20</v>
      </c>
      <c r="J36" s="35">
        <v>19</v>
      </c>
      <c r="K36" s="35">
        <v>17</v>
      </c>
      <c r="L36" s="35">
        <v>13</v>
      </c>
      <c r="M36" s="35">
        <v>14</v>
      </c>
      <c r="N36" s="35">
        <v>13</v>
      </c>
      <c r="O36" s="35">
        <v>13</v>
      </c>
      <c r="P36" s="35">
        <v>12</v>
      </c>
      <c r="Q36" s="35">
        <v>13</v>
      </c>
      <c r="R36" s="29">
        <v>16</v>
      </c>
      <c r="S36" s="29">
        <v>21</v>
      </c>
      <c r="T36" s="29">
        <v>23</v>
      </c>
      <c r="U36" s="29">
        <v>24</v>
      </c>
      <c r="V36" s="29">
        <v>24</v>
      </c>
      <c r="W36" s="29">
        <v>24</v>
      </c>
      <c r="X36" s="29">
        <v>24</v>
      </c>
      <c r="Y36" s="29">
        <v>23</v>
      </c>
      <c r="Z36" s="29">
        <v>20</v>
      </c>
      <c r="AA36" s="29">
        <v>20</v>
      </c>
      <c r="AB36" s="29">
        <v>23</v>
      </c>
      <c r="AC36" s="29">
        <v>21</v>
      </c>
      <c r="AD36" s="29">
        <v>18</v>
      </c>
      <c r="AE36" s="29">
        <v>15</v>
      </c>
      <c r="AF36" s="29">
        <v>17</v>
      </c>
      <c r="AG36" s="29">
        <v>26</v>
      </c>
      <c r="AH36" s="29">
        <v>27</v>
      </c>
      <c r="AI36" s="29">
        <v>30</v>
      </c>
      <c r="AJ36" s="29">
        <v>36</v>
      </c>
      <c r="AK36" s="29">
        <v>32</v>
      </c>
      <c r="AL36" s="29">
        <v>26</v>
      </c>
      <c r="AM36" s="29">
        <v>24</v>
      </c>
      <c r="AN36" s="29">
        <v>22</v>
      </c>
      <c r="AO36" s="29">
        <v>20</v>
      </c>
      <c r="AP36" s="29">
        <v>24</v>
      </c>
      <c r="AQ36" s="29">
        <v>22</v>
      </c>
      <c r="AR36" s="29">
        <v>20</v>
      </c>
      <c r="AS36" s="29">
        <v>21</v>
      </c>
      <c r="AT36" s="29">
        <v>18</v>
      </c>
      <c r="AU36" s="29">
        <v>17</v>
      </c>
      <c r="AV36" s="29">
        <v>15</v>
      </c>
      <c r="AW36" s="29">
        <v>14</v>
      </c>
      <c r="AX36" s="29">
        <v>19</v>
      </c>
      <c r="AY36" s="29">
        <v>22</v>
      </c>
      <c r="AZ36" s="29">
        <v>38</v>
      </c>
      <c r="BA36" s="29">
        <v>42</v>
      </c>
      <c r="BB36" s="29">
        <v>46</v>
      </c>
      <c r="BC36" s="30">
        <v>53</v>
      </c>
      <c r="BD36" s="29">
        <v>51</v>
      </c>
      <c r="BE36" s="29">
        <v>62</v>
      </c>
      <c r="BF36" s="29">
        <v>62</v>
      </c>
      <c r="BG36" s="29">
        <v>65</v>
      </c>
      <c r="BH36" s="29">
        <v>81</v>
      </c>
      <c r="BI36" s="29">
        <v>79</v>
      </c>
      <c r="BJ36" s="29">
        <v>79</v>
      </c>
      <c r="BK36" s="29">
        <v>85</v>
      </c>
      <c r="BL36" s="29">
        <v>88</v>
      </c>
      <c r="BM36" s="29">
        <v>92</v>
      </c>
      <c r="BN36" s="29">
        <v>81</v>
      </c>
      <c r="BO36" s="29">
        <v>80</v>
      </c>
      <c r="BP36" s="29">
        <v>74</v>
      </c>
      <c r="BQ36" s="29">
        <v>70</v>
      </c>
      <c r="BR36" s="29">
        <v>68</v>
      </c>
      <c r="BS36" s="29">
        <v>63</v>
      </c>
      <c r="BT36" s="29">
        <v>63</v>
      </c>
      <c r="BU36" s="30">
        <v>61</v>
      </c>
      <c r="BV36" s="29">
        <v>67</v>
      </c>
      <c r="BW36" s="29">
        <v>63</v>
      </c>
      <c r="BX36" s="29">
        <v>64</v>
      </c>
      <c r="BY36" s="29">
        <v>65</v>
      </c>
      <c r="BZ36" s="29">
        <v>56</v>
      </c>
      <c r="CA36" s="29">
        <v>50</v>
      </c>
      <c r="CB36" s="29">
        <v>53</v>
      </c>
      <c r="CC36" s="29">
        <v>52</v>
      </c>
      <c r="CD36" s="29">
        <v>49</v>
      </c>
      <c r="CE36" s="29">
        <v>52</v>
      </c>
      <c r="CF36" s="29">
        <v>46</v>
      </c>
      <c r="CG36" s="29">
        <v>48</v>
      </c>
      <c r="CH36" s="29">
        <v>45</v>
      </c>
      <c r="CI36" s="29">
        <v>50</v>
      </c>
      <c r="CJ36" s="29">
        <v>48</v>
      </c>
      <c r="CK36" s="29">
        <v>44</v>
      </c>
      <c r="CL36" s="29">
        <v>47</v>
      </c>
      <c r="CM36" s="29">
        <v>49</v>
      </c>
      <c r="CN36" s="29">
        <v>42</v>
      </c>
      <c r="CO36" s="29">
        <v>35</v>
      </c>
      <c r="CP36" s="29">
        <v>37</v>
      </c>
      <c r="CQ36" s="29">
        <v>41</v>
      </c>
      <c r="CR36" s="29">
        <v>43</v>
      </c>
      <c r="CS36" s="29">
        <v>40</v>
      </c>
      <c r="CT36" s="33">
        <v>943.7</v>
      </c>
      <c r="CU36" s="20"/>
      <c r="CV36" s="20"/>
      <c r="CW36" s="20"/>
      <c r="CX36" s="20"/>
      <c r="CY36" s="20"/>
    </row>
    <row r="37" spans="1:103">
      <c r="A37" s="10" t="s">
        <v>223</v>
      </c>
      <c r="B37" s="35">
        <v>11</v>
      </c>
      <c r="C37" s="35">
        <v>11</v>
      </c>
      <c r="D37" s="35">
        <v>11</v>
      </c>
      <c r="E37" s="35">
        <v>11</v>
      </c>
      <c r="F37" s="35">
        <v>11</v>
      </c>
      <c r="G37" s="35">
        <v>11</v>
      </c>
      <c r="H37" s="35">
        <v>11</v>
      </c>
      <c r="I37" s="35">
        <v>11</v>
      </c>
      <c r="J37" s="35">
        <v>11</v>
      </c>
      <c r="K37" s="35">
        <v>11</v>
      </c>
      <c r="L37" s="35">
        <v>11</v>
      </c>
      <c r="M37" s="35">
        <v>11</v>
      </c>
      <c r="N37" s="35">
        <v>11</v>
      </c>
      <c r="O37" s="35">
        <v>11</v>
      </c>
      <c r="P37" s="35">
        <v>11</v>
      </c>
      <c r="Q37" s="35">
        <v>9</v>
      </c>
      <c r="R37" s="29">
        <v>11</v>
      </c>
      <c r="S37" s="29">
        <v>11</v>
      </c>
      <c r="T37" s="29">
        <v>11</v>
      </c>
      <c r="U37" s="29">
        <v>11</v>
      </c>
      <c r="V37" s="29">
        <v>11</v>
      </c>
      <c r="W37" s="29">
        <v>11</v>
      </c>
      <c r="X37" s="29">
        <v>11</v>
      </c>
      <c r="Y37" s="29">
        <v>11</v>
      </c>
      <c r="Z37" s="29">
        <v>10</v>
      </c>
      <c r="AA37" s="29">
        <v>11</v>
      </c>
      <c r="AB37" s="29">
        <v>11</v>
      </c>
      <c r="AC37" s="29">
        <v>11</v>
      </c>
      <c r="AD37" s="29">
        <v>11</v>
      </c>
      <c r="AE37" s="29">
        <v>11</v>
      </c>
      <c r="AF37" s="29">
        <v>11</v>
      </c>
      <c r="AG37" s="29">
        <v>12</v>
      </c>
      <c r="AH37" s="29">
        <v>10</v>
      </c>
      <c r="AI37" s="29">
        <v>10</v>
      </c>
      <c r="AJ37" s="29">
        <v>10</v>
      </c>
      <c r="AK37" s="29">
        <v>11</v>
      </c>
      <c r="AL37" s="29">
        <v>11</v>
      </c>
      <c r="AM37" s="29">
        <v>10</v>
      </c>
      <c r="AN37" s="29">
        <v>10</v>
      </c>
      <c r="AO37" s="29">
        <v>10</v>
      </c>
      <c r="AP37" s="29">
        <v>10</v>
      </c>
      <c r="AQ37" s="29">
        <v>8</v>
      </c>
      <c r="AR37" s="29">
        <v>6</v>
      </c>
      <c r="AS37" s="29">
        <v>7</v>
      </c>
      <c r="AT37" s="29">
        <v>8</v>
      </c>
      <c r="AU37" s="29">
        <v>8</v>
      </c>
      <c r="AV37" s="29">
        <v>8</v>
      </c>
      <c r="AW37" s="29">
        <v>8</v>
      </c>
      <c r="AX37" s="29">
        <v>8</v>
      </c>
      <c r="AY37" s="29">
        <v>8</v>
      </c>
      <c r="AZ37" s="29">
        <v>8</v>
      </c>
      <c r="BA37" s="29">
        <v>8</v>
      </c>
      <c r="BB37" s="29">
        <v>8</v>
      </c>
      <c r="BC37" s="30">
        <v>8</v>
      </c>
      <c r="BD37" s="29">
        <v>6</v>
      </c>
      <c r="BE37" s="29">
        <v>5</v>
      </c>
      <c r="BF37" s="29">
        <v>4</v>
      </c>
      <c r="BG37" s="29">
        <v>4</v>
      </c>
      <c r="BH37" s="29">
        <v>4</v>
      </c>
      <c r="BI37" s="29">
        <v>4</v>
      </c>
      <c r="BJ37" s="29">
        <v>4</v>
      </c>
      <c r="BK37" s="29">
        <v>4</v>
      </c>
      <c r="BL37" s="29">
        <v>4</v>
      </c>
      <c r="BM37" s="29">
        <v>4</v>
      </c>
      <c r="BN37" s="29">
        <v>4</v>
      </c>
      <c r="BO37" s="29">
        <v>4</v>
      </c>
      <c r="BP37" s="29">
        <v>7</v>
      </c>
      <c r="BQ37" s="29">
        <v>8</v>
      </c>
      <c r="BR37" s="29">
        <v>8</v>
      </c>
      <c r="BS37" s="29">
        <v>7</v>
      </c>
      <c r="BT37" s="29">
        <v>7</v>
      </c>
      <c r="BU37" s="30">
        <v>8</v>
      </c>
      <c r="BV37" s="29">
        <v>9</v>
      </c>
      <c r="BW37" s="29">
        <v>10</v>
      </c>
      <c r="BX37" s="29">
        <v>10</v>
      </c>
      <c r="BY37" s="29">
        <v>8</v>
      </c>
      <c r="BZ37" s="29">
        <v>7</v>
      </c>
      <c r="CA37" s="29">
        <v>11</v>
      </c>
      <c r="CB37" s="29">
        <v>11</v>
      </c>
      <c r="CC37" s="29">
        <v>11</v>
      </c>
      <c r="CD37" s="29">
        <v>10</v>
      </c>
      <c r="CE37" s="29">
        <v>11</v>
      </c>
      <c r="CF37" s="29">
        <v>11</v>
      </c>
      <c r="CG37" s="29">
        <v>10</v>
      </c>
      <c r="CH37" s="29">
        <v>11</v>
      </c>
      <c r="CI37" s="29">
        <v>12</v>
      </c>
      <c r="CJ37" s="29">
        <v>11</v>
      </c>
      <c r="CK37" s="29">
        <v>11</v>
      </c>
      <c r="CL37" s="29">
        <v>10</v>
      </c>
      <c r="CM37" s="29">
        <v>11</v>
      </c>
      <c r="CN37" s="29">
        <v>11</v>
      </c>
      <c r="CO37" s="29">
        <v>11</v>
      </c>
      <c r="CP37" s="29">
        <v>11</v>
      </c>
      <c r="CQ37" s="29">
        <v>11</v>
      </c>
      <c r="CR37" s="29">
        <v>11</v>
      </c>
      <c r="CS37" s="29">
        <v>11</v>
      </c>
      <c r="CT37" s="33">
        <v>178.7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35">
        <v>69</v>
      </c>
      <c r="C38" s="35">
        <v>69</v>
      </c>
      <c r="D38" s="35">
        <v>68</v>
      </c>
      <c r="E38" s="35">
        <v>70</v>
      </c>
      <c r="F38" s="35">
        <v>70</v>
      </c>
      <c r="G38" s="35">
        <v>68</v>
      </c>
      <c r="H38" s="35">
        <v>72</v>
      </c>
      <c r="I38" s="35">
        <v>66</v>
      </c>
      <c r="J38" s="35">
        <v>70</v>
      </c>
      <c r="K38" s="35">
        <v>73</v>
      </c>
      <c r="L38" s="35">
        <v>71</v>
      </c>
      <c r="M38" s="35">
        <v>70</v>
      </c>
      <c r="N38" s="35">
        <v>73</v>
      </c>
      <c r="O38" s="35">
        <v>73</v>
      </c>
      <c r="P38" s="35">
        <v>71</v>
      </c>
      <c r="Q38" s="35">
        <v>72</v>
      </c>
      <c r="R38" s="29">
        <v>72</v>
      </c>
      <c r="S38" s="29">
        <v>73</v>
      </c>
      <c r="T38" s="29">
        <v>73</v>
      </c>
      <c r="U38" s="29">
        <v>74</v>
      </c>
      <c r="V38" s="29">
        <v>72</v>
      </c>
      <c r="W38" s="29">
        <v>67</v>
      </c>
      <c r="X38" s="29">
        <v>69</v>
      </c>
      <c r="Y38" s="29">
        <v>69</v>
      </c>
      <c r="Z38" s="29">
        <v>69</v>
      </c>
      <c r="AA38" s="29">
        <v>67</v>
      </c>
      <c r="AB38" s="29">
        <v>69</v>
      </c>
      <c r="AC38" s="29">
        <v>71</v>
      </c>
      <c r="AD38" s="29">
        <v>69</v>
      </c>
      <c r="AE38" s="29">
        <v>70</v>
      </c>
      <c r="AF38" s="29">
        <v>67</v>
      </c>
      <c r="AG38" s="29">
        <v>68</v>
      </c>
      <c r="AH38" s="29">
        <v>69</v>
      </c>
      <c r="AI38" s="29">
        <v>68</v>
      </c>
      <c r="AJ38" s="29">
        <v>67</v>
      </c>
      <c r="AK38" s="29">
        <v>68</v>
      </c>
      <c r="AL38" s="29">
        <v>68</v>
      </c>
      <c r="AM38" s="29">
        <v>69</v>
      </c>
      <c r="AN38" s="29">
        <v>64</v>
      </c>
      <c r="AO38" s="29">
        <v>69</v>
      </c>
      <c r="AP38" s="29">
        <v>71</v>
      </c>
      <c r="AQ38" s="29">
        <v>71</v>
      </c>
      <c r="AR38" s="29">
        <v>70</v>
      </c>
      <c r="AS38" s="29">
        <v>70</v>
      </c>
      <c r="AT38" s="29">
        <v>69</v>
      </c>
      <c r="AU38" s="29">
        <v>69</v>
      </c>
      <c r="AV38" s="29">
        <v>69</v>
      </c>
      <c r="AW38" s="29">
        <v>69</v>
      </c>
      <c r="AX38" s="29">
        <v>65</v>
      </c>
      <c r="AY38" s="29">
        <v>65</v>
      </c>
      <c r="AZ38" s="29">
        <v>65</v>
      </c>
      <c r="BA38" s="29">
        <v>63</v>
      </c>
      <c r="BB38" s="29">
        <v>63</v>
      </c>
      <c r="BC38" s="30">
        <v>65</v>
      </c>
      <c r="BD38" s="29">
        <v>63</v>
      </c>
      <c r="BE38" s="29">
        <v>65</v>
      </c>
      <c r="BF38" s="29">
        <v>64</v>
      </c>
      <c r="BG38" s="29">
        <v>65</v>
      </c>
      <c r="BH38" s="29">
        <v>66</v>
      </c>
      <c r="BI38" s="29">
        <v>66</v>
      </c>
      <c r="BJ38" s="29">
        <v>68</v>
      </c>
      <c r="BK38" s="29">
        <v>68</v>
      </c>
      <c r="BL38" s="29">
        <v>70</v>
      </c>
      <c r="BM38" s="29">
        <v>74</v>
      </c>
      <c r="BN38" s="29">
        <v>73</v>
      </c>
      <c r="BO38" s="29">
        <v>73</v>
      </c>
      <c r="BP38" s="29">
        <v>69</v>
      </c>
      <c r="BQ38" s="29">
        <v>68</v>
      </c>
      <c r="BR38" s="29">
        <v>77</v>
      </c>
      <c r="BS38" s="29">
        <v>79</v>
      </c>
      <c r="BT38" s="29">
        <v>81</v>
      </c>
      <c r="BU38" s="30">
        <v>75</v>
      </c>
      <c r="BV38" s="29">
        <v>75</v>
      </c>
      <c r="BW38" s="29">
        <v>77</v>
      </c>
      <c r="BX38" s="29">
        <v>75</v>
      </c>
      <c r="BY38" s="29">
        <v>76</v>
      </c>
      <c r="BZ38" s="29">
        <v>80</v>
      </c>
      <c r="CA38" s="29">
        <v>78</v>
      </c>
      <c r="CB38" s="29">
        <v>80</v>
      </c>
      <c r="CC38" s="29">
        <v>81</v>
      </c>
      <c r="CD38" s="29">
        <v>86</v>
      </c>
      <c r="CE38" s="29">
        <v>88</v>
      </c>
      <c r="CF38" s="29">
        <v>83</v>
      </c>
      <c r="CG38" s="29">
        <v>85</v>
      </c>
      <c r="CH38" s="29">
        <v>86</v>
      </c>
      <c r="CI38" s="29">
        <v>82</v>
      </c>
      <c r="CJ38" s="29">
        <v>81</v>
      </c>
      <c r="CK38" s="29">
        <v>67</v>
      </c>
      <c r="CL38" s="29">
        <v>74</v>
      </c>
      <c r="CM38" s="29">
        <v>79</v>
      </c>
      <c r="CN38" s="29">
        <v>80</v>
      </c>
      <c r="CO38" s="29">
        <v>83</v>
      </c>
      <c r="CP38" s="29">
        <v>78</v>
      </c>
      <c r="CQ38" s="29">
        <v>80</v>
      </c>
      <c r="CR38" s="29">
        <v>86</v>
      </c>
      <c r="CS38" s="29">
        <v>86</v>
      </c>
      <c r="CT38" s="33">
        <v>2092.1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7">
        <v>1642</v>
      </c>
      <c r="C39" s="37">
        <v>1620</v>
      </c>
      <c r="D39" s="37">
        <v>1598</v>
      </c>
      <c r="E39" s="37">
        <v>1580</v>
      </c>
      <c r="F39" s="38">
        <v>1568</v>
      </c>
      <c r="G39" s="38">
        <v>1541</v>
      </c>
      <c r="H39" s="38">
        <v>1532</v>
      </c>
      <c r="I39" s="38">
        <v>1517</v>
      </c>
      <c r="J39" s="38">
        <v>1513</v>
      </c>
      <c r="K39" s="38">
        <v>1494</v>
      </c>
      <c r="L39" s="38">
        <v>1495</v>
      </c>
      <c r="M39" s="38">
        <v>1472</v>
      </c>
      <c r="N39" s="38">
        <v>1474</v>
      </c>
      <c r="O39" s="38">
        <v>1472</v>
      </c>
      <c r="P39" s="38">
        <v>1479</v>
      </c>
      <c r="Q39" s="38">
        <v>1485</v>
      </c>
      <c r="R39" s="32">
        <v>1506</v>
      </c>
      <c r="S39" s="32">
        <v>1517</v>
      </c>
      <c r="T39" s="32">
        <v>1516</v>
      </c>
      <c r="U39" s="32">
        <v>1552</v>
      </c>
      <c r="V39" s="32">
        <v>1570</v>
      </c>
      <c r="W39" s="32">
        <v>1593</v>
      </c>
      <c r="X39" s="32">
        <v>1607</v>
      </c>
      <c r="Y39" s="32">
        <v>1622</v>
      </c>
      <c r="Z39" s="32">
        <v>1639</v>
      </c>
      <c r="AA39" s="32">
        <v>1671</v>
      </c>
      <c r="AB39" s="32">
        <v>1660</v>
      </c>
      <c r="AC39" s="32">
        <v>1643</v>
      </c>
      <c r="AD39" s="32">
        <v>1620</v>
      </c>
      <c r="AE39" s="32">
        <v>1589</v>
      </c>
      <c r="AF39" s="32">
        <v>1528</v>
      </c>
      <c r="AG39" s="32">
        <v>1486</v>
      </c>
      <c r="AH39" s="32">
        <v>1457</v>
      </c>
      <c r="AI39" s="32">
        <v>1417</v>
      </c>
      <c r="AJ39" s="32">
        <v>1380</v>
      </c>
      <c r="AK39" s="32">
        <v>1368</v>
      </c>
      <c r="AL39" s="32">
        <v>1335</v>
      </c>
      <c r="AM39" s="32">
        <v>1345</v>
      </c>
      <c r="AN39" s="32">
        <v>1369</v>
      </c>
      <c r="AO39" s="32">
        <v>1385</v>
      </c>
      <c r="AP39" s="31">
        <v>1398</v>
      </c>
      <c r="AQ39" s="31">
        <v>1399</v>
      </c>
      <c r="AR39" s="31">
        <v>1393</v>
      </c>
      <c r="AS39" s="31">
        <v>1396</v>
      </c>
      <c r="AT39" s="31">
        <v>1387</v>
      </c>
      <c r="AU39" s="32">
        <v>1381</v>
      </c>
      <c r="AV39" s="31">
        <v>1391</v>
      </c>
      <c r="AW39" s="31">
        <v>1399</v>
      </c>
      <c r="AX39" s="31">
        <v>1368</v>
      </c>
      <c r="AY39" s="31">
        <v>1344</v>
      </c>
      <c r="AZ39" s="31">
        <v>1340</v>
      </c>
      <c r="BA39" s="31">
        <v>1352</v>
      </c>
      <c r="BB39" s="32">
        <v>1344</v>
      </c>
      <c r="BC39" s="32">
        <v>1339</v>
      </c>
      <c r="BD39" s="32">
        <v>1324</v>
      </c>
      <c r="BE39" s="32">
        <v>1337</v>
      </c>
      <c r="BF39" s="32">
        <v>1350</v>
      </c>
      <c r="BG39" s="32">
        <v>1375</v>
      </c>
      <c r="BH39" s="32">
        <v>1396</v>
      </c>
      <c r="BI39" s="32">
        <v>1422</v>
      </c>
      <c r="BJ39" s="32">
        <v>1449</v>
      </c>
      <c r="BK39" s="32">
        <v>1471</v>
      </c>
      <c r="BL39" s="32">
        <v>1523</v>
      </c>
      <c r="BM39" s="32">
        <v>1562</v>
      </c>
      <c r="BN39" s="32">
        <v>1581</v>
      </c>
      <c r="BO39" s="32">
        <v>1615</v>
      </c>
      <c r="BP39" s="32">
        <v>1642</v>
      </c>
      <c r="BQ39" s="32">
        <v>1652</v>
      </c>
      <c r="BR39" s="32">
        <v>1684</v>
      </c>
      <c r="BS39" s="32">
        <v>1711</v>
      </c>
      <c r="BT39" s="32">
        <v>1717</v>
      </c>
      <c r="BU39" s="32">
        <v>1751</v>
      </c>
      <c r="BV39" s="32">
        <v>1803</v>
      </c>
      <c r="BW39" s="32">
        <v>1880</v>
      </c>
      <c r="BX39" s="32">
        <v>1998</v>
      </c>
      <c r="BY39" s="32">
        <v>2047</v>
      </c>
      <c r="BZ39" s="32">
        <v>2050</v>
      </c>
      <c r="CA39" s="32">
        <v>2033</v>
      </c>
      <c r="CB39" s="32">
        <v>2009</v>
      </c>
      <c r="CC39" s="32">
        <v>1986</v>
      </c>
      <c r="CD39" s="32">
        <v>1982</v>
      </c>
      <c r="CE39" s="32">
        <v>1959</v>
      </c>
      <c r="CF39" s="32">
        <v>1930</v>
      </c>
      <c r="CG39" s="32">
        <v>1905</v>
      </c>
      <c r="CH39" s="32">
        <v>1867</v>
      </c>
      <c r="CI39" s="32">
        <v>1820</v>
      </c>
      <c r="CJ39" s="32">
        <v>1793</v>
      </c>
      <c r="CK39" s="32">
        <v>1728</v>
      </c>
      <c r="CL39" s="31">
        <v>1689</v>
      </c>
      <c r="CM39" s="31">
        <v>1656</v>
      </c>
      <c r="CN39" s="31">
        <v>1616</v>
      </c>
      <c r="CO39" s="31">
        <v>1589</v>
      </c>
      <c r="CP39" s="31">
        <v>1548</v>
      </c>
      <c r="CQ39" s="32">
        <v>1519</v>
      </c>
      <c r="CR39" s="31">
        <v>1497</v>
      </c>
      <c r="CS39" s="31">
        <v>1458</v>
      </c>
      <c r="CT39" s="34">
        <v>39917.1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813</v>
      </c>
      <c r="C41" s="16">
        <f t="shared" si="0"/>
        <v>815</v>
      </c>
      <c r="D41" s="16">
        <f t="shared" si="0"/>
        <v>814</v>
      </c>
      <c r="E41" s="16">
        <f t="shared" si="0"/>
        <v>815</v>
      </c>
      <c r="F41" s="16">
        <f t="shared" si="0"/>
        <v>814</v>
      </c>
      <c r="G41" s="16">
        <f t="shared" si="0"/>
        <v>811</v>
      </c>
      <c r="H41" s="16">
        <f t="shared" si="0"/>
        <v>814</v>
      </c>
      <c r="I41" s="16">
        <f t="shared" si="0"/>
        <v>811</v>
      </c>
      <c r="J41" s="16">
        <f t="shared" si="0"/>
        <v>810</v>
      </c>
      <c r="K41" s="16">
        <f t="shared" si="0"/>
        <v>813</v>
      </c>
      <c r="L41" s="16">
        <f t="shared" si="0"/>
        <v>816</v>
      </c>
      <c r="M41" s="16">
        <f t="shared" si="0"/>
        <v>813</v>
      </c>
      <c r="N41" s="16">
        <f t="shared" si="0"/>
        <v>813</v>
      </c>
      <c r="O41" s="16">
        <f t="shared" si="0"/>
        <v>813</v>
      </c>
      <c r="P41" s="16">
        <f t="shared" si="0"/>
        <v>814</v>
      </c>
      <c r="Q41" s="16">
        <f t="shared" si="0"/>
        <v>814</v>
      </c>
      <c r="R41" s="16">
        <f t="shared" si="0"/>
        <v>817</v>
      </c>
      <c r="S41" s="16">
        <f t="shared" si="0"/>
        <v>814</v>
      </c>
      <c r="T41" s="16">
        <f t="shared" si="0"/>
        <v>815</v>
      </c>
      <c r="U41" s="16">
        <f t="shared" si="0"/>
        <v>816</v>
      </c>
      <c r="V41" s="16">
        <f t="shared" si="0"/>
        <v>816</v>
      </c>
      <c r="W41" s="16">
        <f t="shared" si="0"/>
        <v>814</v>
      </c>
      <c r="X41" s="16">
        <f t="shared" si="0"/>
        <v>815</v>
      </c>
      <c r="Y41" s="16">
        <f t="shared" si="0"/>
        <v>815</v>
      </c>
      <c r="Z41" s="16">
        <f t="shared" si="0"/>
        <v>814</v>
      </c>
      <c r="AA41" s="16">
        <f t="shared" si="0"/>
        <v>815</v>
      </c>
      <c r="AB41" s="16">
        <f t="shared" si="0"/>
        <v>814</v>
      </c>
      <c r="AC41" s="16">
        <f t="shared" si="0"/>
        <v>796</v>
      </c>
      <c r="AD41" s="16">
        <f t="shared" si="0"/>
        <v>741</v>
      </c>
      <c r="AE41" s="16">
        <f t="shared" si="0"/>
        <v>685</v>
      </c>
      <c r="AF41" s="16">
        <f t="shared" si="0"/>
        <v>648</v>
      </c>
      <c r="AG41" s="16">
        <f t="shared" si="0"/>
        <v>639</v>
      </c>
      <c r="AH41" s="16">
        <f t="shared" si="0"/>
        <v>621</v>
      </c>
      <c r="AI41" s="16">
        <f t="shared" si="0"/>
        <v>614</v>
      </c>
      <c r="AJ41" s="16">
        <f t="shared" si="0"/>
        <v>615</v>
      </c>
      <c r="AK41" s="16">
        <f t="shared" si="0"/>
        <v>617</v>
      </c>
      <c r="AL41" s="16">
        <f t="shared" si="0"/>
        <v>615</v>
      </c>
      <c r="AM41" s="16">
        <f t="shared" si="0"/>
        <v>615</v>
      </c>
      <c r="AN41" s="16">
        <f t="shared" si="0"/>
        <v>616</v>
      </c>
      <c r="AO41" s="16">
        <f t="shared" si="0"/>
        <v>613</v>
      </c>
      <c r="AP41" s="16">
        <f t="shared" si="0"/>
        <v>614</v>
      </c>
      <c r="AQ41" s="16">
        <f t="shared" si="0"/>
        <v>615</v>
      </c>
      <c r="AR41" s="16">
        <f t="shared" si="0"/>
        <v>614</v>
      </c>
      <c r="AS41" s="16">
        <f t="shared" si="0"/>
        <v>615</v>
      </c>
      <c r="AT41" s="16">
        <f t="shared" si="0"/>
        <v>614</v>
      </c>
      <c r="AU41" s="16">
        <f t="shared" si="0"/>
        <v>613</v>
      </c>
      <c r="AV41" s="16">
        <f t="shared" si="0"/>
        <v>615</v>
      </c>
      <c r="AW41" s="16">
        <f t="shared" si="0"/>
        <v>614</v>
      </c>
      <c r="AX41" s="16">
        <f t="shared" si="0"/>
        <v>614</v>
      </c>
      <c r="AY41" s="16">
        <f t="shared" si="0"/>
        <v>614</v>
      </c>
      <c r="AZ41" s="16">
        <f t="shared" si="0"/>
        <v>612</v>
      </c>
      <c r="BA41" s="16">
        <f t="shared" si="0"/>
        <v>615</v>
      </c>
      <c r="BB41" s="16">
        <f t="shared" si="0"/>
        <v>617</v>
      </c>
      <c r="BC41" s="16">
        <f t="shared" si="0"/>
        <v>617</v>
      </c>
      <c r="BD41" s="16">
        <f t="shared" si="0"/>
        <v>616</v>
      </c>
      <c r="BE41" s="16">
        <f t="shared" si="0"/>
        <v>615</v>
      </c>
      <c r="BF41" s="16">
        <f t="shared" si="0"/>
        <v>617</v>
      </c>
      <c r="BG41" s="16">
        <f t="shared" si="0"/>
        <v>616</v>
      </c>
      <c r="BH41" s="16">
        <f t="shared" si="0"/>
        <v>615</v>
      </c>
      <c r="BI41" s="16">
        <f t="shared" si="0"/>
        <v>617</v>
      </c>
      <c r="BJ41" s="16">
        <f t="shared" si="0"/>
        <v>617</v>
      </c>
      <c r="BK41" s="16">
        <f t="shared" si="0"/>
        <v>617</v>
      </c>
      <c r="BL41" s="16">
        <f t="shared" si="0"/>
        <v>616</v>
      </c>
      <c r="BM41" s="16">
        <f t="shared" si="0"/>
        <v>617</v>
      </c>
      <c r="BN41" s="16">
        <f t="shared" ref="BN41:CT41" si="1">SUM(BN19:BN21)</f>
        <v>614</v>
      </c>
      <c r="BO41" s="16">
        <f t="shared" si="1"/>
        <v>628</v>
      </c>
      <c r="BP41" s="16">
        <f t="shared" si="1"/>
        <v>655</v>
      </c>
      <c r="BQ41" s="16">
        <f t="shared" si="1"/>
        <v>674</v>
      </c>
      <c r="BR41" s="16">
        <f t="shared" si="1"/>
        <v>700</v>
      </c>
      <c r="BS41" s="16">
        <f t="shared" si="1"/>
        <v>702</v>
      </c>
      <c r="BT41" s="16">
        <f t="shared" si="1"/>
        <v>709</v>
      </c>
      <c r="BU41" s="16">
        <f t="shared" si="1"/>
        <v>737</v>
      </c>
      <c r="BV41" s="16">
        <f t="shared" si="1"/>
        <v>762</v>
      </c>
      <c r="BW41" s="16">
        <f t="shared" si="1"/>
        <v>784</v>
      </c>
      <c r="BX41" s="16">
        <f t="shared" si="1"/>
        <v>806</v>
      </c>
      <c r="BY41" s="16">
        <f t="shared" si="1"/>
        <v>809</v>
      </c>
      <c r="BZ41" s="16">
        <f t="shared" si="1"/>
        <v>806</v>
      </c>
      <c r="CA41" s="16">
        <f t="shared" si="1"/>
        <v>803</v>
      </c>
      <c r="CB41" s="16">
        <f t="shared" si="1"/>
        <v>806</v>
      </c>
      <c r="CC41" s="16">
        <f t="shared" si="1"/>
        <v>807</v>
      </c>
      <c r="CD41" s="16">
        <f t="shared" si="1"/>
        <v>807</v>
      </c>
      <c r="CE41" s="16">
        <f t="shared" si="1"/>
        <v>810</v>
      </c>
      <c r="CF41" s="16">
        <f t="shared" si="1"/>
        <v>810</v>
      </c>
      <c r="CG41" s="16">
        <f t="shared" si="1"/>
        <v>810</v>
      </c>
      <c r="CH41" s="16">
        <f t="shared" si="1"/>
        <v>812</v>
      </c>
      <c r="CI41" s="16">
        <f t="shared" si="1"/>
        <v>811</v>
      </c>
      <c r="CJ41" s="16">
        <f t="shared" si="1"/>
        <v>813</v>
      </c>
      <c r="CK41" s="16">
        <f t="shared" si="1"/>
        <v>812</v>
      </c>
      <c r="CL41" s="16">
        <f t="shared" si="1"/>
        <v>811</v>
      </c>
      <c r="CM41" s="16">
        <f t="shared" si="1"/>
        <v>810</v>
      </c>
      <c r="CN41" s="16">
        <f t="shared" si="1"/>
        <v>811</v>
      </c>
      <c r="CO41" s="16">
        <f t="shared" si="1"/>
        <v>812</v>
      </c>
      <c r="CP41" s="16">
        <f t="shared" si="1"/>
        <v>810</v>
      </c>
      <c r="CQ41" s="16">
        <f t="shared" si="1"/>
        <v>810</v>
      </c>
      <c r="CR41" s="16">
        <f t="shared" si="1"/>
        <v>809</v>
      </c>
      <c r="CS41" s="16">
        <f t="shared" si="1"/>
        <v>811</v>
      </c>
      <c r="CT41" s="16">
        <f t="shared" si="1"/>
        <v>17696.3</v>
      </c>
    </row>
    <row r="42" spans="1:103">
      <c r="A42" s="15" t="s">
        <v>186</v>
      </c>
      <c r="B42" s="16">
        <f>SUM(B22:B26,B30:B34)</f>
        <v>313</v>
      </c>
      <c r="C42" s="16">
        <f>SUM(C22:C26,C30:C34)</f>
        <v>324</v>
      </c>
      <c r="D42" s="16">
        <f t="shared" ref="D42:BO42" si="2">SUM(D22:D26,D30:D34)</f>
        <v>325</v>
      </c>
      <c r="E42" s="16">
        <f t="shared" si="2"/>
        <v>324</v>
      </c>
      <c r="F42" s="16">
        <f t="shared" si="2"/>
        <v>325</v>
      </c>
      <c r="G42" s="16">
        <f t="shared" si="2"/>
        <v>324</v>
      </c>
      <c r="H42" s="16">
        <f t="shared" si="2"/>
        <v>324</v>
      </c>
      <c r="I42" s="16">
        <f t="shared" si="2"/>
        <v>325</v>
      </c>
      <c r="J42" s="16">
        <f t="shared" si="2"/>
        <v>325</v>
      </c>
      <c r="K42" s="16">
        <f t="shared" si="2"/>
        <v>324</v>
      </c>
      <c r="L42" s="16">
        <f t="shared" si="2"/>
        <v>319</v>
      </c>
      <c r="M42" s="16">
        <f t="shared" si="2"/>
        <v>288</v>
      </c>
      <c r="N42" s="16">
        <f t="shared" si="2"/>
        <v>261</v>
      </c>
      <c r="O42" s="16">
        <f t="shared" si="2"/>
        <v>245</v>
      </c>
      <c r="P42" s="16">
        <f t="shared" si="2"/>
        <v>252</v>
      </c>
      <c r="Q42" s="16">
        <f t="shared" si="2"/>
        <v>248</v>
      </c>
      <c r="R42" s="16">
        <f t="shared" si="2"/>
        <v>251</v>
      </c>
      <c r="S42" s="16">
        <f t="shared" si="2"/>
        <v>249</v>
      </c>
      <c r="T42" s="16">
        <f t="shared" si="2"/>
        <v>204</v>
      </c>
      <c r="U42" s="16">
        <f t="shared" si="2"/>
        <v>200</v>
      </c>
      <c r="V42" s="16">
        <f t="shared" si="2"/>
        <v>178</v>
      </c>
      <c r="W42" s="16">
        <f t="shared" si="2"/>
        <v>166</v>
      </c>
      <c r="X42" s="16">
        <f t="shared" si="2"/>
        <v>168</v>
      </c>
      <c r="Y42" s="16">
        <f t="shared" si="2"/>
        <v>167</v>
      </c>
      <c r="Z42" s="16">
        <f t="shared" si="2"/>
        <v>167</v>
      </c>
      <c r="AA42" s="16">
        <f t="shared" si="2"/>
        <v>168</v>
      </c>
      <c r="AB42" s="16">
        <f t="shared" si="2"/>
        <v>170</v>
      </c>
      <c r="AC42" s="16">
        <f t="shared" si="2"/>
        <v>168</v>
      </c>
      <c r="AD42" s="16">
        <f t="shared" si="2"/>
        <v>172</v>
      </c>
      <c r="AE42" s="16">
        <f t="shared" si="2"/>
        <v>168</v>
      </c>
      <c r="AF42" s="16">
        <f t="shared" si="2"/>
        <v>170</v>
      </c>
      <c r="AG42" s="16">
        <f t="shared" si="2"/>
        <v>172</v>
      </c>
      <c r="AH42" s="16">
        <f t="shared" si="2"/>
        <v>170</v>
      </c>
      <c r="AI42" s="16">
        <f t="shared" si="2"/>
        <v>172</v>
      </c>
      <c r="AJ42" s="16">
        <f t="shared" si="2"/>
        <v>168</v>
      </c>
      <c r="AK42" s="16">
        <f t="shared" si="2"/>
        <v>169</v>
      </c>
      <c r="AL42" s="16">
        <f t="shared" si="2"/>
        <v>170</v>
      </c>
      <c r="AM42" s="16">
        <f t="shared" si="2"/>
        <v>167</v>
      </c>
      <c r="AN42" s="16">
        <f t="shared" si="2"/>
        <v>175</v>
      </c>
      <c r="AO42" s="16">
        <f t="shared" si="2"/>
        <v>169</v>
      </c>
      <c r="AP42" s="16">
        <f t="shared" si="2"/>
        <v>167</v>
      </c>
      <c r="AQ42" s="16">
        <f t="shared" si="2"/>
        <v>170</v>
      </c>
      <c r="AR42" s="16">
        <f t="shared" si="2"/>
        <v>168</v>
      </c>
      <c r="AS42" s="16">
        <f t="shared" si="2"/>
        <v>166</v>
      </c>
      <c r="AT42" s="16">
        <f t="shared" si="2"/>
        <v>168</v>
      </c>
      <c r="AU42" s="16">
        <f t="shared" si="2"/>
        <v>171</v>
      </c>
      <c r="AV42" s="16">
        <f t="shared" si="2"/>
        <v>173</v>
      </c>
      <c r="AW42" s="16">
        <f t="shared" si="2"/>
        <v>166</v>
      </c>
      <c r="AX42" s="16">
        <f t="shared" si="2"/>
        <v>169</v>
      </c>
      <c r="AY42" s="16">
        <f t="shared" si="2"/>
        <v>171</v>
      </c>
      <c r="AZ42" s="16">
        <f t="shared" si="2"/>
        <v>171</v>
      </c>
      <c r="BA42" s="16">
        <f t="shared" si="2"/>
        <v>164</v>
      </c>
      <c r="BB42" s="16">
        <f t="shared" si="2"/>
        <v>166</v>
      </c>
      <c r="BC42" s="16">
        <f t="shared" si="2"/>
        <v>168</v>
      </c>
      <c r="BD42" s="16">
        <f t="shared" si="2"/>
        <v>167</v>
      </c>
      <c r="BE42" s="16">
        <f t="shared" si="2"/>
        <v>171</v>
      </c>
      <c r="BF42" s="16">
        <f t="shared" si="2"/>
        <v>170</v>
      </c>
      <c r="BG42" s="16">
        <f t="shared" si="2"/>
        <v>170</v>
      </c>
      <c r="BH42" s="16">
        <f t="shared" si="2"/>
        <v>169</v>
      </c>
      <c r="BI42" s="16">
        <f t="shared" si="2"/>
        <v>167</v>
      </c>
      <c r="BJ42" s="16">
        <f t="shared" si="2"/>
        <v>196</v>
      </c>
      <c r="BK42" s="16">
        <f t="shared" si="2"/>
        <v>195</v>
      </c>
      <c r="BL42" s="16">
        <f t="shared" si="2"/>
        <v>235</v>
      </c>
      <c r="BM42" s="16">
        <f t="shared" si="2"/>
        <v>250</v>
      </c>
      <c r="BN42" s="16">
        <f t="shared" si="2"/>
        <v>266</v>
      </c>
      <c r="BO42" s="16">
        <f t="shared" si="2"/>
        <v>301</v>
      </c>
      <c r="BP42" s="16">
        <f t="shared" ref="BP42:CT42" si="3">SUM(BP22:BP26,BP30:BP34)</f>
        <v>319</v>
      </c>
      <c r="BQ42" s="16">
        <f t="shared" si="3"/>
        <v>348</v>
      </c>
      <c r="BR42" s="16">
        <f t="shared" si="3"/>
        <v>350</v>
      </c>
      <c r="BS42" s="16">
        <f t="shared" si="3"/>
        <v>354</v>
      </c>
      <c r="BT42" s="16">
        <f t="shared" si="3"/>
        <v>350</v>
      </c>
      <c r="BU42" s="16">
        <f t="shared" si="3"/>
        <v>350</v>
      </c>
      <c r="BV42" s="16">
        <f t="shared" si="3"/>
        <v>352</v>
      </c>
      <c r="BW42" s="16">
        <f t="shared" si="3"/>
        <v>351</v>
      </c>
      <c r="BX42" s="16">
        <f t="shared" si="3"/>
        <v>349</v>
      </c>
      <c r="BY42" s="16">
        <f t="shared" si="3"/>
        <v>348</v>
      </c>
      <c r="BZ42" s="16">
        <f t="shared" si="3"/>
        <v>352</v>
      </c>
      <c r="CA42" s="16">
        <f t="shared" si="3"/>
        <v>351</v>
      </c>
      <c r="CB42" s="16">
        <f t="shared" si="3"/>
        <v>351</v>
      </c>
      <c r="CC42" s="16">
        <f t="shared" si="3"/>
        <v>351</v>
      </c>
      <c r="CD42" s="16">
        <f t="shared" si="3"/>
        <v>350</v>
      </c>
      <c r="CE42" s="16">
        <f t="shared" si="3"/>
        <v>350</v>
      </c>
      <c r="CF42" s="16">
        <f t="shared" si="3"/>
        <v>351</v>
      </c>
      <c r="CG42" s="16">
        <f t="shared" si="3"/>
        <v>351</v>
      </c>
      <c r="CH42" s="16">
        <f t="shared" si="3"/>
        <v>351</v>
      </c>
      <c r="CI42" s="16">
        <f t="shared" si="3"/>
        <v>352</v>
      </c>
      <c r="CJ42" s="16">
        <f t="shared" si="3"/>
        <v>349</v>
      </c>
      <c r="CK42" s="16">
        <f t="shared" si="3"/>
        <v>348</v>
      </c>
      <c r="CL42" s="16">
        <f t="shared" si="3"/>
        <v>327</v>
      </c>
      <c r="CM42" s="16">
        <f t="shared" si="3"/>
        <v>302</v>
      </c>
      <c r="CN42" s="16">
        <f t="shared" si="3"/>
        <v>273</v>
      </c>
      <c r="CO42" s="16">
        <f t="shared" si="3"/>
        <v>254</v>
      </c>
      <c r="CP42" s="16">
        <f t="shared" si="3"/>
        <v>232</v>
      </c>
      <c r="CQ42" s="16">
        <f t="shared" si="3"/>
        <v>234</v>
      </c>
      <c r="CR42" s="16">
        <f t="shared" si="3"/>
        <v>187</v>
      </c>
      <c r="CS42" s="16">
        <f t="shared" si="3"/>
        <v>173</v>
      </c>
      <c r="CT42" s="16">
        <f t="shared" si="3"/>
        <v>5892.4</v>
      </c>
    </row>
    <row r="43" spans="1:103">
      <c r="A43" s="15" t="s">
        <v>187</v>
      </c>
      <c r="B43" s="16">
        <f t="shared" ref="B43:BM43" si="4">SUM(B27:B29,)</f>
        <v>175</v>
      </c>
      <c r="C43" s="16">
        <f t="shared" si="4"/>
        <v>159</v>
      </c>
      <c r="D43" s="16">
        <f t="shared" si="4"/>
        <v>147</v>
      </c>
      <c r="E43" s="16">
        <f t="shared" si="4"/>
        <v>145</v>
      </c>
      <c r="F43" s="16">
        <f t="shared" si="4"/>
        <v>139</v>
      </c>
      <c r="G43" s="16">
        <f t="shared" si="4"/>
        <v>139</v>
      </c>
      <c r="H43" s="16">
        <f t="shared" si="4"/>
        <v>139</v>
      </c>
      <c r="I43" s="16">
        <f t="shared" si="4"/>
        <v>139</v>
      </c>
      <c r="J43" s="16">
        <f t="shared" si="4"/>
        <v>139</v>
      </c>
      <c r="K43" s="16">
        <f t="shared" si="4"/>
        <v>138</v>
      </c>
      <c r="L43" s="16">
        <f t="shared" si="4"/>
        <v>138</v>
      </c>
      <c r="M43" s="16">
        <f t="shared" si="4"/>
        <v>138</v>
      </c>
      <c r="N43" s="16">
        <f t="shared" si="4"/>
        <v>138</v>
      </c>
      <c r="O43" s="16">
        <f t="shared" si="4"/>
        <v>138</v>
      </c>
      <c r="P43" s="16">
        <f t="shared" si="4"/>
        <v>138</v>
      </c>
      <c r="Q43" s="16">
        <f t="shared" si="4"/>
        <v>139</v>
      </c>
      <c r="R43" s="16">
        <f t="shared" si="4"/>
        <v>138</v>
      </c>
      <c r="S43" s="16">
        <f t="shared" si="4"/>
        <v>138</v>
      </c>
      <c r="T43" s="16">
        <f t="shared" si="4"/>
        <v>139</v>
      </c>
      <c r="U43" s="16">
        <f t="shared" si="4"/>
        <v>138</v>
      </c>
      <c r="V43" s="16">
        <f t="shared" si="4"/>
        <v>138</v>
      </c>
      <c r="W43" s="16">
        <f t="shared" si="4"/>
        <v>138</v>
      </c>
      <c r="X43" s="16">
        <f t="shared" si="4"/>
        <v>138</v>
      </c>
      <c r="Y43" s="16">
        <f t="shared" si="4"/>
        <v>138</v>
      </c>
      <c r="Z43" s="16">
        <f t="shared" si="4"/>
        <v>138</v>
      </c>
      <c r="AA43" s="16">
        <f t="shared" si="4"/>
        <v>138</v>
      </c>
      <c r="AB43" s="16">
        <f t="shared" si="4"/>
        <v>138</v>
      </c>
      <c r="AC43" s="16">
        <f t="shared" si="4"/>
        <v>139</v>
      </c>
      <c r="AD43" s="16">
        <f t="shared" si="4"/>
        <v>139</v>
      </c>
      <c r="AE43" s="16">
        <f t="shared" si="4"/>
        <v>138</v>
      </c>
      <c r="AF43" s="16">
        <f t="shared" si="4"/>
        <v>139</v>
      </c>
      <c r="AG43" s="16">
        <f t="shared" si="4"/>
        <v>139</v>
      </c>
      <c r="AH43" s="16">
        <f t="shared" si="4"/>
        <v>138</v>
      </c>
      <c r="AI43" s="16">
        <f t="shared" si="4"/>
        <v>138</v>
      </c>
      <c r="AJ43" s="16">
        <f t="shared" si="4"/>
        <v>137</v>
      </c>
      <c r="AK43" s="16">
        <f t="shared" si="4"/>
        <v>136</v>
      </c>
      <c r="AL43" s="16">
        <f t="shared" si="4"/>
        <v>136</v>
      </c>
      <c r="AM43" s="16">
        <f t="shared" si="4"/>
        <v>135</v>
      </c>
      <c r="AN43" s="16">
        <f t="shared" si="4"/>
        <v>135</v>
      </c>
      <c r="AO43" s="16">
        <f t="shared" si="4"/>
        <v>135</v>
      </c>
      <c r="AP43" s="16">
        <f t="shared" si="4"/>
        <v>135</v>
      </c>
      <c r="AQ43" s="16">
        <f t="shared" si="4"/>
        <v>135</v>
      </c>
      <c r="AR43" s="16">
        <f t="shared" si="4"/>
        <v>135</v>
      </c>
      <c r="AS43" s="16">
        <f t="shared" si="4"/>
        <v>134</v>
      </c>
      <c r="AT43" s="16">
        <f t="shared" si="4"/>
        <v>134</v>
      </c>
      <c r="AU43" s="16">
        <f t="shared" si="4"/>
        <v>134</v>
      </c>
      <c r="AV43" s="16">
        <f t="shared" si="4"/>
        <v>134</v>
      </c>
      <c r="AW43" s="16">
        <f t="shared" si="4"/>
        <v>135</v>
      </c>
      <c r="AX43" s="16">
        <f t="shared" si="4"/>
        <v>134</v>
      </c>
      <c r="AY43" s="16">
        <f t="shared" si="4"/>
        <v>134</v>
      </c>
      <c r="AZ43" s="16">
        <f t="shared" si="4"/>
        <v>134</v>
      </c>
      <c r="BA43" s="16">
        <f t="shared" si="4"/>
        <v>134</v>
      </c>
      <c r="BB43" s="16">
        <f t="shared" si="4"/>
        <v>134</v>
      </c>
      <c r="BC43" s="16">
        <f t="shared" si="4"/>
        <v>134</v>
      </c>
      <c r="BD43" s="16">
        <f t="shared" si="4"/>
        <v>134</v>
      </c>
      <c r="BE43" s="16">
        <f t="shared" si="4"/>
        <v>134</v>
      </c>
      <c r="BF43" s="16">
        <f t="shared" si="4"/>
        <v>134</v>
      </c>
      <c r="BG43" s="16">
        <f t="shared" si="4"/>
        <v>134</v>
      </c>
      <c r="BH43" s="16">
        <f t="shared" si="4"/>
        <v>134</v>
      </c>
      <c r="BI43" s="16">
        <f t="shared" si="4"/>
        <v>133</v>
      </c>
      <c r="BJ43" s="16">
        <f t="shared" si="4"/>
        <v>133</v>
      </c>
      <c r="BK43" s="16">
        <f t="shared" si="4"/>
        <v>134</v>
      </c>
      <c r="BL43" s="16">
        <f t="shared" si="4"/>
        <v>133</v>
      </c>
      <c r="BM43" s="16">
        <f t="shared" si="4"/>
        <v>133</v>
      </c>
      <c r="BN43" s="16">
        <f t="shared" ref="BN43:CS43" si="5">SUM(BN27:BN29,)</f>
        <v>134</v>
      </c>
      <c r="BO43" s="16">
        <f t="shared" si="5"/>
        <v>135</v>
      </c>
      <c r="BP43" s="16">
        <f t="shared" si="5"/>
        <v>137</v>
      </c>
      <c r="BQ43" s="16">
        <f t="shared" si="5"/>
        <v>138</v>
      </c>
      <c r="BR43" s="16">
        <f t="shared" si="5"/>
        <v>138</v>
      </c>
      <c r="BS43" s="16">
        <f t="shared" si="5"/>
        <v>137</v>
      </c>
      <c r="BT43" s="16">
        <f t="shared" si="5"/>
        <v>136</v>
      </c>
      <c r="BU43" s="16">
        <f t="shared" si="5"/>
        <v>136</v>
      </c>
      <c r="BV43" s="16">
        <f t="shared" si="5"/>
        <v>136</v>
      </c>
      <c r="BW43" s="16">
        <f t="shared" si="5"/>
        <v>137</v>
      </c>
      <c r="BX43" s="16">
        <f t="shared" si="5"/>
        <v>136</v>
      </c>
      <c r="BY43" s="16">
        <f t="shared" si="5"/>
        <v>139</v>
      </c>
      <c r="BZ43" s="16">
        <f t="shared" si="5"/>
        <v>138</v>
      </c>
      <c r="CA43" s="16">
        <f t="shared" si="5"/>
        <v>137</v>
      </c>
      <c r="CB43" s="16">
        <f t="shared" si="5"/>
        <v>137</v>
      </c>
      <c r="CC43" s="16">
        <f t="shared" si="5"/>
        <v>136</v>
      </c>
      <c r="CD43" s="16">
        <f t="shared" si="5"/>
        <v>136</v>
      </c>
      <c r="CE43" s="16">
        <f t="shared" si="5"/>
        <v>137</v>
      </c>
      <c r="CF43" s="16">
        <f t="shared" si="5"/>
        <v>136</v>
      </c>
      <c r="CG43" s="16">
        <f t="shared" si="5"/>
        <v>137</v>
      </c>
      <c r="CH43" s="16">
        <f t="shared" si="5"/>
        <v>137</v>
      </c>
      <c r="CI43" s="16">
        <f t="shared" si="5"/>
        <v>136</v>
      </c>
      <c r="CJ43" s="16">
        <f t="shared" si="5"/>
        <v>137</v>
      </c>
      <c r="CK43" s="16">
        <f t="shared" si="5"/>
        <v>137</v>
      </c>
      <c r="CL43" s="16">
        <f t="shared" si="5"/>
        <v>136</v>
      </c>
      <c r="CM43" s="16">
        <f t="shared" si="5"/>
        <v>136</v>
      </c>
      <c r="CN43" s="16">
        <f t="shared" si="5"/>
        <v>136</v>
      </c>
      <c r="CO43" s="16">
        <f t="shared" si="5"/>
        <v>136</v>
      </c>
      <c r="CP43" s="16">
        <f t="shared" si="5"/>
        <v>136</v>
      </c>
      <c r="CQ43" s="16">
        <f t="shared" si="5"/>
        <v>136</v>
      </c>
      <c r="CR43" s="16">
        <f t="shared" si="5"/>
        <v>136</v>
      </c>
      <c r="CS43" s="16">
        <f t="shared" si="5"/>
        <v>136</v>
      </c>
      <c r="CT43" s="16">
        <f>SUM(CT27:CT29)</f>
        <v>3207.3</v>
      </c>
    </row>
    <row r="44" spans="1:103">
      <c r="A44" s="15" t="s">
        <v>188</v>
      </c>
      <c r="B44" s="16">
        <f t="shared" ref="B44:T44" si="6">SUM(B3:B17)</f>
        <v>233</v>
      </c>
      <c r="C44" s="16">
        <f t="shared" si="6"/>
        <v>216</v>
      </c>
      <c r="D44" s="16">
        <f t="shared" si="6"/>
        <v>207</v>
      </c>
      <c r="E44" s="16">
        <f t="shared" si="6"/>
        <v>188</v>
      </c>
      <c r="F44" s="16">
        <f t="shared" si="6"/>
        <v>182</v>
      </c>
      <c r="G44" s="16">
        <f t="shared" si="6"/>
        <v>163</v>
      </c>
      <c r="H44" s="16">
        <f t="shared" si="6"/>
        <v>149</v>
      </c>
      <c r="I44" s="16">
        <f t="shared" si="6"/>
        <v>144</v>
      </c>
      <c r="J44" s="16">
        <f t="shared" si="6"/>
        <v>136</v>
      </c>
      <c r="K44" s="16">
        <f t="shared" si="6"/>
        <v>117</v>
      </c>
      <c r="L44" s="16">
        <f t="shared" si="6"/>
        <v>126</v>
      </c>
      <c r="M44" s="16">
        <f t="shared" si="6"/>
        <v>137</v>
      </c>
      <c r="N44" s="16">
        <f t="shared" si="6"/>
        <v>166</v>
      </c>
      <c r="O44" s="16">
        <f t="shared" si="6"/>
        <v>179</v>
      </c>
      <c r="P44" s="16">
        <f t="shared" si="6"/>
        <v>179</v>
      </c>
      <c r="Q44" s="16">
        <f t="shared" si="6"/>
        <v>191</v>
      </c>
      <c r="R44" s="16">
        <f t="shared" si="6"/>
        <v>202</v>
      </c>
      <c r="S44" s="16">
        <f t="shared" si="6"/>
        <v>209</v>
      </c>
      <c r="T44" s="16">
        <f t="shared" si="6"/>
        <v>253</v>
      </c>
      <c r="U44" s="16">
        <f>SUM(U3:U18)</f>
        <v>288</v>
      </c>
      <c r="V44" s="16">
        <f>SUM(V3:V18)</f>
        <v>331</v>
      </c>
      <c r="W44" s="16">
        <f t="shared" ref="W44:CH44" si="7">SUM(W3:W18)</f>
        <v>373</v>
      </c>
      <c r="X44" s="16">
        <f t="shared" si="7"/>
        <v>381</v>
      </c>
      <c r="Y44" s="16">
        <f t="shared" si="7"/>
        <v>399</v>
      </c>
      <c r="Z44" s="16">
        <f t="shared" si="7"/>
        <v>420</v>
      </c>
      <c r="AA44" s="16">
        <f t="shared" si="7"/>
        <v>447</v>
      </c>
      <c r="AB44" s="16">
        <f t="shared" si="7"/>
        <v>430</v>
      </c>
      <c r="AC44" s="16">
        <f t="shared" si="7"/>
        <v>430</v>
      </c>
      <c r="AD44" s="16">
        <f t="shared" si="7"/>
        <v>458</v>
      </c>
      <c r="AE44" s="16">
        <f t="shared" si="7"/>
        <v>481</v>
      </c>
      <c r="AF44" s="16">
        <f t="shared" si="7"/>
        <v>448</v>
      </c>
      <c r="AG44" s="16">
        <f t="shared" si="7"/>
        <v>395</v>
      </c>
      <c r="AH44" s="16">
        <f t="shared" si="7"/>
        <v>381</v>
      </c>
      <c r="AI44" s="16">
        <f t="shared" si="7"/>
        <v>336</v>
      </c>
      <c r="AJ44" s="16">
        <f t="shared" si="7"/>
        <v>294</v>
      </c>
      <c r="AK44" s="16">
        <f t="shared" si="7"/>
        <v>270</v>
      </c>
      <c r="AL44" s="16">
        <f t="shared" si="7"/>
        <v>246</v>
      </c>
      <c r="AM44" s="16">
        <f t="shared" si="7"/>
        <v>260</v>
      </c>
      <c r="AN44" s="16">
        <f t="shared" si="7"/>
        <v>267</v>
      </c>
      <c r="AO44" s="16">
        <f t="shared" si="7"/>
        <v>286</v>
      </c>
      <c r="AP44" s="16">
        <f t="shared" si="7"/>
        <v>296</v>
      </c>
      <c r="AQ44" s="16">
        <f t="shared" si="7"/>
        <v>298</v>
      </c>
      <c r="AR44" s="16">
        <f t="shared" si="7"/>
        <v>299</v>
      </c>
      <c r="AS44" s="16">
        <f t="shared" si="7"/>
        <v>289</v>
      </c>
      <c r="AT44" s="16">
        <f t="shared" si="7"/>
        <v>294</v>
      </c>
      <c r="AU44" s="16">
        <f t="shared" si="7"/>
        <v>285</v>
      </c>
      <c r="AV44" s="16">
        <f t="shared" si="7"/>
        <v>278</v>
      </c>
      <c r="AW44" s="16">
        <f t="shared" si="7"/>
        <v>293</v>
      </c>
      <c r="AX44" s="16">
        <f t="shared" si="7"/>
        <v>274</v>
      </c>
      <c r="AY44" s="16">
        <f t="shared" si="7"/>
        <v>245</v>
      </c>
      <c r="AZ44" s="16">
        <f t="shared" si="7"/>
        <v>233</v>
      </c>
      <c r="BA44" s="16">
        <f t="shared" si="7"/>
        <v>240</v>
      </c>
      <c r="BB44" s="16">
        <f t="shared" si="7"/>
        <v>233</v>
      </c>
      <c r="BC44" s="16">
        <f t="shared" si="7"/>
        <v>202</v>
      </c>
      <c r="BD44" s="16">
        <f t="shared" si="7"/>
        <v>200</v>
      </c>
      <c r="BE44" s="16">
        <f t="shared" si="7"/>
        <v>203</v>
      </c>
      <c r="BF44" s="16">
        <f t="shared" si="7"/>
        <v>231</v>
      </c>
      <c r="BG44" s="16">
        <f t="shared" si="7"/>
        <v>246</v>
      </c>
      <c r="BH44" s="16">
        <f t="shared" si="7"/>
        <v>284</v>
      </c>
      <c r="BI44" s="16">
        <f t="shared" si="7"/>
        <v>312</v>
      </c>
      <c r="BJ44" s="16">
        <f t="shared" si="7"/>
        <v>303</v>
      </c>
      <c r="BK44" s="16">
        <f t="shared" si="7"/>
        <v>327</v>
      </c>
      <c r="BL44" s="16">
        <f t="shared" si="7"/>
        <v>327</v>
      </c>
      <c r="BM44" s="16">
        <f t="shared" si="7"/>
        <v>361</v>
      </c>
      <c r="BN44" s="16">
        <f t="shared" si="7"/>
        <v>379</v>
      </c>
      <c r="BO44" s="16">
        <f t="shared" si="7"/>
        <v>376</v>
      </c>
      <c r="BP44" s="16">
        <f t="shared" si="7"/>
        <v>363</v>
      </c>
      <c r="BQ44" s="16">
        <f t="shared" si="7"/>
        <v>335</v>
      </c>
      <c r="BR44" s="16">
        <f t="shared" si="7"/>
        <v>336</v>
      </c>
      <c r="BS44" s="16">
        <f t="shared" si="7"/>
        <v>368</v>
      </c>
      <c r="BT44" s="16">
        <f t="shared" si="7"/>
        <v>370</v>
      </c>
      <c r="BU44" s="16">
        <f t="shared" si="7"/>
        <v>384</v>
      </c>
      <c r="BV44" s="16">
        <f t="shared" si="7"/>
        <v>403</v>
      </c>
      <c r="BW44" s="16">
        <f t="shared" si="7"/>
        <v>456</v>
      </c>
      <c r="BX44" s="16">
        <f t="shared" si="7"/>
        <v>557</v>
      </c>
      <c r="BY44" s="16">
        <f>SUM(BY3:BY18)</f>
        <v>600</v>
      </c>
      <c r="BZ44" s="16">
        <f t="shared" si="7"/>
        <v>612</v>
      </c>
      <c r="CA44" s="16">
        <f t="shared" si="7"/>
        <v>603</v>
      </c>
      <c r="CB44" s="16">
        <f t="shared" si="7"/>
        <v>570</v>
      </c>
      <c r="CC44" s="16">
        <f t="shared" si="7"/>
        <v>545</v>
      </c>
      <c r="CD44" s="16">
        <f t="shared" si="7"/>
        <v>540</v>
      </c>
      <c r="CE44" s="16">
        <f t="shared" si="7"/>
        <v>510</v>
      </c>
      <c r="CF44" s="16">
        <f t="shared" si="7"/>
        <v>491</v>
      </c>
      <c r="CG44" s="16">
        <f t="shared" si="7"/>
        <v>464</v>
      </c>
      <c r="CH44" s="16">
        <f t="shared" si="7"/>
        <v>426</v>
      </c>
      <c r="CI44" s="16">
        <f>SUM(CI3:CI18)</f>
        <v>376</v>
      </c>
      <c r="CJ44" s="16">
        <f t="shared" ref="CJ44:CT44" si="8">SUM(CJ3:CJ18)</f>
        <v>353</v>
      </c>
      <c r="CK44" s="16">
        <f t="shared" si="8"/>
        <v>310</v>
      </c>
      <c r="CL44" s="16">
        <f t="shared" si="8"/>
        <v>284</v>
      </c>
      <c r="CM44" s="16">
        <f t="shared" si="8"/>
        <v>268</v>
      </c>
      <c r="CN44" s="16">
        <f t="shared" si="8"/>
        <v>262</v>
      </c>
      <c r="CO44" s="16">
        <f t="shared" si="8"/>
        <v>256</v>
      </c>
      <c r="CP44" s="16">
        <f t="shared" si="8"/>
        <v>245</v>
      </c>
      <c r="CQ44" s="16">
        <f t="shared" si="8"/>
        <v>207</v>
      </c>
      <c r="CR44" s="16">
        <f t="shared" si="8"/>
        <v>225</v>
      </c>
      <c r="CS44" s="16">
        <f t="shared" si="8"/>
        <v>202</v>
      </c>
      <c r="CT44" s="16">
        <f t="shared" si="8"/>
        <v>7576</v>
      </c>
    </row>
    <row r="45" spans="1:103">
      <c r="A45" s="15" t="s">
        <v>189</v>
      </c>
      <c r="B45" s="16">
        <f t="shared" ref="B45:BM45" si="9">B36</f>
        <v>28</v>
      </c>
      <c r="C45" s="16">
        <f t="shared" si="9"/>
        <v>28</v>
      </c>
      <c r="D45" s="16">
        <f t="shared" si="9"/>
        <v>26</v>
      </c>
      <c r="E45" s="16">
        <f t="shared" si="9"/>
        <v>26</v>
      </c>
      <c r="F45" s="16">
        <f t="shared" si="9"/>
        <v>25</v>
      </c>
      <c r="G45" s="16">
        <f t="shared" si="9"/>
        <v>25</v>
      </c>
      <c r="H45" s="16">
        <f t="shared" si="9"/>
        <v>22</v>
      </c>
      <c r="I45" s="16">
        <f t="shared" si="9"/>
        <v>20</v>
      </c>
      <c r="J45" s="16">
        <f t="shared" si="9"/>
        <v>19</v>
      </c>
      <c r="K45" s="16">
        <f t="shared" si="9"/>
        <v>17</v>
      </c>
      <c r="L45" s="16">
        <f t="shared" si="9"/>
        <v>13</v>
      </c>
      <c r="M45" s="16">
        <f t="shared" si="9"/>
        <v>14</v>
      </c>
      <c r="N45" s="16">
        <f t="shared" si="9"/>
        <v>13</v>
      </c>
      <c r="O45" s="16">
        <f t="shared" si="9"/>
        <v>13</v>
      </c>
      <c r="P45" s="16">
        <f t="shared" si="9"/>
        <v>12</v>
      </c>
      <c r="Q45" s="16">
        <f t="shared" si="9"/>
        <v>13</v>
      </c>
      <c r="R45" s="16">
        <f t="shared" si="9"/>
        <v>16</v>
      </c>
      <c r="S45" s="16">
        <f t="shared" si="9"/>
        <v>21</v>
      </c>
      <c r="T45" s="16">
        <f t="shared" si="9"/>
        <v>23</v>
      </c>
      <c r="U45" s="16">
        <f t="shared" si="9"/>
        <v>24</v>
      </c>
      <c r="V45" s="16">
        <f t="shared" si="9"/>
        <v>24</v>
      </c>
      <c r="W45" s="16">
        <f t="shared" si="9"/>
        <v>24</v>
      </c>
      <c r="X45" s="16">
        <f t="shared" si="9"/>
        <v>24</v>
      </c>
      <c r="Y45" s="16">
        <f t="shared" si="9"/>
        <v>23</v>
      </c>
      <c r="Z45" s="16">
        <f t="shared" si="9"/>
        <v>20</v>
      </c>
      <c r="AA45" s="16">
        <f t="shared" si="9"/>
        <v>20</v>
      </c>
      <c r="AB45" s="16">
        <f t="shared" si="9"/>
        <v>23</v>
      </c>
      <c r="AC45" s="16">
        <f t="shared" si="9"/>
        <v>21</v>
      </c>
      <c r="AD45" s="16">
        <f t="shared" si="9"/>
        <v>18</v>
      </c>
      <c r="AE45" s="16">
        <f t="shared" si="9"/>
        <v>15</v>
      </c>
      <c r="AF45" s="16">
        <f t="shared" si="9"/>
        <v>17</v>
      </c>
      <c r="AG45" s="16">
        <f t="shared" si="9"/>
        <v>26</v>
      </c>
      <c r="AH45" s="16">
        <f t="shared" si="9"/>
        <v>27</v>
      </c>
      <c r="AI45" s="16">
        <f t="shared" si="9"/>
        <v>30</v>
      </c>
      <c r="AJ45" s="16">
        <f t="shared" si="9"/>
        <v>36</v>
      </c>
      <c r="AK45" s="16">
        <f t="shared" si="9"/>
        <v>32</v>
      </c>
      <c r="AL45" s="16">
        <f t="shared" si="9"/>
        <v>26</v>
      </c>
      <c r="AM45" s="16">
        <f t="shared" si="9"/>
        <v>24</v>
      </c>
      <c r="AN45" s="16">
        <f t="shared" si="9"/>
        <v>22</v>
      </c>
      <c r="AO45" s="16">
        <f t="shared" si="9"/>
        <v>20</v>
      </c>
      <c r="AP45" s="16">
        <f t="shared" si="9"/>
        <v>24</v>
      </c>
      <c r="AQ45" s="16">
        <f t="shared" si="9"/>
        <v>22</v>
      </c>
      <c r="AR45" s="16">
        <f t="shared" si="9"/>
        <v>20</v>
      </c>
      <c r="AS45" s="16">
        <f t="shared" si="9"/>
        <v>21</v>
      </c>
      <c r="AT45" s="16">
        <f t="shared" si="9"/>
        <v>18</v>
      </c>
      <c r="AU45" s="16">
        <f t="shared" si="9"/>
        <v>17</v>
      </c>
      <c r="AV45" s="16">
        <f t="shared" si="9"/>
        <v>15</v>
      </c>
      <c r="AW45" s="16">
        <f t="shared" si="9"/>
        <v>14</v>
      </c>
      <c r="AX45" s="16">
        <f t="shared" si="9"/>
        <v>19</v>
      </c>
      <c r="AY45" s="16">
        <f t="shared" si="9"/>
        <v>22</v>
      </c>
      <c r="AZ45" s="16">
        <f t="shared" si="9"/>
        <v>38</v>
      </c>
      <c r="BA45" s="16">
        <f t="shared" si="9"/>
        <v>42</v>
      </c>
      <c r="BB45" s="16">
        <f t="shared" si="9"/>
        <v>46</v>
      </c>
      <c r="BC45" s="16">
        <f t="shared" si="9"/>
        <v>53</v>
      </c>
      <c r="BD45" s="16">
        <f t="shared" si="9"/>
        <v>51</v>
      </c>
      <c r="BE45" s="16">
        <f t="shared" si="9"/>
        <v>62</v>
      </c>
      <c r="BF45" s="16">
        <f t="shared" si="9"/>
        <v>62</v>
      </c>
      <c r="BG45" s="16">
        <f t="shared" si="9"/>
        <v>65</v>
      </c>
      <c r="BH45" s="16">
        <f t="shared" si="9"/>
        <v>81</v>
      </c>
      <c r="BI45" s="16">
        <f t="shared" si="9"/>
        <v>79</v>
      </c>
      <c r="BJ45" s="16">
        <f t="shared" si="9"/>
        <v>79</v>
      </c>
      <c r="BK45" s="16">
        <f t="shared" si="9"/>
        <v>85</v>
      </c>
      <c r="BL45" s="16">
        <f t="shared" si="9"/>
        <v>88</v>
      </c>
      <c r="BM45" s="16">
        <f t="shared" si="9"/>
        <v>92</v>
      </c>
      <c r="BN45" s="16">
        <f t="shared" ref="BN45:CT45" si="10">BN36</f>
        <v>81</v>
      </c>
      <c r="BO45" s="16">
        <f t="shared" si="10"/>
        <v>80</v>
      </c>
      <c r="BP45" s="16">
        <f t="shared" si="10"/>
        <v>74</v>
      </c>
      <c r="BQ45" s="16">
        <f t="shared" si="10"/>
        <v>70</v>
      </c>
      <c r="BR45" s="16">
        <f t="shared" si="10"/>
        <v>68</v>
      </c>
      <c r="BS45" s="16">
        <f t="shared" si="10"/>
        <v>63</v>
      </c>
      <c r="BT45" s="16">
        <f t="shared" si="10"/>
        <v>63</v>
      </c>
      <c r="BU45" s="16">
        <f t="shared" si="10"/>
        <v>61</v>
      </c>
      <c r="BV45" s="16">
        <f t="shared" si="10"/>
        <v>67</v>
      </c>
      <c r="BW45" s="16">
        <f t="shared" si="10"/>
        <v>63</v>
      </c>
      <c r="BX45" s="16">
        <f t="shared" si="10"/>
        <v>64</v>
      </c>
      <c r="BY45" s="16">
        <f t="shared" si="10"/>
        <v>65</v>
      </c>
      <c r="BZ45" s="16">
        <f t="shared" si="10"/>
        <v>56</v>
      </c>
      <c r="CA45" s="16">
        <f t="shared" si="10"/>
        <v>50</v>
      </c>
      <c r="CB45" s="16">
        <f t="shared" si="10"/>
        <v>53</v>
      </c>
      <c r="CC45" s="16">
        <f t="shared" si="10"/>
        <v>52</v>
      </c>
      <c r="CD45" s="16">
        <f t="shared" si="10"/>
        <v>49</v>
      </c>
      <c r="CE45" s="16">
        <f t="shared" si="10"/>
        <v>52</v>
      </c>
      <c r="CF45" s="16">
        <f t="shared" si="10"/>
        <v>46</v>
      </c>
      <c r="CG45" s="16">
        <f t="shared" si="10"/>
        <v>48</v>
      </c>
      <c r="CH45" s="16">
        <f t="shared" si="10"/>
        <v>45</v>
      </c>
      <c r="CI45" s="16">
        <f t="shared" si="10"/>
        <v>50</v>
      </c>
      <c r="CJ45" s="16">
        <f t="shared" si="10"/>
        <v>48</v>
      </c>
      <c r="CK45" s="16">
        <f t="shared" si="10"/>
        <v>44</v>
      </c>
      <c r="CL45" s="16">
        <f t="shared" si="10"/>
        <v>47</v>
      </c>
      <c r="CM45" s="16">
        <f t="shared" si="10"/>
        <v>49</v>
      </c>
      <c r="CN45" s="16">
        <f t="shared" si="10"/>
        <v>42</v>
      </c>
      <c r="CO45" s="16">
        <f t="shared" si="10"/>
        <v>35</v>
      </c>
      <c r="CP45" s="16">
        <f t="shared" si="10"/>
        <v>37</v>
      </c>
      <c r="CQ45" s="16">
        <f t="shared" si="10"/>
        <v>41</v>
      </c>
      <c r="CR45" s="16">
        <f t="shared" si="10"/>
        <v>43</v>
      </c>
      <c r="CS45" s="16">
        <f t="shared" si="10"/>
        <v>40</v>
      </c>
      <c r="CT45" s="16">
        <f t="shared" si="10"/>
        <v>943.7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4</v>
      </c>
      <c r="AC46" s="16">
        <f t="shared" si="11"/>
        <v>9</v>
      </c>
      <c r="AD46" s="16">
        <f t="shared" si="11"/>
        <v>13</v>
      </c>
      <c r="AE46" s="16">
        <f t="shared" si="11"/>
        <v>19</v>
      </c>
      <c r="AF46" s="16">
        <f t="shared" si="11"/>
        <v>26</v>
      </c>
      <c r="AG46" s="16">
        <f t="shared" si="11"/>
        <v>36</v>
      </c>
      <c r="AH46" s="16">
        <f t="shared" si="11"/>
        <v>42</v>
      </c>
      <c r="AI46" s="16">
        <f t="shared" si="11"/>
        <v>48</v>
      </c>
      <c r="AJ46" s="16">
        <f t="shared" si="11"/>
        <v>53</v>
      </c>
      <c r="AK46" s="16">
        <f t="shared" si="11"/>
        <v>66</v>
      </c>
      <c r="AL46" s="16">
        <f t="shared" si="11"/>
        <v>63</v>
      </c>
      <c r="AM46" s="16">
        <f t="shared" si="11"/>
        <v>67</v>
      </c>
      <c r="AN46" s="16">
        <f t="shared" si="11"/>
        <v>81</v>
      </c>
      <c r="AO46" s="16">
        <f t="shared" si="11"/>
        <v>82</v>
      </c>
      <c r="AP46" s="16">
        <f t="shared" si="11"/>
        <v>80</v>
      </c>
      <c r="AQ46" s="16">
        <f t="shared" si="11"/>
        <v>81</v>
      </c>
      <c r="AR46" s="16">
        <f t="shared" si="11"/>
        <v>80</v>
      </c>
      <c r="AS46" s="16">
        <f t="shared" si="11"/>
        <v>92</v>
      </c>
      <c r="AT46" s="16">
        <f t="shared" si="11"/>
        <v>79</v>
      </c>
      <c r="AU46" s="16">
        <f t="shared" si="11"/>
        <v>83</v>
      </c>
      <c r="AV46" s="16">
        <f t="shared" si="11"/>
        <v>96</v>
      </c>
      <c r="AW46" s="16">
        <f t="shared" si="11"/>
        <v>99</v>
      </c>
      <c r="AX46" s="16">
        <f t="shared" si="11"/>
        <v>85</v>
      </c>
      <c r="AY46" s="16">
        <f t="shared" si="11"/>
        <v>85</v>
      </c>
      <c r="AZ46" s="16">
        <f t="shared" si="11"/>
        <v>79</v>
      </c>
      <c r="BA46" s="16">
        <f t="shared" si="11"/>
        <v>84</v>
      </c>
      <c r="BB46" s="16">
        <f t="shared" si="11"/>
        <v>77</v>
      </c>
      <c r="BC46" s="16">
        <f t="shared" si="11"/>
        <v>93</v>
      </c>
      <c r="BD46" s="16">
        <f t="shared" si="11"/>
        <v>87</v>
      </c>
      <c r="BE46" s="16">
        <f t="shared" si="11"/>
        <v>80</v>
      </c>
      <c r="BF46" s="16">
        <f t="shared" si="11"/>
        <v>69</v>
      </c>
      <c r="BG46" s="16">
        <f t="shared" si="11"/>
        <v>74</v>
      </c>
      <c r="BH46" s="16">
        <f t="shared" si="11"/>
        <v>45</v>
      </c>
      <c r="BI46" s="16">
        <f t="shared" si="11"/>
        <v>45</v>
      </c>
      <c r="BJ46" s="16">
        <f t="shared" si="11"/>
        <v>48</v>
      </c>
      <c r="BK46" s="16">
        <f t="shared" si="11"/>
        <v>42</v>
      </c>
      <c r="BL46" s="16">
        <f t="shared" si="11"/>
        <v>50</v>
      </c>
      <c r="BM46" s="16">
        <f t="shared" si="11"/>
        <v>32</v>
      </c>
      <c r="BN46" s="16">
        <f t="shared" ref="BN46:CT46" si="12">BN35</f>
        <v>28</v>
      </c>
      <c r="BO46" s="16">
        <f t="shared" si="12"/>
        <v>20</v>
      </c>
      <c r="BP46" s="16">
        <f t="shared" si="12"/>
        <v>17</v>
      </c>
      <c r="BQ46" s="16">
        <f t="shared" si="12"/>
        <v>11</v>
      </c>
      <c r="BR46" s="16">
        <f t="shared" si="12"/>
        <v>8</v>
      </c>
      <c r="BS46" s="16">
        <f t="shared" si="12"/>
        <v>4</v>
      </c>
      <c r="BT46" s="16">
        <f t="shared" si="12"/>
        <v>2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2330.6</v>
      </c>
    </row>
    <row r="47" spans="1:103">
      <c r="A47" s="15" t="s">
        <v>191</v>
      </c>
      <c r="B47" s="16">
        <f t="shared" ref="B47:BM48" si="13">B37</f>
        <v>11</v>
      </c>
      <c r="C47" s="16">
        <f t="shared" si="13"/>
        <v>11</v>
      </c>
      <c r="D47" s="16">
        <f t="shared" si="13"/>
        <v>11</v>
      </c>
      <c r="E47" s="16">
        <f t="shared" si="13"/>
        <v>11</v>
      </c>
      <c r="F47" s="16">
        <f t="shared" si="13"/>
        <v>11</v>
      </c>
      <c r="G47" s="16">
        <f t="shared" si="13"/>
        <v>11</v>
      </c>
      <c r="H47" s="16">
        <f t="shared" si="13"/>
        <v>11</v>
      </c>
      <c r="I47" s="16">
        <f t="shared" si="13"/>
        <v>11</v>
      </c>
      <c r="J47" s="16">
        <f t="shared" si="13"/>
        <v>11</v>
      </c>
      <c r="K47" s="16">
        <f t="shared" si="13"/>
        <v>11</v>
      </c>
      <c r="L47" s="16">
        <f t="shared" si="13"/>
        <v>11</v>
      </c>
      <c r="M47" s="16">
        <f t="shared" si="13"/>
        <v>11</v>
      </c>
      <c r="N47" s="16">
        <f t="shared" si="13"/>
        <v>11</v>
      </c>
      <c r="O47" s="16">
        <f t="shared" si="13"/>
        <v>11</v>
      </c>
      <c r="P47" s="16">
        <f t="shared" si="13"/>
        <v>11</v>
      </c>
      <c r="Q47" s="16">
        <f t="shared" si="13"/>
        <v>9</v>
      </c>
      <c r="R47" s="16">
        <f t="shared" si="13"/>
        <v>11</v>
      </c>
      <c r="S47" s="16">
        <f t="shared" si="13"/>
        <v>11</v>
      </c>
      <c r="T47" s="16">
        <f t="shared" si="13"/>
        <v>11</v>
      </c>
      <c r="U47" s="16">
        <f t="shared" si="13"/>
        <v>11</v>
      </c>
      <c r="V47" s="16">
        <f t="shared" si="13"/>
        <v>11</v>
      </c>
      <c r="W47" s="16">
        <f t="shared" si="13"/>
        <v>11</v>
      </c>
      <c r="X47" s="16">
        <f t="shared" si="13"/>
        <v>11</v>
      </c>
      <c r="Y47" s="16">
        <f t="shared" si="13"/>
        <v>11</v>
      </c>
      <c r="Z47" s="16">
        <f t="shared" si="13"/>
        <v>10</v>
      </c>
      <c r="AA47" s="16">
        <f t="shared" si="13"/>
        <v>11</v>
      </c>
      <c r="AB47" s="16">
        <f t="shared" si="13"/>
        <v>11</v>
      </c>
      <c r="AC47" s="16">
        <f t="shared" si="13"/>
        <v>11</v>
      </c>
      <c r="AD47" s="16">
        <f t="shared" si="13"/>
        <v>11</v>
      </c>
      <c r="AE47" s="16">
        <f t="shared" si="13"/>
        <v>11</v>
      </c>
      <c r="AF47" s="16">
        <f t="shared" si="13"/>
        <v>11</v>
      </c>
      <c r="AG47" s="16">
        <f t="shared" si="13"/>
        <v>12</v>
      </c>
      <c r="AH47" s="16">
        <f t="shared" si="13"/>
        <v>10</v>
      </c>
      <c r="AI47" s="16">
        <f t="shared" si="13"/>
        <v>10</v>
      </c>
      <c r="AJ47" s="16">
        <f t="shared" si="13"/>
        <v>10</v>
      </c>
      <c r="AK47" s="16">
        <f t="shared" si="13"/>
        <v>11</v>
      </c>
      <c r="AL47" s="16">
        <f t="shared" si="13"/>
        <v>11</v>
      </c>
      <c r="AM47" s="16">
        <f t="shared" si="13"/>
        <v>10</v>
      </c>
      <c r="AN47" s="16">
        <f t="shared" si="13"/>
        <v>10</v>
      </c>
      <c r="AO47" s="16">
        <f t="shared" si="13"/>
        <v>10</v>
      </c>
      <c r="AP47" s="16">
        <f t="shared" si="13"/>
        <v>10</v>
      </c>
      <c r="AQ47" s="16">
        <f t="shared" si="13"/>
        <v>8</v>
      </c>
      <c r="AR47" s="16">
        <f t="shared" si="13"/>
        <v>6</v>
      </c>
      <c r="AS47" s="16">
        <f t="shared" si="13"/>
        <v>7</v>
      </c>
      <c r="AT47" s="16">
        <f t="shared" si="13"/>
        <v>8</v>
      </c>
      <c r="AU47" s="16">
        <f t="shared" si="13"/>
        <v>8</v>
      </c>
      <c r="AV47" s="16">
        <f t="shared" si="13"/>
        <v>8</v>
      </c>
      <c r="AW47" s="16">
        <f t="shared" si="13"/>
        <v>8</v>
      </c>
      <c r="AX47" s="16">
        <f t="shared" si="13"/>
        <v>8</v>
      </c>
      <c r="AY47" s="16">
        <f t="shared" si="13"/>
        <v>8</v>
      </c>
      <c r="AZ47" s="16">
        <f t="shared" si="13"/>
        <v>8</v>
      </c>
      <c r="BA47" s="16">
        <f t="shared" si="13"/>
        <v>8</v>
      </c>
      <c r="BB47" s="16">
        <f t="shared" si="13"/>
        <v>8</v>
      </c>
      <c r="BC47" s="16">
        <f t="shared" si="13"/>
        <v>8</v>
      </c>
      <c r="BD47" s="16">
        <f t="shared" si="13"/>
        <v>6</v>
      </c>
      <c r="BE47" s="16">
        <f t="shared" si="13"/>
        <v>5</v>
      </c>
      <c r="BF47" s="16">
        <f t="shared" si="13"/>
        <v>4</v>
      </c>
      <c r="BG47" s="16">
        <f t="shared" si="13"/>
        <v>4</v>
      </c>
      <c r="BH47" s="16">
        <f t="shared" si="13"/>
        <v>4</v>
      </c>
      <c r="BI47" s="16">
        <f t="shared" si="13"/>
        <v>4</v>
      </c>
      <c r="BJ47" s="16">
        <f t="shared" si="13"/>
        <v>4</v>
      </c>
      <c r="BK47" s="16">
        <f t="shared" si="13"/>
        <v>4</v>
      </c>
      <c r="BL47" s="16">
        <f t="shared" si="13"/>
        <v>4</v>
      </c>
      <c r="BM47" s="16">
        <f t="shared" si="13"/>
        <v>4</v>
      </c>
      <c r="BN47" s="16">
        <f t="shared" ref="BN47:CT48" si="14">BN37</f>
        <v>4</v>
      </c>
      <c r="BO47" s="16">
        <f t="shared" si="14"/>
        <v>4</v>
      </c>
      <c r="BP47" s="16">
        <f t="shared" si="14"/>
        <v>7</v>
      </c>
      <c r="BQ47" s="16">
        <f t="shared" si="14"/>
        <v>8</v>
      </c>
      <c r="BR47" s="16">
        <f t="shared" si="14"/>
        <v>8</v>
      </c>
      <c r="BS47" s="16">
        <f t="shared" si="14"/>
        <v>7</v>
      </c>
      <c r="BT47" s="16">
        <f t="shared" si="14"/>
        <v>7</v>
      </c>
      <c r="BU47" s="16">
        <f t="shared" si="14"/>
        <v>8</v>
      </c>
      <c r="BV47" s="16">
        <f t="shared" si="14"/>
        <v>9</v>
      </c>
      <c r="BW47" s="16">
        <f t="shared" si="14"/>
        <v>10</v>
      </c>
      <c r="BX47" s="16">
        <f t="shared" si="14"/>
        <v>10</v>
      </c>
      <c r="BY47" s="16">
        <f t="shared" si="14"/>
        <v>8</v>
      </c>
      <c r="BZ47" s="16">
        <f t="shared" si="14"/>
        <v>7</v>
      </c>
      <c r="CA47" s="16">
        <f t="shared" si="14"/>
        <v>11</v>
      </c>
      <c r="CB47" s="16">
        <f t="shared" si="14"/>
        <v>11</v>
      </c>
      <c r="CC47" s="16">
        <f t="shared" si="14"/>
        <v>11</v>
      </c>
      <c r="CD47" s="16">
        <f t="shared" si="14"/>
        <v>10</v>
      </c>
      <c r="CE47" s="16">
        <f t="shared" si="14"/>
        <v>11</v>
      </c>
      <c r="CF47" s="16">
        <f t="shared" si="14"/>
        <v>11</v>
      </c>
      <c r="CG47" s="16">
        <f t="shared" si="14"/>
        <v>10</v>
      </c>
      <c r="CH47" s="16">
        <f t="shared" si="14"/>
        <v>11</v>
      </c>
      <c r="CI47" s="16">
        <f t="shared" si="14"/>
        <v>12</v>
      </c>
      <c r="CJ47" s="16">
        <f t="shared" si="14"/>
        <v>11</v>
      </c>
      <c r="CK47" s="16">
        <f t="shared" si="14"/>
        <v>11</v>
      </c>
      <c r="CL47" s="16">
        <f t="shared" si="14"/>
        <v>10</v>
      </c>
      <c r="CM47" s="16">
        <f t="shared" si="14"/>
        <v>11</v>
      </c>
      <c r="CN47" s="16">
        <f t="shared" si="14"/>
        <v>11</v>
      </c>
      <c r="CO47" s="16">
        <f t="shared" si="14"/>
        <v>11</v>
      </c>
      <c r="CP47" s="16">
        <f t="shared" si="14"/>
        <v>11</v>
      </c>
      <c r="CQ47" s="16">
        <f t="shared" si="14"/>
        <v>11</v>
      </c>
      <c r="CR47" s="16">
        <f t="shared" si="14"/>
        <v>11</v>
      </c>
      <c r="CS47" s="16">
        <f t="shared" si="14"/>
        <v>11</v>
      </c>
      <c r="CT47" s="16">
        <f t="shared" si="14"/>
        <v>178.7</v>
      </c>
    </row>
    <row r="48" spans="1:103">
      <c r="A48" s="17" t="s">
        <v>192</v>
      </c>
      <c r="B48" s="18">
        <f t="shared" si="13"/>
        <v>69</v>
      </c>
      <c r="C48" s="18">
        <f t="shared" si="13"/>
        <v>69</v>
      </c>
      <c r="D48" s="18">
        <f t="shared" si="13"/>
        <v>68</v>
      </c>
      <c r="E48" s="18">
        <f t="shared" si="13"/>
        <v>70</v>
      </c>
      <c r="F48" s="18">
        <f t="shared" si="13"/>
        <v>70</v>
      </c>
      <c r="G48" s="18">
        <f t="shared" si="13"/>
        <v>68</v>
      </c>
      <c r="H48" s="18">
        <f t="shared" si="13"/>
        <v>72</v>
      </c>
      <c r="I48" s="18">
        <f t="shared" si="13"/>
        <v>66</v>
      </c>
      <c r="J48" s="18">
        <f t="shared" si="13"/>
        <v>70</v>
      </c>
      <c r="K48" s="18">
        <f t="shared" si="13"/>
        <v>73</v>
      </c>
      <c r="L48" s="18">
        <f t="shared" si="13"/>
        <v>71</v>
      </c>
      <c r="M48" s="18">
        <f t="shared" si="13"/>
        <v>70</v>
      </c>
      <c r="N48" s="18">
        <f t="shared" si="13"/>
        <v>73</v>
      </c>
      <c r="O48" s="18">
        <f t="shared" si="13"/>
        <v>73</v>
      </c>
      <c r="P48" s="18">
        <f t="shared" si="13"/>
        <v>71</v>
      </c>
      <c r="Q48" s="18">
        <f t="shared" si="13"/>
        <v>72</v>
      </c>
      <c r="R48" s="18">
        <f t="shared" si="13"/>
        <v>72</v>
      </c>
      <c r="S48" s="18">
        <f t="shared" si="13"/>
        <v>73</v>
      </c>
      <c r="T48" s="18">
        <f t="shared" si="13"/>
        <v>73</v>
      </c>
      <c r="U48" s="18">
        <f t="shared" si="13"/>
        <v>74</v>
      </c>
      <c r="V48" s="18">
        <f t="shared" si="13"/>
        <v>72</v>
      </c>
      <c r="W48" s="18">
        <f t="shared" si="13"/>
        <v>67</v>
      </c>
      <c r="X48" s="18">
        <f t="shared" si="13"/>
        <v>69</v>
      </c>
      <c r="Y48" s="18">
        <f t="shared" si="13"/>
        <v>69</v>
      </c>
      <c r="Z48" s="18">
        <f t="shared" si="13"/>
        <v>69</v>
      </c>
      <c r="AA48" s="18">
        <f t="shared" si="13"/>
        <v>67</v>
      </c>
      <c r="AB48" s="18">
        <f t="shared" si="13"/>
        <v>69</v>
      </c>
      <c r="AC48" s="18">
        <f t="shared" si="13"/>
        <v>71</v>
      </c>
      <c r="AD48" s="18">
        <f t="shared" si="13"/>
        <v>69</v>
      </c>
      <c r="AE48" s="18">
        <f t="shared" si="13"/>
        <v>70</v>
      </c>
      <c r="AF48" s="18">
        <f t="shared" si="13"/>
        <v>67</v>
      </c>
      <c r="AG48" s="18">
        <f t="shared" si="13"/>
        <v>68</v>
      </c>
      <c r="AH48" s="18">
        <f t="shared" si="13"/>
        <v>69</v>
      </c>
      <c r="AI48" s="18">
        <f t="shared" si="13"/>
        <v>68</v>
      </c>
      <c r="AJ48" s="18">
        <f t="shared" si="13"/>
        <v>67</v>
      </c>
      <c r="AK48" s="18">
        <f t="shared" si="13"/>
        <v>68</v>
      </c>
      <c r="AL48" s="18">
        <f t="shared" si="13"/>
        <v>68</v>
      </c>
      <c r="AM48" s="18">
        <f t="shared" si="13"/>
        <v>69</v>
      </c>
      <c r="AN48" s="18">
        <f t="shared" si="13"/>
        <v>64</v>
      </c>
      <c r="AO48" s="18">
        <f t="shared" si="13"/>
        <v>69</v>
      </c>
      <c r="AP48" s="18">
        <f t="shared" si="13"/>
        <v>71</v>
      </c>
      <c r="AQ48" s="18">
        <f t="shared" si="13"/>
        <v>71</v>
      </c>
      <c r="AR48" s="18">
        <f t="shared" si="13"/>
        <v>70</v>
      </c>
      <c r="AS48" s="18">
        <f t="shared" si="13"/>
        <v>70</v>
      </c>
      <c r="AT48" s="18">
        <f t="shared" si="13"/>
        <v>69</v>
      </c>
      <c r="AU48" s="18">
        <f t="shared" si="13"/>
        <v>69</v>
      </c>
      <c r="AV48" s="18">
        <f t="shared" si="13"/>
        <v>69</v>
      </c>
      <c r="AW48" s="18">
        <f t="shared" si="13"/>
        <v>69</v>
      </c>
      <c r="AX48" s="18">
        <f t="shared" si="13"/>
        <v>65</v>
      </c>
      <c r="AY48" s="18">
        <f t="shared" si="13"/>
        <v>65</v>
      </c>
      <c r="AZ48" s="18">
        <f t="shared" si="13"/>
        <v>65</v>
      </c>
      <c r="BA48" s="18">
        <f t="shared" si="13"/>
        <v>63</v>
      </c>
      <c r="BB48" s="18">
        <f t="shared" si="13"/>
        <v>63</v>
      </c>
      <c r="BC48" s="18">
        <f t="shared" si="13"/>
        <v>65</v>
      </c>
      <c r="BD48" s="18">
        <f t="shared" si="13"/>
        <v>63</v>
      </c>
      <c r="BE48" s="18">
        <f t="shared" si="13"/>
        <v>65</v>
      </c>
      <c r="BF48" s="18">
        <f t="shared" si="13"/>
        <v>64</v>
      </c>
      <c r="BG48" s="18">
        <f t="shared" si="13"/>
        <v>65</v>
      </c>
      <c r="BH48" s="18">
        <f t="shared" si="13"/>
        <v>66</v>
      </c>
      <c r="BI48" s="18">
        <f t="shared" si="13"/>
        <v>66</v>
      </c>
      <c r="BJ48" s="18">
        <f t="shared" si="13"/>
        <v>68</v>
      </c>
      <c r="BK48" s="18">
        <f t="shared" si="13"/>
        <v>68</v>
      </c>
      <c r="BL48" s="18">
        <f t="shared" si="13"/>
        <v>70</v>
      </c>
      <c r="BM48" s="18">
        <f t="shared" si="13"/>
        <v>74</v>
      </c>
      <c r="BN48" s="18">
        <f t="shared" si="14"/>
        <v>73</v>
      </c>
      <c r="BO48" s="18">
        <f t="shared" si="14"/>
        <v>73</v>
      </c>
      <c r="BP48" s="18">
        <f t="shared" si="14"/>
        <v>69</v>
      </c>
      <c r="BQ48" s="18">
        <f t="shared" si="14"/>
        <v>68</v>
      </c>
      <c r="BR48" s="18">
        <f t="shared" si="14"/>
        <v>77</v>
      </c>
      <c r="BS48" s="18">
        <f t="shared" si="14"/>
        <v>79</v>
      </c>
      <c r="BT48" s="18">
        <f t="shared" si="14"/>
        <v>81</v>
      </c>
      <c r="BU48" s="18">
        <f t="shared" si="14"/>
        <v>75</v>
      </c>
      <c r="BV48" s="18">
        <f t="shared" si="14"/>
        <v>75</v>
      </c>
      <c r="BW48" s="18">
        <f t="shared" si="14"/>
        <v>77</v>
      </c>
      <c r="BX48" s="18">
        <f t="shared" si="14"/>
        <v>75</v>
      </c>
      <c r="BY48" s="18">
        <f t="shared" si="14"/>
        <v>76</v>
      </c>
      <c r="BZ48" s="18">
        <f t="shared" si="14"/>
        <v>80</v>
      </c>
      <c r="CA48" s="18">
        <f t="shared" si="14"/>
        <v>78</v>
      </c>
      <c r="CB48" s="18">
        <f t="shared" si="14"/>
        <v>80</v>
      </c>
      <c r="CC48" s="18">
        <f t="shared" si="14"/>
        <v>81</v>
      </c>
      <c r="CD48" s="18">
        <f t="shared" si="14"/>
        <v>86</v>
      </c>
      <c r="CE48" s="18">
        <f t="shared" si="14"/>
        <v>88</v>
      </c>
      <c r="CF48" s="18">
        <f t="shared" si="14"/>
        <v>83</v>
      </c>
      <c r="CG48" s="18">
        <f t="shared" si="14"/>
        <v>85</v>
      </c>
      <c r="CH48" s="18">
        <f t="shared" si="14"/>
        <v>86</v>
      </c>
      <c r="CI48" s="18">
        <f t="shared" si="14"/>
        <v>82</v>
      </c>
      <c r="CJ48" s="18">
        <f t="shared" si="14"/>
        <v>81</v>
      </c>
      <c r="CK48" s="18">
        <f t="shared" si="14"/>
        <v>67</v>
      </c>
      <c r="CL48" s="18">
        <f t="shared" si="14"/>
        <v>74</v>
      </c>
      <c r="CM48" s="18">
        <f t="shared" si="14"/>
        <v>79</v>
      </c>
      <c r="CN48" s="18">
        <f t="shared" si="14"/>
        <v>80</v>
      </c>
      <c r="CO48" s="18">
        <f t="shared" si="14"/>
        <v>83</v>
      </c>
      <c r="CP48" s="18">
        <f t="shared" si="14"/>
        <v>78</v>
      </c>
      <c r="CQ48" s="18">
        <f t="shared" si="14"/>
        <v>80</v>
      </c>
      <c r="CR48" s="18">
        <f t="shared" si="14"/>
        <v>86</v>
      </c>
      <c r="CS48" s="18">
        <f t="shared" si="14"/>
        <v>86</v>
      </c>
      <c r="CT48" s="18">
        <f t="shared" si="14"/>
        <v>2092.1</v>
      </c>
    </row>
    <row r="49" spans="1:98">
      <c r="A49" s="19"/>
      <c r="B49" s="16">
        <f>SUM(B41:B48)</f>
        <v>1642</v>
      </c>
      <c r="C49" s="16">
        <f t="shared" ref="C49:BN49" si="15">SUM(C41:C48)</f>
        <v>1622</v>
      </c>
      <c r="D49" s="16">
        <f t="shared" si="15"/>
        <v>1598</v>
      </c>
      <c r="E49" s="16">
        <f t="shared" si="15"/>
        <v>1579</v>
      </c>
      <c r="F49" s="16">
        <f t="shared" si="15"/>
        <v>1566</v>
      </c>
      <c r="G49" s="16">
        <f t="shared" si="15"/>
        <v>1541</v>
      </c>
      <c r="H49" s="16">
        <f t="shared" si="15"/>
        <v>1531</v>
      </c>
      <c r="I49" s="16">
        <f t="shared" si="15"/>
        <v>1516</v>
      </c>
      <c r="J49" s="16">
        <f t="shared" si="15"/>
        <v>1510</v>
      </c>
      <c r="K49" s="16">
        <f t="shared" si="15"/>
        <v>1493</v>
      </c>
      <c r="L49" s="16">
        <f t="shared" si="15"/>
        <v>1494</v>
      </c>
      <c r="M49" s="16">
        <f t="shared" si="15"/>
        <v>1471</v>
      </c>
      <c r="N49" s="16">
        <f t="shared" si="15"/>
        <v>1475</v>
      </c>
      <c r="O49" s="16">
        <f t="shared" si="15"/>
        <v>1472</v>
      </c>
      <c r="P49" s="16">
        <f t="shared" si="15"/>
        <v>1477</v>
      </c>
      <c r="Q49" s="16">
        <f t="shared" si="15"/>
        <v>1486</v>
      </c>
      <c r="R49" s="16">
        <f t="shared" si="15"/>
        <v>1507</v>
      </c>
      <c r="S49" s="16">
        <f t="shared" si="15"/>
        <v>1515</v>
      </c>
      <c r="T49" s="16">
        <f t="shared" si="15"/>
        <v>1518</v>
      </c>
      <c r="U49" s="16">
        <f t="shared" si="15"/>
        <v>1551</v>
      </c>
      <c r="V49" s="16">
        <f t="shared" si="15"/>
        <v>1570</v>
      </c>
      <c r="W49" s="16">
        <f t="shared" si="15"/>
        <v>1593</v>
      </c>
      <c r="X49" s="16">
        <f t="shared" si="15"/>
        <v>1606</v>
      </c>
      <c r="Y49" s="16">
        <f t="shared" si="15"/>
        <v>1622</v>
      </c>
      <c r="Z49" s="16">
        <f t="shared" si="15"/>
        <v>1638</v>
      </c>
      <c r="AA49" s="16">
        <f t="shared" si="15"/>
        <v>1668</v>
      </c>
      <c r="AB49" s="16">
        <f t="shared" si="15"/>
        <v>1659</v>
      </c>
      <c r="AC49" s="16">
        <f t="shared" si="15"/>
        <v>1645</v>
      </c>
      <c r="AD49" s="16">
        <f t="shared" si="15"/>
        <v>1621</v>
      </c>
      <c r="AE49" s="16">
        <f t="shared" si="15"/>
        <v>1587</v>
      </c>
      <c r="AF49" s="16">
        <f t="shared" si="15"/>
        <v>1526</v>
      </c>
      <c r="AG49" s="16">
        <f t="shared" si="15"/>
        <v>1487</v>
      </c>
      <c r="AH49" s="16">
        <f t="shared" si="15"/>
        <v>1458</v>
      </c>
      <c r="AI49" s="16">
        <f t="shared" si="15"/>
        <v>1416</v>
      </c>
      <c r="AJ49" s="16">
        <f t="shared" si="15"/>
        <v>1380</v>
      </c>
      <c r="AK49" s="16">
        <f t="shared" si="15"/>
        <v>1369</v>
      </c>
      <c r="AL49" s="16">
        <f t="shared" si="15"/>
        <v>1335</v>
      </c>
      <c r="AM49" s="16">
        <f t="shared" si="15"/>
        <v>1347</v>
      </c>
      <c r="AN49" s="16">
        <f t="shared" si="15"/>
        <v>1370</v>
      </c>
      <c r="AO49" s="16">
        <f t="shared" si="15"/>
        <v>1384</v>
      </c>
      <c r="AP49" s="16">
        <f t="shared" si="15"/>
        <v>1397</v>
      </c>
      <c r="AQ49" s="16">
        <f t="shared" si="15"/>
        <v>1400</v>
      </c>
      <c r="AR49" s="16">
        <f t="shared" si="15"/>
        <v>1392</v>
      </c>
      <c r="AS49" s="16">
        <f t="shared" si="15"/>
        <v>1394</v>
      </c>
      <c r="AT49" s="16">
        <f t="shared" si="15"/>
        <v>1384</v>
      </c>
      <c r="AU49" s="16">
        <f t="shared" si="15"/>
        <v>1380</v>
      </c>
      <c r="AV49" s="16">
        <f t="shared" si="15"/>
        <v>1388</v>
      </c>
      <c r="AW49" s="16">
        <f t="shared" si="15"/>
        <v>1398</v>
      </c>
      <c r="AX49" s="16">
        <f t="shared" si="15"/>
        <v>1368</v>
      </c>
      <c r="AY49" s="16">
        <f t="shared" si="15"/>
        <v>1344</v>
      </c>
      <c r="AZ49" s="16">
        <f t="shared" si="15"/>
        <v>1340</v>
      </c>
      <c r="BA49" s="16">
        <f t="shared" si="15"/>
        <v>1350</v>
      </c>
      <c r="BB49" s="16">
        <f t="shared" si="15"/>
        <v>1344</v>
      </c>
      <c r="BC49" s="16">
        <f t="shared" si="15"/>
        <v>1340</v>
      </c>
      <c r="BD49" s="16">
        <f t="shared" si="15"/>
        <v>1324</v>
      </c>
      <c r="BE49" s="16">
        <f t="shared" si="15"/>
        <v>1335</v>
      </c>
      <c r="BF49" s="16">
        <f t="shared" si="15"/>
        <v>1351</v>
      </c>
      <c r="BG49" s="16">
        <f t="shared" si="15"/>
        <v>1374</v>
      </c>
      <c r="BH49" s="16">
        <f t="shared" si="15"/>
        <v>1398</v>
      </c>
      <c r="BI49" s="16">
        <f t="shared" si="15"/>
        <v>1423</v>
      </c>
      <c r="BJ49" s="16">
        <f t="shared" si="15"/>
        <v>1448</v>
      </c>
      <c r="BK49" s="16">
        <f t="shared" si="15"/>
        <v>1472</v>
      </c>
      <c r="BL49" s="16">
        <f t="shared" si="15"/>
        <v>1523</v>
      </c>
      <c r="BM49" s="16">
        <f t="shared" si="15"/>
        <v>1563</v>
      </c>
      <c r="BN49" s="16">
        <f t="shared" si="15"/>
        <v>1579</v>
      </c>
      <c r="BO49" s="16">
        <f t="shared" ref="BO49:CT49" si="16">SUM(BO41:BO48)</f>
        <v>1617</v>
      </c>
      <c r="BP49" s="16">
        <f t="shared" si="16"/>
        <v>1641</v>
      </c>
      <c r="BQ49" s="16">
        <f t="shared" si="16"/>
        <v>1652</v>
      </c>
      <c r="BR49" s="16">
        <f t="shared" si="16"/>
        <v>1685</v>
      </c>
      <c r="BS49" s="16">
        <f t="shared" si="16"/>
        <v>1714</v>
      </c>
      <c r="BT49" s="16">
        <f t="shared" si="16"/>
        <v>1718</v>
      </c>
      <c r="BU49" s="16">
        <f t="shared" si="16"/>
        <v>1752</v>
      </c>
      <c r="BV49" s="16">
        <f t="shared" si="16"/>
        <v>1804</v>
      </c>
      <c r="BW49" s="16">
        <f t="shared" si="16"/>
        <v>1878</v>
      </c>
      <c r="BX49" s="16">
        <f t="shared" si="16"/>
        <v>1997</v>
      </c>
      <c r="BY49" s="16">
        <f t="shared" si="16"/>
        <v>2045</v>
      </c>
      <c r="BZ49" s="16">
        <f t="shared" si="16"/>
        <v>2051</v>
      </c>
      <c r="CA49" s="16">
        <f t="shared" si="16"/>
        <v>2033</v>
      </c>
      <c r="CB49" s="16">
        <f t="shared" si="16"/>
        <v>2008</v>
      </c>
      <c r="CC49" s="16">
        <f t="shared" si="16"/>
        <v>1983</v>
      </c>
      <c r="CD49" s="16">
        <f t="shared" si="16"/>
        <v>1978</v>
      </c>
      <c r="CE49" s="16">
        <f t="shared" si="16"/>
        <v>1958</v>
      </c>
      <c r="CF49" s="16">
        <f t="shared" si="16"/>
        <v>1928</v>
      </c>
      <c r="CG49" s="16">
        <f t="shared" si="16"/>
        <v>1905</v>
      </c>
      <c r="CH49" s="16">
        <f t="shared" si="16"/>
        <v>1868</v>
      </c>
      <c r="CI49" s="16">
        <f>SUM(CI41:CI48)</f>
        <v>1819</v>
      </c>
      <c r="CJ49" s="16">
        <f t="shared" si="16"/>
        <v>1792</v>
      </c>
      <c r="CK49" s="16">
        <f t="shared" si="16"/>
        <v>1729</v>
      </c>
      <c r="CL49" s="16">
        <f t="shared" si="16"/>
        <v>1689</v>
      </c>
      <c r="CM49" s="16">
        <f t="shared" si="16"/>
        <v>1655</v>
      </c>
      <c r="CN49" s="16">
        <f t="shared" si="16"/>
        <v>1615</v>
      </c>
      <c r="CO49" s="16">
        <f t="shared" si="16"/>
        <v>1587</v>
      </c>
      <c r="CP49" s="16">
        <f t="shared" si="16"/>
        <v>1549</v>
      </c>
      <c r="CQ49" s="16">
        <f t="shared" si="16"/>
        <v>1519</v>
      </c>
      <c r="CR49" s="16">
        <f t="shared" si="16"/>
        <v>1497</v>
      </c>
      <c r="CS49" s="16">
        <f>SUM(CS41:CS48)</f>
        <v>1459</v>
      </c>
      <c r="CT49" s="16">
        <f t="shared" si="16"/>
        <v>39917.099999999991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D936D-E65A-47DD-A4F3-F4B5247C6411}">
  <dimension ref="A1:CY49"/>
  <sheetViews>
    <sheetView workbookViewId="0">
      <pane xSplit="1" ySplit="1" topLeftCell="B27" activePane="bottomRight" state="frozen"/>
      <selection pane="topRight" activeCell="B1" sqref="B1"/>
      <selection pane="bottomLeft" activeCell="A2" sqref="A2"/>
      <selection pane="bottomRight" activeCell="B45" sqref="B45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45376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35">
        <v>10</v>
      </c>
      <c r="C3" s="35">
        <v>10</v>
      </c>
      <c r="D3" s="35">
        <v>10</v>
      </c>
      <c r="E3" s="35">
        <v>10</v>
      </c>
      <c r="F3" s="35">
        <v>10</v>
      </c>
      <c r="G3" s="35">
        <v>10</v>
      </c>
      <c r="H3" s="35">
        <v>10</v>
      </c>
      <c r="I3" s="35">
        <v>10</v>
      </c>
      <c r="J3" s="35">
        <v>10</v>
      </c>
      <c r="K3" s="35">
        <v>10</v>
      </c>
      <c r="L3" s="35">
        <v>10</v>
      </c>
      <c r="M3" s="35">
        <v>10</v>
      </c>
      <c r="N3" s="35">
        <v>10</v>
      </c>
      <c r="O3" s="35">
        <v>10</v>
      </c>
      <c r="P3" s="35">
        <v>10</v>
      </c>
      <c r="Q3" s="35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29">
        <v>10</v>
      </c>
      <c r="X3" s="29">
        <v>10</v>
      </c>
      <c r="Y3" s="29">
        <v>10</v>
      </c>
      <c r="Z3" s="29">
        <v>10</v>
      </c>
      <c r="AA3" s="29">
        <v>10</v>
      </c>
      <c r="AB3" s="29">
        <v>10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10</v>
      </c>
      <c r="AO3" s="29">
        <v>10</v>
      </c>
      <c r="AP3" s="29">
        <v>10</v>
      </c>
      <c r="AQ3" s="29">
        <v>10</v>
      </c>
      <c r="AR3" s="29">
        <v>10</v>
      </c>
      <c r="AS3" s="29">
        <v>10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30">
        <v>10</v>
      </c>
      <c r="BD3" s="29">
        <v>10</v>
      </c>
      <c r="BE3" s="29">
        <v>10</v>
      </c>
      <c r="BF3" s="29">
        <v>12</v>
      </c>
      <c r="BG3" s="29">
        <v>20</v>
      </c>
      <c r="BH3" s="29">
        <v>20</v>
      </c>
      <c r="BI3" s="29">
        <v>29</v>
      </c>
      <c r="BJ3" s="29">
        <v>30</v>
      </c>
      <c r="BK3" s="29">
        <v>30</v>
      </c>
      <c r="BL3" s="29">
        <v>30</v>
      </c>
      <c r="BM3" s="29">
        <v>30</v>
      </c>
      <c r="BN3" s="29">
        <v>30</v>
      </c>
      <c r="BO3" s="29">
        <v>30</v>
      </c>
      <c r="BP3" s="29">
        <v>30</v>
      </c>
      <c r="BQ3" s="29">
        <v>30</v>
      </c>
      <c r="BR3" s="29">
        <v>30</v>
      </c>
      <c r="BS3" s="29">
        <v>30</v>
      </c>
      <c r="BT3" s="29">
        <v>30</v>
      </c>
      <c r="BU3" s="30">
        <v>20</v>
      </c>
      <c r="BV3" s="29">
        <v>29</v>
      </c>
      <c r="BW3" s="29">
        <v>30</v>
      </c>
      <c r="BX3" s="29">
        <v>30</v>
      </c>
      <c r="BY3" s="29">
        <v>30</v>
      </c>
      <c r="BZ3" s="29">
        <v>30</v>
      </c>
      <c r="CA3" s="29">
        <v>30</v>
      </c>
      <c r="CB3" s="29">
        <v>30</v>
      </c>
      <c r="CC3" s="29">
        <v>30</v>
      </c>
      <c r="CD3" s="29">
        <v>30</v>
      </c>
      <c r="CE3" s="29">
        <v>30</v>
      </c>
      <c r="CF3" s="29">
        <v>30</v>
      </c>
      <c r="CG3" s="29">
        <v>30</v>
      </c>
      <c r="CH3" s="29">
        <v>30</v>
      </c>
      <c r="CI3" s="29">
        <v>30</v>
      </c>
      <c r="CJ3" s="29">
        <v>30</v>
      </c>
      <c r="CK3" s="29">
        <v>30</v>
      </c>
      <c r="CL3" s="29">
        <v>30</v>
      </c>
      <c r="CM3" s="29">
        <v>30</v>
      </c>
      <c r="CN3" s="29">
        <v>30</v>
      </c>
      <c r="CO3" s="29">
        <v>30</v>
      </c>
      <c r="CP3" s="29">
        <v>30</v>
      </c>
      <c r="CQ3" s="29">
        <v>30</v>
      </c>
      <c r="CR3" s="29">
        <v>20</v>
      </c>
      <c r="CS3" s="29">
        <v>20</v>
      </c>
      <c r="CT3" s="33">
        <v>424</v>
      </c>
      <c r="CU3" s="20"/>
      <c r="CV3" s="20"/>
      <c r="CW3" s="20"/>
      <c r="CX3" s="20"/>
      <c r="CY3" s="20"/>
    </row>
    <row r="4" spans="1:103">
      <c r="A4" s="8" t="s">
        <v>194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5</v>
      </c>
      <c r="AZ4" s="29">
        <v>5</v>
      </c>
      <c r="BA4" s="29">
        <v>10</v>
      </c>
      <c r="BB4" s="29">
        <v>10</v>
      </c>
      <c r="BC4" s="30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30">
        <v>10</v>
      </c>
      <c r="BV4" s="29">
        <v>10</v>
      </c>
      <c r="BW4" s="29">
        <v>10</v>
      </c>
      <c r="BX4" s="29">
        <v>10</v>
      </c>
      <c r="BY4" s="29">
        <v>10</v>
      </c>
      <c r="BZ4" s="29">
        <v>10</v>
      </c>
      <c r="CA4" s="29">
        <v>10</v>
      </c>
      <c r="CB4" s="29">
        <v>10</v>
      </c>
      <c r="CC4" s="29">
        <v>10</v>
      </c>
      <c r="CD4" s="29">
        <v>10</v>
      </c>
      <c r="CE4" s="29">
        <v>10</v>
      </c>
      <c r="CF4" s="29">
        <v>10</v>
      </c>
      <c r="CG4" s="29">
        <v>20</v>
      </c>
      <c r="CH4" s="29">
        <v>20</v>
      </c>
      <c r="CI4" s="29">
        <v>20</v>
      </c>
      <c r="CJ4" s="29">
        <v>20</v>
      </c>
      <c r="CK4" s="29">
        <v>20</v>
      </c>
      <c r="CL4" s="29">
        <v>20</v>
      </c>
      <c r="CM4" s="29">
        <v>20</v>
      </c>
      <c r="CN4" s="29">
        <v>20</v>
      </c>
      <c r="CO4" s="29">
        <v>10</v>
      </c>
      <c r="CP4" s="29">
        <v>0</v>
      </c>
      <c r="CQ4" s="29">
        <v>0</v>
      </c>
      <c r="CR4" s="29">
        <v>0</v>
      </c>
      <c r="CS4" s="29">
        <v>0</v>
      </c>
      <c r="CT4" s="33">
        <v>124</v>
      </c>
      <c r="CU4" s="20"/>
      <c r="CV4" s="20"/>
      <c r="CW4" s="20"/>
      <c r="CX4" s="20"/>
      <c r="CY4" s="20"/>
    </row>
    <row r="5" spans="1:103">
      <c r="A5" s="8" t="s">
        <v>195</v>
      </c>
      <c r="B5" s="35">
        <v>13</v>
      </c>
      <c r="C5" s="35">
        <v>13</v>
      </c>
      <c r="D5" s="35">
        <v>13</v>
      </c>
      <c r="E5" s="35">
        <v>13</v>
      </c>
      <c r="F5" s="35">
        <v>13</v>
      </c>
      <c r="G5" s="35">
        <v>13</v>
      </c>
      <c r="H5" s="35">
        <v>13</v>
      </c>
      <c r="I5" s="35">
        <v>13</v>
      </c>
      <c r="J5" s="35">
        <v>13</v>
      </c>
      <c r="K5" s="35">
        <v>13</v>
      </c>
      <c r="L5" s="35">
        <v>13</v>
      </c>
      <c r="M5" s="35">
        <v>13</v>
      </c>
      <c r="N5" s="35">
        <v>13</v>
      </c>
      <c r="O5" s="35">
        <v>13</v>
      </c>
      <c r="P5" s="35">
        <v>13</v>
      </c>
      <c r="Q5" s="35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10</v>
      </c>
      <c r="AE5" s="29">
        <v>10</v>
      </c>
      <c r="AF5" s="29">
        <v>10</v>
      </c>
      <c r="AG5" s="29">
        <v>10</v>
      </c>
      <c r="AH5" s="29">
        <v>10</v>
      </c>
      <c r="AI5" s="29">
        <v>10</v>
      </c>
      <c r="AJ5" s="29">
        <v>10</v>
      </c>
      <c r="AK5" s="29">
        <v>10</v>
      </c>
      <c r="AL5" s="29">
        <v>10</v>
      </c>
      <c r="AM5" s="29">
        <v>10</v>
      </c>
      <c r="AN5" s="29">
        <v>10</v>
      </c>
      <c r="AO5" s="29">
        <v>10</v>
      </c>
      <c r="AP5" s="29">
        <v>10</v>
      </c>
      <c r="AQ5" s="29">
        <v>10</v>
      </c>
      <c r="AR5" s="29">
        <v>10</v>
      </c>
      <c r="AS5" s="29">
        <v>10</v>
      </c>
      <c r="AT5" s="29">
        <v>10</v>
      </c>
      <c r="AU5" s="29">
        <v>10</v>
      </c>
      <c r="AV5" s="29">
        <v>10</v>
      </c>
      <c r="AW5" s="29">
        <v>10</v>
      </c>
      <c r="AX5" s="29">
        <v>10</v>
      </c>
      <c r="AY5" s="29">
        <v>10</v>
      </c>
      <c r="AZ5" s="29">
        <v>10</v>
      </c>
      <c r="BA5" s="29">
        <v>10</v>
      </c>
      <c r="BB5" s="29">
        <v>10</v>
      </c>
      <c r="BC5" s="30">
        <v>10</v>
      </c>
      <c r="BD5" s="29">
        <v>10</v>
      </c>
      <c r="BE5" s="29">
        <v>10</v>
      </c>
      <c r="BF5" s="29">
        <v>10</v>
      </c>
      <c r="BG5" s="29">
        <v>10</v>
      </c>
      <c r="BH5" s="29">
        <v>10</v>
      </c>
      <c r="BI5" s="29">
        <v>10</v>
      </c>
      <c r="BJ5" s="29">
        <v>10</v>
      </c>
      <c r="BK5" s="29">
        <v>10</v>
      </c>
      <c r="BL5" s="29">
        <v>10</v>
      </c>
      <c r="BM5" s="29">
        <v>10</v>
      </c>
      <c r="BN5" s="29">
        <v>10</v>
      </c>
      <c r="BO5" s="29">
        <v>10</v>
      </c>
      <c r="BP5" s="29">
        <v>10</v>
      </c>
      <c r="BQ5" s="29">
        <v>10</v>
      </c>
      <c r="BR5" s="29">
        <v>10</v>
      </c>
      <c r="BS5" s="29">
        <v>10</v>
      </c>
      <c r="BT5" s="29">
        <v>10</v>
      </c>
      <c r="BU5" s="30">
        <v>10</v>
      </c>
      <c r="BV5" s="29">
        <v>10</v>
      </c>
      <c r="BW5" s="29">
        <v>13</v>
      </c>
      <c r="BX5" s="29">
        <v>13</v>
      </c>
      <c r="BY5" s="29">
        <v>13</v>
      </c>
      <c r="BZ5" s="29">
        <v>13</v>
      </c>
      <c r="CA5" s="29">
        <v>13</v>
      </c>
      <c r="CB5" s="29">
        <v>13</v>
      </c>
      <c r="CC5" s="29">
        <v>13</v>
      </c>
      <c r="CD5" s="29">
        <v>13</v>
      </c>
      <c r="CE5" s="29">
        <v>13</v>
      </c>
      <c r="CF5" s="29">
        <v>13</v>
      </c>
      <c r="CG5" s="29">
        <v>13</v>
      </c>
      <c r="CH5" s="29">
        <v>13</v>
      </c>
      <c r="CI5" s="29">
        <v>13</v>
      </c>
      <c r="CJ5" s="29">
        <v>13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284</v>
      </c>
      <c r="CU5" s="20"/>
      <c r="CV5" s="20"/>
      <c r="CW5" s="20"/>
      <c r="CX5" s="20"/>
      <c r="CY5" s="20"/>
    </row>
    <row r="6" spans="1:103">
      <c r="A6" s="8" t="s">
        <v>196</v>
      </c>
      <c r="B6" s="35">
        <v>41</v>
      </c>
      <c r="C6" s="35">
        <v>41</v>
      </c>
      <c r="D6" s="35">
        <v>41</v>
      </c>
      <c r="E6" s="35">
        <v>41</v>
      </c>
      <c r="F6" s="35">
        <v>41</v>
      </c>
      <c r="G6" s="35">
        <v>41</v>
      </c>
      <c r="H6" s="35">
        <v>41</v>
      </c>
      <c r="I6" s="35">
        <v>41</v>
      </c>
      <c r="J6" s="35">
        <v>41</v>
      </c>
      <c r="K6" s="35">
        <v>40</v>
      </c>
      <c r="L6" s="35">
        <v>31</v>
      </c>
      <c r="M6" s="35">
        <v>30</v>
      </c>
      <c r="N6" s="35">
        <v>21</v>
      </c>
      <c r="O6" s="35">
        <v>21</v>
      </c>
      <c r="P6" s="35">
        <v>19</v>
      </c>
      <c r="Q6" s="35">
        <v>21</v>
      </c>
      <c r="R6" s="29">
        <v>41</v>
      </c>
      <c r="S6" s="29">
        <v>61</v>
      </c>
      <c r="T6" s="29">
        <v>57</v>
      </c>
      <c r="U6" s="29">
        <v>61</v>
      </c>
      <c r="V6" s="29">
        <v>61</v>
      </c>
      <c r="W6" s="29">
        <v>61</v>
      </c>
      <c r="X6" s="29">
        <v>61</v>
      </c>
      <c r="Y6" s="29">
        <v>61</v>
      </c>
      <c r="Z6" s="29">
        <v>61</v>
      </c>
      <c r="AA6" s="29">
        <v>61</v>
      </c>
      <c r="AB6" s="29">
        <v>41</v>
      </c>
      <c r="AC6" s="29">
        <v>41</v>
      </c>
      <c r="AD6" s="29">
        <v>31</v>
      </c>
      <c r="AE6" s="29">
        <v>31</v>
      </c>
      <c r="AF6" s="29">
        <v>31</v>
      </c>
      <c r="AG6" s="29">
        <v>40</v>
      </c>
      <c r="AH6" s="29">
        <v>51</v>
      </c>
      <c r="AI6" s="29">
        <v>51</v>
      </c>
      <c r="AJ6" s="29">
        <v>51</v>
      </c>
      <c r="AK6" s="29">
        <v>60</v>
      </c>
      <c r="AL6" s="29">
        <v>51</v>
      </c>
      <c r="AM6" s="29">
        <v>51</v>
      </c>
      <c r="AN6" s="29">
        <v>51</v>
      </c>
      <c r="AO6" s="29">
        <v>51</v>
      </c>
      <c r="AP6" s="29">
        <v>40</v>
      </c>
      <c r="AQ6" s="29">
        <v>40</v>
      </c>
      <c r="AR6" s="29">
        <v>51</v>
      </c>
      <c r="AS6" s="29">
        <v>51</v>
      </c>
      <c r="AT6" s="29">
        <v>50</v>
      </c>
      <c r="AU6" s="29">
        <v>50</v>
      </c>
      <c r="AV6" s="29">
        <v>51</v>
      </c>
      <c r="AW6" s="29">
        <v>51</v>
      </c>
      <c r="AX6" s="29">
        <v>51</v>
      </c>
      <c r="AY6" s="29">
        <v>51</v>
      </c>
      <c r="AZ6" s="29">
        <v>51</v>
      </c>
      <c r="BA6" s="29">
        <v>61</v>
      </c>
      <c r="BB6" s="29">
        <v>40</v>
      </c>
      <c r="BC6" s="30">
        <v>21</v>
      </c>
      <c r="BD6" s="29">
        <v>21</v>
      </c>
      <c r="BE6" s="29">
        <v>21</v>
      </c>
      <c r="BF6" s="29">
        <v>21</v>
      </c>
      <c r="BG6" s="29">
        <v>20</v>
      </c>
      <c r="BH6" s="29">
        <v>40</v>
      </c>
      <c r="BI6" s="29">
        <v>40</v>
      </c>
      <c r="BJ6" s="29">
        <v>51</v>
      </c>
      <c r="BK6" s="29">
        <v>61</v>
      </c>
      <c r="BL6" s="29">
        <v>81</v>
      </c>
      <c r="BM6" s="29">
        <v>80</v>
      </c>
      <c r="BN6" s="29">
        <v>100</v>
      </c>
      <c r="BO6" s="29">
        <v>101</v>
      </c>
      <c r="BP6" s="29">
        <v>101</v>
      </c>
      <c r="BQ6" s="29">
        <v>101</v>
      </c>
      <c r="BR6" s="29">
        <v>101</v>
      </c>
      <c r="BS6" s="29">
        <v>101</v>
      </c>
      <c r="BT6" s="29">
        <v>101</v>
      </c>
      <c r="BU6" s="30">
        <v>101</v>
      </c>
      <c r="BV6" s="29">
        <v>101</v>
      </c>
      <c r="BW6" s="29">
        <v>101</v>
      </c>
      <c r="BX6" s="29">
        <v>101</v>
      </c>
      <c r="BY6" s="29">
        <v>101</v>
      </c>
      <c r="BZ6" s="29">
        <v>101</v>
      </c>
      <c r="CA6" s="29">
        <v>101</v>
      </c>
      <c r="CB6" s="29">
        <v>101</v>
      </c>
      <c r="CC6" s="29">
        <v>101</v>
      </c>
      <c r="CD6" s="29">
        <v>101</v>
      </c>
      <c r="CE6" s="29">
        <v>101</v>
      </c>
      <c r="CF6" s="29">
        <v>101</v>
      </c>
      <c r="CG6" s="29">
        <v>100</v>
      </c>
      <c r="CH6" s="29">
        <v>91</v>
      </c>
      <c r="CI6" s="29">
        <v>82</v>
      </c>
      <c r="CJ6" s="29">
        <v>71</v>
      </c>
      <c r="CK6" s="29">
        <v>72</v>
      </c>
      <c r="CL6" s="29">
        <v>71</v>
      </c>
      <c r="CM6" s="29">
        <v>71</v>
      </c>
      <c r="CN6" s="29">
        <v>61</v>
      </c>
      <c r="CO6" s="29">
        <v>61</v>
      </c>
      <c r="CP6" s="29">
        <v>61</v>
      </c>
      <c r="CQ6" s="29">
        <v>59</v>
      </c>
      <c r="CR6" s="29">
        <v>51</v>
      </c>
      <c r="CS6" s="29">
        <v>51</v>
      </c>
      <c r="CT6" s="33">
        <v>1417</v>
      </c>
      <c r="CU6" s="20"/>
      <c r="CV6" s="20"/>
      <c r="CW6" s="20"/>
      <c r="CX6" s="20"/>
      <c r="CY6" s="20"/>
    </row>
    <row r="7" spans="1:103">
      <c r="A7" s="8" t="s">
        <v>197</v>
      </c>
      <c r="B7" s="35">
        <v>24</v>
      </c>
      <c r="C7" s="35">
        <v>24</v>
      </c>
      <c r="D7" s="35">
        <v>24</v>
      </c>
      <c r="E7" s="35">
        <v>24</v>
      </c>
      <c r="F7" s="35">
        <v>25</v>
      </c>
      <c r="G7" s="35">
        <v>25</v>
      </c>
      <c r="H7" s="35">
        <v>25</v>
      </c>
      <c r="I7" s="35">
        <v>25</v>
      </c>
      <c r="J7" s="35">
        <v>24</v>
      </c>
      <c r="K7" s="35">
        <v>23</v>
      </c>
      <c r="L7" s="35">
        <v>23</v>
      </c>
      <c r="M7" s="35">
        <v>23</v>
      </c>
      <c r="N7" s="35">
        <v>23</v>
      </c>
      <c r="O7" s="35">
        <v>24</v>
      </c>
      <c r="P7" s="35">
        <v>21</v>
      </c>
      <c r="Q7" s="35">
        <v>17</v>
      </c>
      <c r="R7" s="29">
        <v>21</v>
      </c>
      <c r="S7" s="29">
        <v>21</v>
      </c>
      <c r="T7" s="29">
        <v>27</v>
      </c>
      <c r="U7" s="29">
        <v>27</v>
      </c>
      <c r="V7" s="29">
        <v>39</v>
      </c>
      <c r="W7" s="29">
        <v>39</v>
      </c>
      <c r="X7" s="29">
        <v>39</v>
      </c>
      <c r="Y7" s="29">
        <v>39</v>
      </c>
      <c r="Z7" s="29">
        <v>39</v>
      </c>
      <c r="AA7" s="29">
        <v>38</v>
      </c>
      <c r="AB7" s="29">
        <v>38</v>
      </c>
      <c r="AC7" s="29">
        <v>38</v>
      </c>
      <c r="AD7" s="29">
        <v>39</v>
      </c>
      <c r="AE7" s="29">
        <v>25</v>
      </c>
      <c r="AF7" s="29">
        <v>24</v>
      </c>
      <c r="AG7" s="29">
        <v>19</v>
      </c>
      <c r="AH7" s="29">
        <v>19</v>
      </c>
      <c r="AI7" s="29">
        <v>19</v>
      </c>
      <c r="AJ7" s="29">
        <v>19</v>
      </c>
      <c r="AK7" s="29">
        <v>17</v>
      </c>
      <c r="AL7" s="29">
        <v>16</v>
      </c>
      <c r="AM7" s="29">
        <v>8</v>
      </c>
      <c r="AN7" s="29">
        <v>19</v>
      </c>
      <c r="AO7" s="29">
        <v>19</v>
      </c>
      <c r="AP7" s="29">
        <v>19</v>
      </c>
      <c r="AQ7" s="29">
        <v>19</v>
      </c>
      <c r="AR7" s="29">
        <v>34</v>
      </c>
      <c r="AS7" s="29">
        <v>35</v>
      </c>
      <c r="AT7" s="29">
        <v>35</v>
      </c>
      <c r="AU7" s="29">
        <v>36</v>
      </c>
      <c r="AV7" s="29">
        <v>35</v>
      </c>
      <c r="AW7" s="29">
        <v>35</v>
      </c>
      <c r="AX7" s="29">
        <v>36</v>
      </c>
      <c r="AY7" s="29">
        <v>32</v>
      </c>
      <c r="AZ7" s="29">
        <v>20</v>
      </c>
      <c r="BA7" s="29">
        <v>20</v>
      </c>
      <c r="BB7" s="29">
        <v>20</v>
      </c>
      <c r="BC7" s="30">
        <v>18</v>
      </c>
      <c r="BD7" s="29">
        <v>19</v>
      </c>
      <c r="BE7" s="29">
        <v>20</v>
      </c>
      <c r="BF7" s="29">
        <v>22</v>
      </c>
      <c r="BG7" s="29">
        <v>20</v>
      </c>
      <c r="BH7" s="29">
        <v>20</v>
      </c>
      <c r="BI7" s="29">
        <v>21</v>
      </c>
      <c r="BJ7" s="29">
        <v>21</v>
      </c>
      <c r="BK7" s="29">
        <v>21</v>
      </c>
      <c r="BL7" s="29">
        <v>20</v>
      </c>
      <c r="BM7" s="29">
        <v>19</v>
      </c>
      <c r="BN7" s="29">
        <v>43</v>
      </c>
      <c r="BO7" s="29">
        <v>43</v>
      </c>
      <c r="BP7" s="29">
        <v>43</v>
      </c>
      <c r="BQ7" s="29">
        <v>43</v>
      </c>
      <c r="BR7" s="29">
        <v>42</v>
      </c>
      <c r="BS7" s="29">
        <v>42</v>
      </c>
      <c r="BT7" s="29">
        <v>42</v>
      </c>
      <c r="BU7" s="30">
        <v>43</v>
      </c>
      <c r="BV7" s="29">
        <v>43</v>
      </c>
      <c r="BW7" s="29">
        <v>41</v>
      </c>
      <c r="BX7" s="29">
        <v>58</v>
      </c>
      <c r="BY7" s="29">
        <v>61</v>
      </c>
      <c r="BZ7" s="29">
        <v>61</v>
      </c>
      <c r="CA7" s="29">
        <v>61</v>
      </c>
      <c r="CB7" s="29">
        <v>59</v>
      </c>
      <c r="CC7" s="29">
        <v>60</v>
      </c>
      <c r="CD7" s="29">
        <v>61</v>
      </c>
      <c r="CE7" s="29">
        <v>61</v>
      </c>
      <c r="CF7" s="29">
        <v>58</v>
      </c>
      <c r="CG7" s="29">
        <v>54</v>
      </c>
      <c r="CH7" s="29">
        <v>57</v>
      </c>
      <c r="CI7" s="29">
        <v>58</v>
      </c>
      <c r="CJ7" s="29">
        <v>59</v>
      </c>
      <c r="CK7" s="29">
        <v>58</v>
      </c>
      <c r="CL7" s="29">
        <v>50</v>
      </c>
      <c r="CM7" s="29">
        <v>49</v>
      </c>
      <c r="CN7" s="29">
        <v>40</v>
      </c>
      <c r="CO7" s="29">
        <v>39</v>
      </c>
      <c r="CP7" s="29">
        <v>36</v>
      </c>
      <c r="CQ7" s="29">
        <v>33</v>
      </c>
      <c r="CR7" s="29">
        <v>35</v>
      </c>
      <c r="CS7" s="29">
        <v>33</v>
      </c>
      <c r="CT7" s="33">
        <v>800</v>
      </c>
      <c r="CU7" s="20"/>
      <c r="CV7" s="20"/>
      <c r="CW7" s="20"/>
      <c r="CX7" s="20"/>
      <c r="CY7" s="20"/>
    </row>
    <row r="8" spans="1:103" ht="18">
      <c r="A8" s="8" t="s">
        <v>86</v>
      </c>
      <c r="B8" s="35">
        <v>9</v>
      </c>
      <c r="C8" s="35">
        <v>9</v>
      </c>
      <c r="D8" s="35">
        <v>9</v>
      </c>
      <c r="E8" s="35">
        <v>9</v>
      </c>
      <c r="F8" s="35">
        <v>9</v>
      </c>
      <c r="G8" s="35">
        <v>9</v>
      </c>
      <c r="H8" s="35">
        <v>9</v>
      </c>
      <c r="I8" s="35">
        <v>9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9</v>
      </c>
      <c r="Q8" s="35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9</v>
      </c>
      <c r="BS8" s="29">
        <v>15</v>
      </c>
      <c r="BT8" s="29">
        <v>15</v>
      </c>
      <c r="BU8" s="29">
        <v>15</v>
      </c>
      <c r="BV8" s="29">
        <v>15</v>
      </c>
      <c r="BW8" s="29">
        <v>10</v>
      </c>
      <c r="BX8" s="29">
        <v>10</v>
      </c>
      <c r="BY8" s="29">
        <v>10</v>
      </c>
      <c r="BZ8" s="29">
        <v>10</v>
      </c>
      <c r="CA8" s="29">
        <v>12</v>
      </c>
      <c r="CB8" s="29">
        <v>14</v>
      </c>
      <c r="CC8" s="29">
        <v>15</v>
      </c>
      <c r="CD8" s="29">
        <v>15</v>
      </c>
      <c r="CE8" s="29">
        <v>15</v>
      </c>
      <c r="CF8" s="29">
        <v>15</v>
      </c>
      <c r="CG8" s="29">
        <v>15</v>
      </c>
      <c r="CH8" s="29">
        <v>15</v>
      </c>
      <c r="CI8" s="29">
        <v>15</v>
      </c>
      <c r="CJ8" s="29">
        <v>13</v>
      </c>
      <c r="CK8" s="29">
        <v>13</v>
      </c>
      <c r="CL8" s="29">
        <v>11</v>
      </c>
      <c r="CM8" s="29">
        <v>11</v>
      </c>
      <c r="CN8" s="29">
        <v>11</v>
      </c>
      <c r="CO8" s="29">
        <v>11</v>
      </c>
      <c r="CP8" s="29">
        <v>9</v>
      </c>
      <c r="CQ8" s="29">
        <v>9</v>
      </c>
      <c r="CR8" s="29">
        <v>9</v>
      </c>
      <c r="CS8" s="29">
        <v>9</v>
      </c>
      <c r="CT8" s="33">
        <v>144</v>
      </c>
      <c r="CU8" s="20"/>
      <c r="CV8" s="20"/>
      <c r="CW8" s="20"/>
      <c r="CX8" s="20"/>
      <c r="CY8" s="20"/>
    </row>
    <row r="9" spans="1:103" ht="25.5">
      <c r="A9" s="9" t="s">
        <v>198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27</v>
      </c>
      <c r="X9" s="29">
        <v>50</v>
      </c>
      <c r="Y9" s="29">
        <v>50</v>
      </c>
      <c r="Z9" s="29">
        <v>60</v>
      </c>
      <c r="AA9" s="29">
        <v>40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40</v>
      </c>
      <c r="BL9" s="29">
        <v>60</v>
      </c>
      <c r="BM9" s="29">
        <v>60</v>
      </c>
      <c r="BN9" s="29">
        <v>60</v>
      </c>
      <c r="BO9" s="29">
        <v>60</v>
      </c>
      <c r="BP9" s="29">
        <v>60</v>
      </c>
      <c r="BQ9" s="29">
        <v>60</v>
      </c>
      <c r="BR9" s="29">
        <v>60</v>
      </c>
      <c r="BS9" s="29">
        <v>60</v>
      </c>
      <c r="BT9" s="29">
        <v>60</v>
      </c>
      <c r="BU9" s="29">
        <v>40</v>
      </c>
      <c r="BV9" s="29">
        <v>40</v>
      </c>
      <c r="BW9" s="29">
        <v>40</v>
      </c>
      <c r="BX9" s="29">
        <v>40</v>
      </c>
      <c r="BY9" s="29">
        <v>40</v>
      </c>
      <c r="BZ9" s="29">
        <v>40</v>
      </c>
      <c r="CA9" s="29">
        <v>40</v>
      </c>
      <c r="CB9" s="29">
        <v>40</v>
      </c>
      <c r="CC9" s="29">
        <v>40</v>
      </c>
      <c r="CD9" s="29">
        <v>40</v>
      </c>
      <c r="CE9" s="29">
        <v>40</v>
      </c>
      <c r="CF9" s="29">
        <v>40</v>
      </c>
      <c r="CG9" s="29">
        <v>40</v>
      </c>
      <c r="CH9" s="29">
        <v>40</v>
      </c>
      <c r="CI9" s="29">
        <v>40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342</v>
      </c>
      <c r="CU9" s="20"/>
      <c r="CV9" s="20"/>
      <c r="CW9" s="20"/>
      <c r="CX9" s="20"/>
      <c r="CY9" s="20"/>
    </row>
    <row r="10" spans="1:103">
      <c r="A10" s="8" t="s">
        <v>199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29">
        <v>0</v>
      </c>
      <c r="S10" s="29">
        <v>0</v>
      </c>
      <c r="T10" s="29">
        <v>0</v>
      </c>
      <c r="U10" s="29">
        <v>0</v>
      </c>
      <c r="V10" s="29">
        <v>29</v>
      </c>
      <c r="W10" s="29">
        <v>62</v>
      </c>
      <c r="X10" s="29">
        <v>50</v>
      </c>
      <c r="Y10" s="29">
        <v>48</v>
      </c>
      <c r="Z10" s="29">
        <v>47</v>
      </c>
      <c r="AA10" s="29">
        <v>22</v>
      </c>
      <c r="AB10" s="29">
        <v>27</v>
      </c>
      <c r="AC10" s="29">
        <v>27</v>
      </c>
      <c r="AD10" s="29">
        <v>28</v>
      </c>
      <c r="AE10" s="29">
        <v>23</v>
      </c>
      <c r="AF10" s="29">
        <v>29</v>
      </c>
      <c r="AG10" s="29">
        <v>28</v>
      </c>
      <c r="AH10" s="29">
        <v>29</v>
      </c>
      <c r="AI10" s="29">
        <v>28</v>
      </c>
      <c r="AJ10" s="29">
        <v>30</v>
      </c>
      <c r="AK10" s="29">
        <v>21</v>
      </c>
      <c r="AL10" s="29">
        <v>25</v>
      </c>
      <c r="AM10" s="29">
        <v>25</v>
      </c>
      <c r="AN10" s="29">
        <v>23</v>
      </c>
      <c r="AO10" s="29">
        <v>29</v>
      </c>
      <c r="AP10" s="29">
        <v>30</v>
      </c>
      <c r="AQ10" s="29">
        <v>33</v>
      </c>
      <c r="AR10" s="29">
        <v>26</v>
      </c>
      <c r="AS10" s="29">
        <v>28</v>
      </c>
      <c r="AT10" s="29">
        <v>38</v>
      </c>
      <c r="AU10" s="29">
        <v>54</v>
      </c>
      <c r="AV10" s="29">
        <v>51</v>
      </c>
      <c r="AW10" s="29">
        <v>54</v>
      </c>
      <c r="AX10" s="29">
        <v>51</v>
      </c>
      <c r="AY10" s="29">
        <v>47</v>
      </c>
      <c r="AZ10" s="29">
        <v>35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25</v>
      </c>
      <c r="BN10" s="30">
        <v>24</v>
      </c>
      <c r="BO10" s="29">
        <v>28</v>
      </c>
      <c r="BP10" s="30">
        <v>29</v>
      </c>
      <c r="BQ10" s="30">
        <v>27</v>
      </c>
      <c r="BR10" s="29">
        <v>25</v>
      </c>
      <c r="BS10" s="30">
        <v>24</v>
      </c>
      <c r="BT10" s="29">
        <v>26</v>
      </c>
      <c r="BU10" s="30">
        <v>28</v>
      </c>
      <c r="BV10" s="29">
        <v>31</v>
      </c>
      <c r="BW10" s="29">
        <v>56</v>
      </c>
      <c r="BX10" s="30">
        <v>92</v>
      </c>
      <c r="BY10" s="29">
        <v>99</v>
      </c>
      <c r="BZ10" s="30">
        <v>97</v>
      </c>
      <c r="CA10" s="30">
        <v>89</v>
      </c>
      <c r="CB10" s="29">
        <v>93</v>
      </c>
      <c r="CC10" s="29">
        <v>89</v>
      </c>
      <c r="CD10" s="29">
        <v>101</v>
      </c>
      <c r="CE10" s="29">
        <v>94</v>
      </c>
      <c r="CF10" s="29">
        <v>83</v>
      </c>
      <c r="CG10" s="29">
        <v>80</v>
      </c>
      <c r="CH10" s="29">
        <v>82</v>
      </c>
      <c r="CI10" s="29">
        <v>42</v>
      </c>
      <c r="CJ10" s="29">
        <v>45</v>
      </c>
      <c r="CK10" s="29">
        <v>45</v>
      </c>
      <c r="CL10" s="29">
        <v>50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630</v>
      </c>
      <c r="CU10" s="20"/>
      <c r="CV10" s="20"/>
      <c r="CW10" s="20"/>
      <c r="CX10" s="20"/>
      <c r="CY10" s="20"/>
    </row>
    <row r="11" spans="1:103">
      <c r="A11" s="8" t="s">
        <v>200</v>
      </c>
      <c r="B11" s="35">
        <v>70</v>
      </c>
      <c r="C11" s="35">
        <v>62</v>
      </c>
      <c r="D11" s="35">
        <v>57</v>
      </c>
      <c r="E11" s="35">
        <v>49</v>
      </c>
      <c r="F11" s="35">
        <v>58</v>
      </c>
      <c r="G11" s="35">
        <v>46</v>
      </c>
      <c r="H11" s="35">
        <v>45</v>
      </c>
      <c r="I11" s="35">
        <v>38</v>
      </c>
      <c r="J11" s="35">
        <v>34</v>
      </c>
      <c r="K11" s="35">
        <v>34</v>
      </c>
      <c r="L11" s="35">
        <v>41</v>
      </c>
      <c r="M11" s="35">
        <v>33</v>
      </c>
      <c r="N11" s="35">
        <v>38</v>
      </c>
      <c r="O11" s="35">
        <v>46</v>
      </c>
      <c r="P11" s="35">
        <v>23</v>
      </c>
      <c r="Q11" s="35">
        <v>30</v>
      </c>
      <c r="R11" s="29">
        <v>48</v>
      </c>
      <c r="S11" s="29">
        <v>35</v>
      </c>
      <c r="T11" s="29">
        <v>39</v>
      </c>
      <c r="U11" s="29">
        <v>51</v>
      </c>
      <c r="V11" s="29">
        <v>49</v>
      </c>
      <c r="W11" s="29">
        <v>47</v>
      </c>
      <c r="X11" s="29">
        <v>45</v>
      </c>
      <c r="Y11" s="29">
        <v>36</v>
      </c>
      <c r="Z11" s="29">
        <v>37</v>
      </c>
      <c r="AA11" s="29">
        <v>37</v>
      </c>
      <c r="AB11" s="29">
        <v>47</v>
      </c>
      <c r="AC11" s="29">
        <v>36</v>
      </c>
      <c r="AD11" s="29">
        <v>41</v>
      </c>
      <c r="AE11" s="29">
        <v>30</v>
      </c>
      <c r="AF11" s="29">
        <v>43</v>
      </c>
      <c r="AG11" s="29">
        <v>42</v>
      </c>
      <c r="AH11" s="29">
        <v>50</v>
      </c>
      <c r="AI11" s="29">
        <v>53</v>
      </c>
      <c r="AJ11" s="29">
        <v>53</v>
      </c>
      <c r="AK11" s="29">
        <v>35</v>
      </c>
      <c r="AL11" s="30">
        <v>43</v>
      </c>
      <c r="AM11" s="29">
        <v>44</v>
      </c>
      <c r="AN11" s="29">
        <v>38</v>
      </c>
      <c r="AO11" s="30">
        <v>44</v>
      </c>
      <c r="AP11" s="30">
        <v>40</v>
      </c>
      <c r="AQ11" s="29">
        <v>54</v>
      </c>
      <c r="AR11" s="29">
        <v>34</v>
      </c>
      <c r="AS11" s="29">
        <v>39</v>
      </c>
      <c r="AT11" s="29">
        <v>62</v>
      </c>
      <c r="AU11" s="29">
        <v>50</v>
      </c>
      <c r="AV11" s="29">
        <v>46</v>
      </c>
      <c r="AW11" s="29">
        <v>47</v>
      </c>
      <c r="AX11" s="29">
        <v>47</v>
      </c>
      <c r="AY11" s="29">
        <v>33</v>
      </c>
      <c r="AZ11" s="29">
        <v>42</v>
      </c>
      <c r="BA11" s="29">
        <v>41</v>
      </c>
      <c r="BB11" s="29">
        <v>36</v>
      </c>
      <c r="BC11" s="30">
        <v>38</v>
      </c>
      <c r="BD11" s="29">
        <v>31</v>
      </c>
      <c r="BE11" s="29">
        <v>49</v>
      </c>
      <c r="BF11" s="29">
        <v>52</v>
      </c>
      <c r="BG11" s="29">
        <v>59</v>
      </c>
      <c r="BH11" s="29">
        <v>76</v>
      </c>
      <c r="BI11" s="30">
        <v>75</v>
      </c>
      <c r="BJ11" s="29">
        <v>90</v>
      </c>
      <c r="BK11" s="29">
        <v>90</v>
      </c>
      <c r="BL11" s="29">
        <v>87</v>
      </c>
      <c r="BM11" s="29">
        <v>82</v>
      </c>
      <c r="BN11" s="29">
        <v>75</v>
      </c>
      <c r="BO11" s="29">
        <v>75</v>
      </c>
      <c r="BP11" s="30">
        <v>104</v>
      </c>
      <c r="BQ11" s="30">
        <v>99</v>
      </c>
      <c r="BR11" s="29">
        <v>90</v>
      </c>
      <c r="BS11" s="30">
        <v>81</v>
      </c>
      <c r="BT11" s="29">
        <v>79</v>
      </c>
      <c r="BU11" s="30">
        <v>99</v>
      </c>
      <c r="BV11" s="30">
        <v>110</v>
      </c>
      <c r="BW11" s="29">
        <v>93</v>
      </c>
      <c r="BX11" s="30">
        <v>130</v>
      </c>
      <c r="BY11" s="29">
        <v>183</v>
      </c>
      <c r="BZ11" s="30">
        <v>180</v>
      </c>
      <c r="CA11" s="30">
        <v>164</v>
      </c>
      <c r="CB11" s="29">
        <v>118</v>
      </c>
      <c r="CC11" s="30">
        <v>109</v>
      </c>
      <c r="CD11" s="29">
        <v>152</v>
      </c>
      <c r="CE11" s="30">
        <v>137</v>
      </c>
      <c r="CF11" s="29">
        <v>118</v>
      </c>
      <c r="CG11" s="29">
        <v>98</v>
      </c>
      <c r="CH11" s="29">
        <v>101</v>
      </c>
      <c r="CI11" s="29">
        <v>97</v>
      </c>
      <c r="CJ11" s="29">
        <v>115</v>
      </c>
      <c r="CK11" s="29">
        <v>103</v>
      </c>
      <c r="CL11" s="29">
        <v>123</v>
      </c>
      <c r="CM11" s="29">
        <v>125</v>
      </c>
      <c r="CN11" s="29">
        <v>135</v>
      </c>
      <c r="CO11" s="29">
        <v>114</v>
      </c>
      <c r="CP11" s="29">
        <v>102</v>
      </c>
      <c r="CQ11" s="29">
        <v>61</v>
      </c>
      <c r="CR11" s="29">
        <v>73</v>
      </c>
      <c r="CS11" s="29">
        <v>54</v>
      </c>
      <c r="CT11" s="33">
        <v>1634</v>
      </c>
      <c r="CU11" s="20"/>
      <c r="CV11" s="20"/>
      <c r="CW11" s="20"/>
      <c r="CX11" s="20"/>
      <c r="CY11" s="20"/>
    </row>
    <row r="12" spans="1:103">
      <c r="A12" s="8" t="s">
        <v>201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29">
        <v>6</v>
      </c>
      <c r="S12" s="29">
        <v>45</v>
      </c>
      <c r="T12" s="29">
        <v>45</v>
      </c>
      <c r="U12" s="29">
        <v>58</v>
      </c>
      <c r="V12" s="29">
        <v>58</v>
      </c>
      <c r="W12" s="29">
        <v>58</v>
      </c>
      <c r="X12" s="29">
        <v>58</v>
      </c>
      <c r="Y12" s="29">
        <v>58</v>
      </c>
      <c r="Z12" s="29">
        <v>58</v>
      </c>
      <c r="AA12" s="29">
        <v>58</v>
      </c>
      <c r="AB12" s="29">
        <v>47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31</v>
      </c>
      <c r="AL12" s="29">
        <v>46</v>
      </c>
      <c r="AM12" s="29">
        <v>46</v>
      </c>
      <c r="AN12" s="29">
        <v>46</v>
      </c>
      <c r="AO12" s="29">
        <v>46</v>
      </c>
      <c r="AP12" s="29">
        <v>46</v>
      </c>
      <c r="AQ12" s="29">
        <v>46</v>
      </c>
      <c r="AR12" s="29">
        <v>45</v>
      </c>
      <c r="AS12" s="29">
        <v>45</v>
      </c>
      <c r="AT12" s="29">
        <v>45</v>
      </c>
      <c r="AU12" s="29">
        <v>45</v>
      </c>
      <c r="AV12" s="29">
        <v>45</v>
      </c>
      <c r="AW12" s="29">
        <v>45</v>
      </c>
      <c r="AX12" s="29">
        <v>59</v>
      </c>
      <c r="AY12" s="29">
        <v>60</v>
      </c>
      <c r="AZ12" s="29">
        <v>61</v>
      </c>
      <c r="BA12" s="29">
        <v>61</v>
      </c>
      <c r="BB12" s="29">
        <v>61</v>
      </c>
      <c r="BC12" s="29">
        <v>61</v>
      </c>
      <c r="BD12" s="29">
        <v>61</v>
      </c>
      <c r="BE12" s="29">
        <v>61</v>
      </c>
      <c r="BF12" s="29">
        <v>61</v>
      </c>
      <c r="BG12" s="29">
        <v>61</v>
      </c>
      <c r="BH12" s="29">
        <v>61</v>
      </c>
      <c r="BI12" s="29">
        <v>61</v>
      </c>
      <c r="BJ12" s="29">
        <v>60</v>
      </c>
      <c r="BK12" s="29">
        <v>60</v>
      </c>
      <c r="BL12" s="30">
        <v>60</v>
      </c>
      <c r="BM12" s="29">
        <v>60</v>
      </c>
      <c r="BN12" s="30">
        <v>60</v>
      </c>
      <c r="BO12" s="29">
        <v>60</v>
      </c>
      <c r="BP12" s="29">
        <v>60</v>
      </c>
      <c r="BQ12" s="30">
        <v>60</v>
      </c>
      <c r="BR12" s="29">
        <v>60</v>
      </c>
      <c r="BS12" s="29">
        <v>60</v>
      </c>
      <c r="BT12" s="29">
        <v>60</v>
      </c>
      <c r="BU12" s="30">
        <v>61</v>
      </c>
      <c r="BV12" s="29">
        <v>94</v>
      </c>
      <c r="BW12" s="29">
        <v>121</v>
      </c>
      <c r="BX12" s="30">
        <v>121</v>
      </c>
      <c r="BY12" s="29">
        <v>94</v>
      </c>
      <c r="BZ12" s="30">
        <v>94</v>
      </c>
      <c r="CA12" s="30">
        <v>94</v>
      </c>
      <c r="CB12" s="29">
        <v>94</v>
      </c>
      <c r="CC12" s="30">
        <v>94</v>
      </c>
      <c r="CD12" s="29">
        <v>94</v>
      </c>
      <c r="CE12" s="30">
        <v>94</v>
      </c>
      <c r="CF12" s="29">
        <v>94</v>
      </c>
      <c r="CG12" s="29">
        <v>83</v>
      </c>
      <c r="CH12" s="29">
        <v>47</v>
      </c>
      <c r="CI12" s="29">
        <v>47</v>
      </c>
      <c r="CJ12" s="29">
        <v>48</v>
      </c>
      <c r="CK12" s="29">
        <v>48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984</v>
      </c>
      <c r="CU12" s="20"/>
      <c r="CV12" s="20"/>
      <c r="CW12" s="20"/>
      <c r="CX12" s="20"/>
      <c r="CY12" s="20"/>
    </row>
    <row r="13" spans="1:103">
      <c r="A13" s="8" t="s">
        <v>202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14</v>
      </c>
      <c r="O13" s="35">
        <v>14</v>
      </c>
      <c r="P13" s="35">
        <v>15</v>
      </c>
      <c r="Q13" s="35">
        <v>15</v>
      </c>
      <c r="R13" s="29">
        <v>15</v>
      </c>
      <c r="S13" s="29">
        <v>15</v>
      </c>
      <c r="T13" s="29">
        <v>15</v>
      </c>
      <c r="U13" s="29">
        <v>15</v>
      </c>
      <c r="V13" s="29">
        <v>15</v>
      </c>
      <c r="W13" s="29">
        <v>15</v>
      </c>
      <c r="X13" s="29">
        <v>15</v>
      </c>
      <c r="Y13" s="29">
        <v>15</v>
      </c>
      <c r="Z13" s="29">
        <v>15</v>
      </c>
      <c r="AA13" s="29">
        <v>15</v>
      </c>
      <c r="AB13" s="29">
        <v>15</v>
      </c>
      <c r="AC13" s="29">
        <v>15</v>
      </c>
      <c r="AD13" s="29">
        <v>15</v>
      </c>
      <c r="AE13" s="29">
        <v>15</v>
      </c>
      <c r="AF13" s="29">
        <v>15</v>
      </c>
      <c r="AG13" s="29">
        <v>15</v>
      </c>
      <c r="AH13" s="29">
        <v>15</v>
      </c>
      <c r="AI13" s="29">
        <v>15</v>
      </c>
      <c r="AJ13" s="29">
        <v>15</v>
      </c>
      <c r="AK13" s="29">
        <v>15</v>
      </c>
      <c r="AL13" s="29">
        <v>15</v>
      </c>
      <c r="AM13" s="29">
        <v>15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15</v>
      </c>
      <c r="BC13" s="30">
        <v>16</v>
      </c>
      <c r="BD13" s="29">
        <v>15</v>
      </c>
      <c r="BE13" s="29">
        <v>15</v>
      </c>
      <c r="BF13" s="29">
        <v>15</v>
      </c>
      <c r="BG13" s="29">
        <v>15</v>
      </c>
      <c r="BH13" s="29">
        <v>16</v>
      </c>
      <c r="BI13" s="29">
        <v>15</v>
      </c>
      <c r="BJ13" s="29">
        <v>16</v>
      </c>
      <c r="BK13" s="29">
        <v>15</v>
      </c>
      <c r="BL13" s="29">
        <v>16</v>
      </c>
      <c r="BM13" s="29">
        <v>15</v>
      </c>
      <c r="BN13" s="29">
        <v>15</v>
      </c>
      <c r="BO13" s="29">
        <v>15</v>
      </c>
      <c r="BP13" s="29">
        <v>16</v>
      </c>
      <c r="BQ13" s="29">
        <v>15</v>
      </c>
      <c r="BR13" s="29">
        <v>15</v>
      </c>
      <c r="BS13" s="29">
        <v>15</v>
      </c>
      <c r="BT13" s="29">
        <v>16</v>
      </c>
      <c r="BU13" s="30">
        <v>31</v>
      </c>
      <c r="BV13" s="29">
        <v>30</v>
      </c>
      <c r="BW13" s="29">
        <v>50</v>
      </c>
      <c r="BX13" s="29">
        <v>50</v>
      </c>
      <c r="BY13" s="29">
        <v>50</v>
      </c>
      <c r="BZ13" s="29">
        <v>50</v>
      </c>
      <c r="CA13" s="29">
        <v>50</v>
      </c>
      <c r="CB13" s="29">
        <v>32</v>
      </c>
      <c r="CC13" s="29">
        <v>31</v>
      </c>
      <c r="CD13" s="29">
        <v>31</v>
      </c>
      <c r="CE13" s="29">
        <v>30</v>
      </c>
      <c r="CF13" s="29">
        <v>31</v>
      </c>
      <c r="CG13" s="29">
        <v>30</v>
      </c>
      <c r="CH13" s="29">
        <v>31</v>
      </c>
      <c r="CI13" s="29">
        <v>30</v>
      </c>
      <c r="CJ13" s="29">
        <v>30</v>
      </c>
      <c r="CK13" s="29">
        <v>15</v>
      </c>
      <c r="CL13" s="29">
        <v>15</v>
      </c>
      <c r="CM13" s="29">
        <v>15</v>
      </c>
      <c r="CN13" s="29">
        <v>16</v>
      </c>
      <c r="CO13" s="29">
        <v>15</v>
      </c>
      <c r="CP13" s="29">
        <v>16</v>
      </c>
      <c r="CQ13" s="29">
        <v>15</v>
      </c>
      <c r="CR13" s="29">
        <v>15</v>
      </c>
      <c r="CS13" s="29">
        <v>15</v>
      </c>
      <c r="CT13" s="33">
        <v>404</v>
      </c>
      <c r="CU13" s="20"/>
      <c r="CV13" s="20"/>
      <c r="CW13" s="20"/>
      <c r="CX13" s="20"/>
      <c r="CY13" s="20"/>
    </row>
    <row r="14" spans="1:103">
      <c r="A14" s="8" t="s">
        <v>203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29">
        <v>0</v>
      </c>
      <c r="S14" s="29">
        <v>0</v>
      </c>
      <c r="T14" s="29">
        <v>0</v>
      </c>
      <c r="U14" s="29">
        <v>0</v>
      </c>
      <c r="V14" s="29">
        <v>21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36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9">
        <v>20</v>
      </c>
      <c r="CH14" s="29">
        <v>21</v>
      </c>
      <c r="CI14" s="29">
        <v>20</v>
      </c>
      <c r="CJ14" s="29">
        <v>20</v>
      </c>
      <c r="CK14" s="29">
        <v>20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247</v>
      </c>
      <c r="CU14" s="20"/>
      <c r="CV14" s="20"/>
      <c r="CW14" s="20"/>
      <c r="CX14" s="20"/>
      <c r="CY14" s="20"/>
    </row>
    <row r="15" spans="1:103">
      <c r="A15" s="8" t="s">
        <v>204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29">
        <v>0</v>
      </c>
      <c r="S16" s="29">
        <v>0</v>
      </c>
      <c r="T16" s="29">
        <v>30</v>
      </c>
      <c r="U16" s="29">
        <v>59</v>
      </c>
      <c r="V16" s="29">
        <v>60</v>
      </c>
      <c r="W16" s="29">
        <v>70</v>
      </c>
      <c r="X16" s="30">
        <v>70</v>
      </c>
      <c r="Y16" s="29">
        <v>70</v>
      </c>
      <c r="Z16" s="30">
        <v>70</v>
      </c>
      <c r="AA16" s="29">
        <v>70</v>
      </c>
      <c r="AB16" s="30">
        <v>39</v>
      </c>
      <c r="AC16" s="29">
        <v>39</v>
      </c>
      <c r="AD16" s="29">
        <v>39</v>
      </c>
      <c r="AE16" s="29">
        <v>39</v>
      </c>
      <c r="AF16" s="29">
        <v>39</v>
      </c>
      <c r="AG16" s="29">
        <v>39</v>
      </c>
      <c r="AH16" s="29">
        <v>39</v>
      </c>
      <c r="AI16" s="29">
        <v>39</v>
      </c>
      <c r="AJ16" s="30">
        <v>39</v>
      </c>
      <c r="AK16" s="29">
        <v>39</v>
      </c>
      <c r="AL16" s="30">
        <v>39</v>
      </c>
      <c r="AM16" s="29">
        <v>39</v>
      </c>
      <c r="AN16" s="29">
        <v>39</v>
      </c>
      <c r="AO16" s="30">
        <v>20</v>
      </c>
      <c r="AP16" s="30">
        <v>18</v>
      </c>
      <c r="AQ16" s="29">
        <v>19</v>
      </c>
      <c r="AR16" s="29">
        <v>18</v>
      </c>
      <c r="AS16" s="30">
        <v>19</v>
      </c>
      <c r="AT16" s="29">
        <v>19</v>
      </c>
      <c r="AU16" s="29">
        <v>39</v>
      </c>
      <c r="AV16" s="29">
        <v>41</v>
      </c>
      <c r="AW16" s="29">
        <v>41</v>
      </c>
      <c r="AX16" s="30">
        <v>40</v>
      </c>
      <c r="AY16" s="30">
        <v>41</v>
      </c>
      <c r="AZ16" s="29">
        <v>20</v>
      </c>
      <c r="BA16" s="29">
        <v>41</v>
      </c>
      <c r="BB16" s="29">
        <v>41</v>
      </c>
      <c r="BC16" s="30">
        <v>20</v>
      </c>
      <c r="BD16" s="29">
        <v>20</v>
      </c>
      <c r="BE16" s="30">
        <v>20</v>
      </c>
      <c r="BF16" s="29">
        <v>60</v>
      </c>
      <c r="BG16" s="30">
        <v>60</v>
      </c>
      <c r="BH16" s="29">
        <v>40</v>
      </c>
      <c r="BI16" s="30">
        <v>60</v>
      </c>
      <c r="BJ16" s="30">
        <v>80</v>
      </c>
      <c r="BK16" s="29">
        <v>80</v>
      </c>
      <c r="BL16" s="30">
        <v>79</v>
      </c>
      <c r="BM16" s="29">
        <v>80</v>
      </c>
      <c r="BN16" s="30">
        <v>80</v>
      </c>
      <c r="BO16" s="29">
        <v>100</v>
      </c>
      <c r="BP16" s="30">
        <v>101</v>
      </c>
      <c r="BQ16" s="30">
        <v>101</v>
      </c>
      <c r="BR16" s="29">
        <v>101</v>
      </c>
      <c r="BS16" s="30">
        <v>101</v>
      </c>
      <c r="BT16" s="29">
        <v>100</v>
      </c>
      <c r="BU16" s="30">
        <v>100</v>
      </c>
      <c r="BV16" s="30">
        <v>100</v>
      </c>
      <c r="BW16" s="29">
        <v>100</v>
      </c>
      <c r="BX16" s="30">
        <v>120</v>
      </c>
      <c r="BY16" s="29">
        <v>120</v>
      </c>
      <c r="BZ16" s="30">
        <v>120</v>
      </c>
      <c r="CA16" s="30">
        <v>120</v>
      </c>
      <c r="CB16" s="29">
        <v>121</v>
      </c>
      <c r="CC16" s="30">
        <v>121</v>
      </c>
      <c r="CD16" s="29">
        <v>100</v>
      </c>
      <c r="CE16" s="30">
        <v>100</v>
      </c>
      <c r="CF16" s="29">
        <v>100</v>
      </c>
      <c r="CG16" s="29">
        <v>100</v>
      </c>
      <c r="CH16" s="30">
        <v>100</v>
      </c>
      <c r="CI16" s="29">
        <v>100</v>
      </c>
      <c r="CJ16" s="29">
        <v>80</v>
      </c>
      <c r="CK16" s="29">
        <v>80</v>
      </c>
      <c r="CL16" s="30">
        <v>80</v>
      </c>
      <c r="CM16" s="29">
        <v>79</v>
      </c>
      <c r="CN16" s="29">
        <v>60</v>
      </c>
      <c r="CO16" s="29">
        <v>59</v>
      </c>
      <c r="CP16" s="29">
        <v>40</v>
      </c>
      <c r="CQ16" s="29">
        <v>40</v>
      </c>
      <c r="CR16" s="29">
        <v>30</v>
      </c>
      <c r="CS16" s="29">
        <v>9</v>
      </c>
      <c r="CT16" s="33">
        <v>1227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35">
        <v>39</v>
      </c>
      <c r="C17" s="35">
        <v>39</v>
      </c>
      <c r="D17" s="35">
        <v>39</v>
      </c>
      <c r="E17" s="35">
        <v>39</v>
      </c>
      <c r="F17" s="35">
        <v>39</v>
      </c>
      <c r="G17" s="35">
        <v>39</v>
      </c>
      <c r="H17" s="35">
        <v>39</v>
      </c>
      <c r="I17" s="35">
        <v>39</v>
      </c>
      <c r="J17" s="35">
        <v>39</v>
      </c>
      <c r="K17" s="35">
        <v>39</v>
      </c>
      <c r="L17" s="35">
        <v>39</v>
      </c>
      <c r="M17" s="35">
        <v>39</v>
      </c>
      <c r="N17" s="35">
        <v>39</v>
      </c>
      <c r="O17" s="35">
        <v>39</v>
      </c>
      <c r="P17" s="35">
        <v>40</v>
      </c>
      <c r="Q17" s="35">
        <v>39</v>
      </c>
      <c r="R17" s="29">
        <v>39</v>
      </c>
      <c r="S17" s="29">
        <v>39</v>
      </c>
      <c r="T17" s="29">
        <v>39</v>
      </c>
      <c r="U17" s="29">
        <v>39</v>
      </c>
      <c r="V17" s="29">
        <v>39</v>
      </c>
      <c r="W17" s="29">
        <v>39</v>
      </c>
      <c r="X17" s="29">
        <v>39</v>
      </c>
      <c r="Y17" s="29">
        <v>39</v>
      </c>
      <c r="Z17" s="29">
        <v>39</v>
      </c>
      <c r="AA17" s="29">
        <v>39</v>
      </c>
      <c r="AB17" s="29">
        <v>39</v>
      </c>
      <c r="AC17" s="29">
        <v>39</v>
      </c>
      <c r="AD17" s="29">
        <v>29</v>
      </c>
      <c r="AE17" s="29">
        <v>30</v>
      </c>
      <c r="AF17" s="29">
        <v>30</v>
      </c>
      <c r="AG17" s="29">
        <v>30</v>
      </c>
      <c r="AH17" s="29">
        <v>30</v>
      </c>
      <c r="AI17" s="29">
        <v>30</v>
      </c>
      <c r="AJ17" s="29">
        <v>30</v>
      </c>
      <c r="AK17" s="29">
        <v>30</v>
      </c>
      <c r="AL17" s="29">
        <v>30</v>
      </c>
      <c r="AM17" s="29">
        <v>30</v>
      </c>
      <c r="AN17" s="29">
        <v>30</v>
      </c>
      <c r="AO17" s="29">
        <v>30</v>
      </c>
      <c r="AP17" s="29">
        <v>30</v>
      </c>
      <c r="AQ17" s="29">
        <v>30</v>
      </c>
      <c r="AR17" s="29">
        <v>30</v>
      </c>
      <c r="AS17" s="29">
        <v>30</v>
      </c>
      <c r="AT17" s="29">
        <v>30</v>
      </c>
      <c r="AU17" s="29">
        <v>30</v>
      </c>
      <c r="AV17" s="29">
        <v>30</v>
      </c>
      <c r="AW17" s="29">
        <v>30</v>
      </c>
      <c r="AX17" s="29">
        <v>30</v>
      </c>
      <c r="AY17" s="29">
        <v>30</v>
      </c>
      <c r="AZ17" s="29">
        <v>30</v>
      </c>
      <c r="BA17" s="29">
        <v>30</v>
      </c>
      <c r="BB17" s="29">
        <v>30</v>
      </c>
      <c r="BC17" s="29">
        <v>30</v>
      </c>
      <c r="BD17" s="29">
        <v>30</v>
      </c>
      <c r="BE17" s="29">
        <v>30</v>
      </c>
      <c r="BF17" s="29">
        <v>29</v>
      </c>
      <c r="BG17" s="29">
        <v>29</v>
      </c>
      <c r="BH17" s="29">
        <v>31</v>
      </c>
      <c r="BI17" s="29">
        <v>30</v>
      </c>
      <c r="BJ17" s="29">
        <v>30</v>
      </c>
      <c r="BK17" s="29">
        <v>30</v>
      </c>
      <c r="BL17" s="29">
        <v>30</v>
      </c>
      <c r="BM17" s="29">
        <v>30</v>
      </c>
      <c r="BN17" s="29">
        <v>30</v>
      </c>
      <c r="BO17" s="29">
        <v>30</v>
      </c>
      <c r="BP17" s="29">
        <v>30</v>
      </c>
      <c r="BQ17" s="29">
        <v>30</v>
      </c>
      <c r="BR17" s="29">
        <v>30</v>
      </c>
      <c r="BS17" s="29">
        <v>30</v>
      </c>
      <c r="BT17" s="29">
        <v>30</v>
      </c>
      <c r="BU17" s="29">
        <v>30</v>
      </c>
      <c r="BV17" s="29">
        <v>30</v>
      </c>
      <c r="BW17" s="29">
        <v>30</v>
      </c>
      <c r="BX17" s="29">
        <v>30</v>
      </c>
      <c r="BY17" s="29">
        <v>30</v>
      </c>
      <c r="BZ17" s="29">
        <v>30</v>
      </c>
      <c r="CA17" s="29">
        <v>30</v>
      </c>
      <c r="CB17" s="29">
        <v>30</v>
      </c>
      <c r="CC17" s="29">
        <v>29</v>
      </c>
      <c r="CD17" s="29">
        <v>29</v>
      </c>
      <c r="CE17" s="29">
        <v>29</v>
      </c>
      <c r="CF17" s="29">
        <v>30</v>
      </c>
      <c r="CG17" s="29">
        <v>31</v>
      </c>
      <c r="CH17" s="29">
        <v>30</v>
      </c>
      <c r="CI17" s="29">
        <v>31</v>
      </c>
      <c r="CJ17" s="29">
        <v>30</v>
      </c>
      <c r="CK17" s="29">
        <v>3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725.9</v>
      </c>
      <c r="CU17" s="20"/>
      <c r="CV17" s="20"/>
      <c r="CW17" s="20"/>
      <c r="CX17" s="20"/>
      <c r="CY17" s="20"/>
    </row>
    <row r="18" spans="1:103">
      <c r="A18" s="21" t="s">
        <v>228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2</v>
      </c>
      <c r="AP18" s="29">
        <v>40</v>
      </c>
      <c r="AQ18" s="29">
        <v>95</v>
      </c>
      <c r="AR18" s="29">
        <v>95</v>
      </c>
      <c r="AS18" s="29">
        <v>95</v>
      </c>
      <c r="AT18" s="29">
        <v>95</v>
      </c>
      <c r="AU18" s="29">
        <v>95</v>
      </c>
      <c r="AV18" s="29">
        <v>95</v>
      </c>
      <c r="AW18" s="29">
        <v>95</v>
      </c>
      <c r="AX18" s="29">
        <v>95</v>
      </c>
      <c r="AY18" s="29">
        <v>95</v>
      </c>
      <c r="AZ18" s="29">
        <v>95</v>
      </c>
      <c r="BA18" s="29">
        <v>95</v>
      </c>
      <c r="BB18" s="29">
        <v>95</v>
      </c>
      <c r="BC18" s="29">
        <v>95</v>
      </c>
      <c r="BD18" s="29">
        <v>95</v>
      </c>
      <c r="BE18" s="29">
        <v>95</v>
      </c>
      <c r="BF18" s="29">
        <v>95</v>
      </c>
      <c r="BG18" s="29">
        <v>95</v>
      </c>
      <c r="BH18" s="29">
        <v>95</v>
      </c>
      <c r="BI18" s="29">
        <v>95</v>
      </c>
      <c r="BJ18" s="29">
        <v>95</v>
      </c>
      <c r="BK18" s="29">
        <v>75</v>
      </c>
      <c r="BL18" s="29">
        <v>75</v>
      </c>
      <c r="BM18" s="29">
        <v>75</v>
      </c>
      <c r="BN18" s="29">
        <v>75</v>
      </c>
      <c r="BO18" s="29">
        <v>75</v>
      </c>
      <c r="BP18" s="29">
        <v>75</v>
      </c>
      <c r="BQ18" s="29">
        <v>75</v>
      </c>
      <c r="BR18" s="29">
        <v>75</v>
      </c>
      <c r="BS18" s="29">
        <v>75</v>
      </c>
      <c r="BT18" s="29">
        <v>75</v>
      </c>
      <c r="BU18" s="29">
        <v>75</v>
      </c>
      <c r="BV18" s="29">
        <v>75</v>
      </c>
      <c r="BW18" s="29">
        <v>95</v>
      </c>
      <c r="BX18" s="29">
        <v>95</v>
      </c>
      <c r="BY18" s="29">
        <v>95</v>
      </c>
      <c r="BZ18" s="29">
        <v>95</v>
      </c>
      <c r="CA18" s="29">
        <v>95</v>
      </c>
      <c r="CB18" s="29">
        <v>95</v>
      </c>
      <c r="CC18" s="29">
        <v>65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864</v>
      </c>
    </row>
    <row r="19" spans="1:103">
      <c r="A19" s="9" t="s">
        <v>207</v>
      </c>
      <c r="B19" s="36">
        <v>269</v>
      </c>
      <c r="C19" s="36">
        <v>262</v>
      </c>
      <c r="D19" s="35">
        <v>259</v>
      </c>
      <c r="E19" s="35">
        <v>257</v>
      </c>
      <c r="F19" s="36">
        <v>255</v>
      </c>
      <c r="G19" s="35">
        <v>253</v>
      </c>
      <c r="H19" s="35">
        <v>253</v>
      </c>
      <c r="I19" s="36">
        <v>253</v>
      </c>
      <c r="J19" s="35">
        <v>252</v>
      </c>
      <c r="K19" s="36">
        <v>251</v>
      </c>
      <c r="L19" s="35">
        <v>251</v>
      </c>
      <c r="M19" s="35">
        <v>252</v>
      </c>
      <c r="N19" s="36">
        <v>253</v>
      </c>
      <c r="O19" s="35">
        <v>252</v>
      </c>
      <c r="P19" s="36">
        <v>256</v>
      </c>
      <c r="Q19" s="36">
        <v>263</v>
      </c>
      <c r="R19" s="29">
        <v>271</v>
      </c>
      <c r="S19" s="30">
        <v>270</v>
      </c>
      <c r="T19" s="29">
        <v>271</v>
      </c>
      <c r="U19" s="30">
        <v>271</v>
      </c>
      <c r="V19" s="29">
        <v>270</v>
      </c>
      <c r="W19" s="29">
        <v>272</v>
      </c>
      <c r="X19" s="30">
        <v>273</v>
      </c>
      <c r="Y19" s="29">
        <v>269</v>
      </c>
      <c r="Z19" s="30">
        <v>271</v>
      </c>
      <c r="AA19" s="29">
        <v>272</v>
      </c>
      <c r="AB19" s="30">
        <v>271</v>
      </c>
      <c r="AC19" s="30">
        <v>271</v>
      </c>
      <c r="AD19" s="29">
        <v>272</v>
      </c>
      <c r="AE19" s="30">
        <v>272</v>
      </c>
      <c r="AF19" s="29">
        <v>271</v>
      </c>
      <c r="AG19" s="30">
        <v>272</v>
      </c>
      <c r="AH19" s="30">
        <v>271</v>
      </c>
      <c r="AI19" s="29">
        <v>272</v>
      </c>
      <c r="AJ19" s="30">
        <v>272</v>
      </c>
      <c r="AK19" s="29">
        <v>272</v>
      </c>
      <c r="AL19" s="30">
        <v>272</v>
      </c>
      <c r="AM19" s="29">
        <v>271</v>
      </c>
      <c r="AN19" s="29">
        <v>271</v>
      </c>
      <c r="AO19" s="30">
        <v>272</v>
      </c>
      <c r="AP19" s="30">
        <v>272</v>
      </c>
      <c r="AQ19" s="29">
        <v>271</v>
      </c>
      <c r="AR19" s="29">
        <v>272</v>
      </c>
      <c r="AS19" s="30">
        <v>270</v>
      </c>
      <c r="AT19" s="29">
        <v>270</v>
      </c>
      <c r="AU19" s="29">
        <v>272</v>
      </c>
      <c r="AV19" s="29">
        <v>271</v>
      </c>
      <c r="AW19" s="29">
        <v>270</v>
      </c>
      <c r="AX19" s="30">
        <v>269</v>
      </c>
      <c r="AY19" s="30">
        <v>271</v>
      </c>
      <c r="AZ19" s="29">
        <v>270</v>
      </c>
      <c r="BA19" s="30">
        <v>268</v>
      </c>
      <c r="BB19" s="30">
        <v>271</v>
      </c>
      <c r="BC19" s="30">
        <v>270</v>
      </c>
      <c r="BD19" s="29">
        <v>271</v>
      </c>
      <c r="BE19" s="30">
        <v>271</v>
      </c>
      <c r="BF19" s="29">
        <v>271</v>
      </c>
      <c r="BG19" s="30">
        <v>271</v>
      </c>
      <c r="BH19" s="29">
        <v>271</v>
      </c>
      <c r="BI19" s="30">
        <v>271</v>
      </c>
      <c r="BJ19" s="30">
        <v>271</v>
      </c>
      <c r="BK19" s="29">
        <v>271</v>
      </c>
      <c r="BL19" s="30">
        <v>271</v>
      </c>
      <c r="BM19" s="29">
        <v>271</v>
      </c>
      <c r="BN19" s="30">
        <v>271</v>
      </c>
      <c r="BO19" s="29">
        <v>271</v>
      </c>
      <c r="BP19" s="30">
        <v>270</v>
      </c>
      <c r="BQ19" s="30">
        <v>270</v>
      </c>
      <c r="BR19" s="29">
        <v>271</v>
      </c>
      <c r="BS19" s="30">
        <v>271</v>
      </c>
      <c r="BT19" s="29">
        <v>271</v>
      </c>
      <c r="BU19" s="30">
        <v>271</v>
      </c>
      <c r="BV19" s="30">
        <v>270</v>
      </c>
      <c r="BW19" s="29">
        <v>272</v>
      </c>
      <c r="BX19" s="30">
        <v>270</v>
      </c>
      <c r="BY19" s="29">
        <v>270</v>
      </c>
      <c r="BZ19" s="30">
        <v>271</v>
      </c>
      <c r="CA19" s="30">
        <v>270</v>
      </c>
      <c r="CB19" s="29">
        <v>271</v>
      </c>
      <c r="CC19" s="30">
        <v>271</v>
      </c>
      <c r="CD19" s="29">
        <v>270</v>
      </c>
      <c r="CE19" s="30">
        <v>272</v>
      </c>
      <c r="CF19" s="29">
        <v>269</v>
      </c>
      <c r="CG19" s="29">
        <v>268</v>
      </c>
      <c r="CH19" s="30">
        <v>268</v>
      </c>
      <c r="CI19" s="29">
        <v>270</v>
      </c>
      <c r="CJ19" s="30">
        <v>270</v>
      </c>
      <c r="CK19" s="29">
        <v>269</v>
      </c>
      <c r="CL19" s="30">
        <v>271</v>
      </c>
      <c r="CM19" s="30">
        <v>271</v>
      </c>
      <c r="CN19" s="29">
        <v>272</v>
      </c>
      <c r="CO19" s="30">
        <v>271</v>
      </c>
      <c r="CP19" s="29">
        <v>271</v>
      </c>
      <c r="CQ19" s="30">
        <v>271</v>
      </c>
      <c r="CR19" s="30">
        <v>272</v>
      </c>
      <c r="CS19" s="29">
        <v>272</v>
      </c>
      <c r="CT19" s="33">
        <v>6515.3</v>
      </c>
      <c r="CU19" s="20"/>
      <c r="CV19" s="20"/>
      <c r="CW19" s="20"/>
      <c r="CX19" s="20"/>
      <c r="CY19" s="20"/>
    </row>
    <row r="20" spans="1:103">
      <c r="A20" s="9" t="s">
        <v>208</v>
      </c>
      <c r="B20" s="36">
        <v>261</v>
      </c>
      <c r="C20" s="36">
        <v>260</v>
      </c>
      <c r="D20" s="35">
        <v>260</v>
      </c>
      <c r="E20" s="35">
        <v>258</v>
      </c>
      <c r="F20" s="36">
        <v>250</v>
      </c>
      <c r="G20" s="35">
        <v>250</v>
      </c>
      <c r="H20" s="35">
        <v>250</v>
      </c>
      <c r="I20" s="36">
        <v>250</v>
      </c>
      <c r="J20" s="35">
        <v>250</v>
      </c>
      <c r="K20" s="36">
        <v>250</v>
      </c>
      <c r="L20" s="35">
        <v>250</v>
      </c>
      <c r="M20" s="35">
        <v>249</v>
      </c>
      <c r="N20" s="36">
        <v>250</v>
      </c>
      <c r="O20" s="35">
        <v>250</v>
      </c>
      <c r="P20" s="36">
        <v>260</v>
      </c>
      <c r="Q20" s="36">
        <v>266</v>
      </c>
      <c r="R20" s="29">
        <v>268</v>
      </c>
      <c r="S20" s="30">
        <v>269</v>
      </c>
      <c r="T20" s="29">
        <v>270</v>
      </c>
      <c r="U20" s="30">
        <v>270</v>
      </c>
      <c r="V20" s="29">
        <v>270</v>
      </c>
      <c r="W20" s="29">
        <v>270</v>
      </c>
      <c r="X20" s="30">
        <v>270</v>
      </c>
      <c r="Y20" s="29">
        <v>270</v>
      </c>
      <c r="Z20" s="30">
        <v>269</v>
      </c>
      <c r="AA20" s="29">
        <v>269</v>
      </c>
      <c r="AB20" s="30">
        <v>269</v>
      </c>
      <c r="AC20" s="30">
        <v>270</v>
      </c>
      <c r="AD20" s="29">
        <v>269</v>
      </c>
      <c r="AE20" s="30">
        <v>268</v>
      </c>
      <c r="AF20" s="29">
        <v>270</v>
      </c>
      <c r="AG20" s="30">
        <v>270</v>
      </c>
      <c r="AH20" s="30">
        <v>270</v>
      </c>
      <c r="AI20" s="29">
        <v>269</v>
      </c>
      <c r="AJ20" s="30">
        <v>270</v>
      </c>
      <c r="AK20" s="29">
        <v>269</v>
      </c>
      <c r="AL20" s="30">
        <v>269</v>
      </c>
      <c r="AM20" s="29">
        <v>269</v>
      </c>
      <c r="AN20" s="29">
        <v>269</v>
      </c>
      <c r="AO20" s="30">
        <v>269</v>
      </c>
      <c r="AP20" s="30">
        <v>268</v>
      </c>
      <c r="AQ20" s="29">
        <v>269</v>
      </c>
      <c r="AR20" s="29">
        <v>269</v>
      </c>
      <c r="AS20" s="30">
        <v>269</v>
      </c>
      <c r="AT20" s="29">
        <v>269</v>
      </c>
      <c r="AU20" s="29">
        <v>269</v>
      </c>
      <c r="AV20" s="29">
        <v>269</v>
      </c>
      <c r="AW20" s="29">
        <v>269</v>
      </c>
      <c r="AX20" s="30">
        <v>269</v>
      </c>
      <c r="AY20" s="30">
        <v>269</v>
      </c>
      <c r="AZ20" s="29">
        <v>270</v>
      </c>
      <c r="BA20" s="30">
        <v>269</v>
      </c>
      <c r="BB20" s="30">
        <v>270</v>
      </c>
      <c r="BC20" s="30">
        <v>269</v>
      </c>
      <c r="BD20" s="29">
        <v>269</v>
      </c>
      <c r="BE20" s="30">
        <v>270</v>
      </c>
      <c r="BF20" s="29">
        <v>269</v>
      </c>
      <c r="BG20" s="30">
        <v>269</v>
      </c>
      <c r="BH20" s="29">
        <v>269</v>
      </c>
      <c r="BI20" s="30">
        <v>270</v>
      </c>
      <c r="BJ20" s="30">
        <v>270</v>
      </c>
      <c r="BK20" s="29">
        <v>269</v>
      </c>
      <c r="BL20" s="30">
        <v>270</v>
      </c>
      <c r="BM20" s="29">
        <v>269</v>
      </c>
      <c r="BN20" s="30">
        <v>270</v>
      </c>
      <c r="BO20" s="29">
        <v>269</v>
      </c>
      <c r="BP20" s="30">
        <v>269</v>
      </c>
      <c r="BQ20" s="30">
        <v>269</v>
      </c>
      <c r="BR20" s="29">
        <v>269</v>
      </c>
      <c r="BS20" s="30">
        <v>269</v>
      </c>
      <c r="BT20" s="29">
        <v>269</v>
      </c>
      <c r="BU20" s="30">
        <v>270</v>
      </c>
      <c r="BV20" s="30">
        <v>270</v>
      </c>
      <c r="BW20" s="29">
        <v>270</v>
      </c>
      <c r="BX20" s="30">
        <v>270</v>
      </c>
      <c r="BY20" s="29">
        <v>270</v>
      </c>
      <c r="BZ20" s="30">
        <v>270</v>
      </c>
      <c r="CA20" s="30">
        <v>270</v>
      </c>
      <c r="CB20" s="29">
        <v>270</v>
      </c>
      <c r="CC20" s="30">
        <v>270</v>
      </c>
      <c r="CD20" s="29">
        <v>270</v>
      </c>
      <c r="CE20" s="30">
        <v>269</v>
      </c>
      <c r="CF20" s="29">
        <v>269</v>
      </c>
      <c r="CG20" s="29">
        <v>269</v>
      </c>
      <c r="CH20" s="30">
        <v>270</v>
      </c>
      <c r="CI20" s="29">
        <v>270</v>
      </c>
      <c r="CJ20" s="30">
        <v>269</v>
      </c>
      <c r="CK20" s="29">
        <v>270</v>
      </c>
      <c r="CL20" s="30">
        <v>270</v>
      </c>
      <c r="CM20" s="30">
        <v>270</v>
      </c>
      <c r="CN20" s="29">
        <v>270</v>
      </c>
      <c r="CO20" s="30">
        <v>269</v>
      </c>
      <c r="CP20" s="29">
        <v>269</v>
      </c>
      <c r="CQ20" s="30">
        <v>269</v>
      </c>
      <c r="CR20" s="30">
        <v>270</v>
      </c>
      <c r="CS20" s="29">
        <v>269</v>
      </c>
      <c r="CT20" s="33">
        <v>6494.4</v>
      </c>
      <c r="CU20" s="20"/>
      <c r="CV20" s="20"/>
      <c r="CW20" s="20"/>
      <c r="CX20" s="20"/>
      <c r="CY20" s="20"/>
    </row>
    <row r="21" spans="1:103">
      <c r="A21" s="9" t="s">
        <v>209</v>
      </c>
      <c r="B21" s="36">
        <v>263</v>
      </c>
      <c r="C21" s="36">
        <v>262</v>
      </c>
      <c r="D21" s="35">
        <v>262</v>
      </c>
      <c r="E21" s="35">
        <v>259</v>
      </c>
      <c r="F21" s="36">
        <v>253</v>
      </c>
      <c r="G21" s="35">
        <v>251</v>
      </c>
      <c r="H21" s="35">
        <v>252</v>
      </c>
      <c r="I21" s="36">
        <v>251</v>
      </c>
      <c r="J21" s="35">
        <v>252</v>
      </c>
      <c r="K21" s="36">
        <v>252</v>
      </c>
      <c r="L21" s="35">
        <v>251</v>
      </c>
      <c r="M21" s="35">
        <v>252</v>
      </c>
      <c r="N21" s="36">
        <v>252</v>
      </c>
      <c r="O21" s="35">
        <v>252</v>
      </c>
      <c r="P21" s="36">
        <v>262</v>
      </c>
      <c r="Q21" s="36">
        <v>267</v>
      </c>
      <c r="R21" s="29">
        <v>272</v>
      </c>
      <c r="S21" s="30">
        <v>271</v>
      </c>
      <c r="T21" s="29">
        <v>270</v>
      </c>
      <c r="U21" s="30">
        <v>271</v>
      </c>
      <c r="V21" s="29">
        <v>270</v>
      </c>
      <c r="W21" s="29">
        <v>271</v>
      </c>
      <c r="X21" s="30">
        <v>270</v>
      </c>
      <c r="Y21" s="29">
        <v>270</v>
      </c>
      <c r="Z21" s="30">
        <v>271</v>
      </c>
      <c r="AA21" s="29">
        <v>270</v>
      </c>
      <c r="AB21" s="30">
        <v>271</v>
      </c>
      <c r="AC21" s="30">
        <v>271</v>
      </c>
      <c r="AD21" s="29">
        <v>270</v>
      </c>
      <c r="AE21" s="30">
        <v>271</v>
      </c>
      <c r="AF21" s="29">
        <v>271</v>
      </c>
      <c r="AG21" s="30">
        <v>272</v>
      </c>
      <c r="AH21" s="30">
        <v>271</v>
      </c>
      <c r="AI21" s="29">
        <v>270</v>
      </c>
      <c r="AJ21" s="30">
        <v>272</v>
      </c>
      <c r="AK21" s="29">
        <v>271</v>
      </c>
      <c r="AL21" s="30">
        <v>271</v>
      </c>
      <c r="AM21" s="29">
        <v>271</v>
      </c>
      <c r="AN21" s="29">
        <v>270</v>
      </c>
      <c r="AO21" s="30">
        <v>271</v>
      </c>
      <c r="AP21" s="30">
        <v>271</v>
      </c>
      <c r="AQ21" s="29">
        <v>271</v>
      </c>
      <c r="AR21" s="29">
        <v>270</v>
      </c>
      <c r="AS21" s="30">
        <v>271</v>
      </c>
      <c r="AT21" s="29">
        <v>269</v>
      </c>
      <c r="AU21" s="29">
        <v>270</v>
      </c>
      <c r="AV21" s="29">
        <v>270</v>
      </c>
      <c r="AW21" s="29">
        <v>270</v>
      </c>
      <c r="AX21" s="30">
        <v>271</v>
      </c>
      <c r="AY21" s="30">
        <v>271</v>
      </c>
      <c r="AZ21" s="29">
        <v>271</v>
      </c>
      <c r="BA21" s="30">
        <v>271</v>
      </c>
      <c r="BB21" s="30">
        <v>272</v>
      </c>
      <c r="BC21" s="30">
        <v>270</v>
      </c>
      <c r="BD21" s="29">
        <v>270</v>
      </c>
      <c r="BE21" s="30">
        <v>271</v>
      </c>
      <c r="BF21" s="29">
        <v>271</v>
      </c>
      <c r="BG21" s="30">
        <v>271</v>
      </c>
      <c r="BH21" s="29">
        <v>271</v>
      </c>
      <c r="BI21" s="30">
        <v>271</v>
      </c>
      <c r="BJ21" s="30">
        <v>271</v>
      </c>
      <c r="BK21" s="29">
        <v>271</v>
      </c>
      <c r="BL21" s="30">
        <v>270</v>
      </c>
      <c r="BM21" s="29">
        <v>271</v>
      </c>
      <c r="BN21" s="30">
        <v>270</v>
      </c>
      <c r="BO21" s="29">
        <v>272</v>
      </c>
      <c r="BP21" s="30">
        <v>271</v>
      </c>
      <c r="BQ21" s="30">
        <v>271</v>
      </c>
      <c r="BR21" s="29">
        <v>271</v>
      </c>
      <c r="BS21" s="30">
        <v>270</v>
      </c>
      <c r="BT21" s="29">
        <v>271</v>
      </c>
      <c r="BU21" s="30">
        <v>272</v>
      </c>
      <c r="BV21" s="30">
        <v>271</v>
      </c>
      <c r="BW21" s="29">
        <v>270</v>
      </c>
      <c r="BX21" s="30">
        <v>271</v>
      </c>
      <c r="BY21" s="29">
        <v>271</v>
      </c>
      <c r="BZ21" s="30">
        <v>270</v>
      </c>
      <c r="CA21" s="30">
        <v>270</v>
      </c>
      <c r="CB21" s="29">
        <v>272</v>
      </c>
      <c r="CC21" s="30">
        <v>272</v>
      </c>
      <c r="CD21" s="29">
        <v>270</v>
      </c>
      <c r="CE21" s="30">
        <v>271</v>
      </c>
      <c r="CF21" s="29">
        <v>271</v>
      </c>
      <c r="CG21" s="29">
        <v>270</v>
      </c>
      <c r="CH21" s="30">
        <v>270</v>
      </c>
      <c r="CI21" s="29">
        <v>271</v>
      </c>
      <c r="CJ21" s="30">
        <v>271</v>
      </c>
      <c r="CK21" s="29">
        <v>271</v>
      </c>
      <c r="CL21" s="30">
        <v>270</v>
      </c>
      <c r="CM21" s="30">
        <v>270</v>
      </c>
      <c r="CN21" s="29">
        <v>271</v>
      </c>
      <c r="CO21" s="30">
        <v>272</v>
      </c>
      <c r="CP21" s="29">
        <v>271</v>
      </c>
      <c r="CQ21" s="30">
        <v>271</v>
      </c>
      <c r="CR21" s="30">
        <v>270</v>
      </c>
      <c r="CS21" s="29">
        <v>272</v>
      </c>
      <c r="CT21" s="33">
        <v>6517.9</v>
      </c>
      <c r="CU21" s="20"/>
      <c r="CV21" s="20"/>
      <c r="CW21" s="20"/>
      <c r="CX21" s="20"/>
      <c r="CY21" s="20"/>
    </row>
    <row r="22" spans="1:103">
      <c r="A22" s="9" t="s">
        <v>210</v>
      </c>
      <c r="B22" s="35">
        <v>44</v>
      </c>
      <c r="C22" s="35">
        <v>44</v>
      </c>
      <c r="D22" s="35">
        <v>44</v>
      </c>
      <c r="E22" s="35">
        <v>44</v>
      </c>
      <c r="F22" s="35">
        <v>43</v>
      </c>
      <c r="G22" s="35">
        <v>43</v>
      </c>
      <c r="H22" s="35">
        <v>44</v>
      </c>
      <c r="I22" s="35">
        <v>44</v>
      </c>
      <c r="J22" s="35">
        <v>44</v>
      </c>
      <c r="K22" s="35">
        <v>44</v>
      </c>
      <c r="L22" s="35">
        <v>44</v>
      </c>
      <c r="M22" s="35">
        <v>44</v>
      </c>
      <c r="N22" s="35">
        <v>44</v>
      </c>
      <c r="O22" s="35">
        <v>44</v>
      </c>
      <c r="P22" s="35">
        <v>44</v>
      </c>
      <c r="Q22" s="35">
        <v>44</v>
      </c>
      <c r="R22" s="29">
        <v>44</v>
      </c>
      <c r="S22" s="29">
        <v>43</v>
      </c>
      <c r="T22" s="29">
        <v>55</v>
      </c>
      <c r="U22" s="29">
        <v>64</v>
      </c>
      <c r="V22" s="29">
        <v>64</v>
      </c>
      <c r="W22" s="29">
        <v>64</v>
      </c>
      <c r="X22" s="29">
        <v>63</v>
      </c>
      <c r="Y22" s="29">
        <v>64</v>
      </c>
      <c r="Z22" s="29">
        <v>64</v>
      </c>
      <c r="AA22" s="29">
        <v>64</v>
      </c>
      <c r="AB22" s="29">
        <v>64</v>
      </c>
      <c r="AC22" s="29">
        <v>64</v>
      </c>
      <c r="AD22" s="29">
        <v>64</v>
      </c>
      <c r="AE22" s="29">
        <v>64</v>
      </c>
      <c r="AF22" s="29">
        <v>64</v>
      </c>
      <c r="AG22" s="29">
        <v>64</v>
      </c>
      <c r="AH22" s="29">
        <v>64</v>
      </c>
      <c r="AI22" s="29">
        <v>64</v>
      </c>
      <c r="AJ22" s="29">
        <v>64</v>
      </c>
      <c r="AK22" s="29">
        <v>64</v>
      </c>
      <c r="AL22" s="29">
        <v>64</v>
      </c>
      <c r="AM22" s="29">
        <v>64</v>
      </c>
      <c r="AN22" s="29">
        <v>64</v>
      </c>
      <c r="AO22" s="29">
        <v>64</v>
      </c>
      <c r="AP22" s="29">
        <v>57</v>
      </c>
      <c r="AQ22" s="29">
        <v>33</v>
      </c>
      <c r="AR22" s="29">
        <v>33</v>
      </c>
      <c r="AS22" s="29">
        <v>33</v>
      </c>
      <c r="AT22" s="29">
        <v>33</v>
      </c>
      <c r="AU22" s="29">
        <v>35</v>
      </c>
      <c r="AV22" s="29">
        <v>37</v>
      </c>
      <c r="AW22" s="29">
        <v>31</v>
      </c>
      <c r="AX22" s="29">
        <v>32</v>
      </c>
      <c r="AY22" s="29">
        <v>32</v>
      </c>
      <c r="AZ22" s="29">
        <v>32</v>
      </c>
      <c r="BA22" s="29">
        <v>32</v>
      </c>
      <c r="BB22" s="29">
        <v>32</v>
      </c>
      <c r="BC22" s="30">
        <v>32</v>
      </c>
      <c r="BD22" s="29">
        <v>32</v>
      </c>
      <c r="BE22" s="29">
        <v>32</v>
      </c>
      <c r="BF22" s="29">
        <v>32</v>
      </c>
      <c r="BG22" s="29">
        <v>50</v>
      </c>
      <c r="BH22" s="29">
        <v>54</v>
      </c>
      <c r="BI22" s="29">
        <v>58</v>
      </c>
      <c r="BJ22" s="29">
        <v>59</v>
      </c>
      <c r="BK22" s="29">
        <v>64</v>
      </c>
      <c r="BL22" s="29">
        <v>64</v>
      </c>
      <c r="BM22" s="29">
        <v>64</v>
      </c>
      <c r="BN22" s="29">
        <v>64</v>
      </c>
      <c r="BO22" s="29">
        <v>63</v>
      </c>
      <c r="BP22" s="29">
        <v>63</v>
      </c>
      <c r="BQ22" s="29">
        <v>63</v>
      </c>
      <c r="BR22" s="29">
        <v>63</v>
      </c>
      <c r="BS22" s="29">
        <v>63</v>
      </c>
      <c r="BT22" s="29">
        <v>63</v>
      </c>
      <c r="BU22" s="30">
        <v>63</v>
      </c>
      <c r="BV22" s="29">
        <v>63</v>
      </c>
      <c r="BW22" s="29">
        <v>63</v>
      </c>
      <c r="BX22" s="29">
        <v>63</v>
      </c>
      <c r="BY22" s="29">
        <v>62</v>
      </c>
      <c r="BZ22" s="29">
        <v>63</v>
      </c>
      <c r="CA22" s="29">
        <v>62</v>
      </c>
      <c r="CB22" s="29">
        <v>62</v>
      </c>
      <c r="CC22" s="29">
        <v>63</v>
      </c>
      <c r="CD22" s="29">
        <v>63</v>
      </c>
      <c r="CE22" s="29">
        <v>63</v>
      </c>
      <c r="CF22" s="29">
        <v>63</v>
      </c>
      <c r="CG22" s="29">
        <v>63</v>
      </c>
      <c r="CH22" s="29">
        <v>63</v>
      </c>
      <c r="CI22" s="29">
        <v>63</v>
      </c>
      <c r="CJ22" s="29">
        <v>63</v>
      </c>
      <c r="CK22" s="29">
        <v>63</v>
      </c>
      <c r="CL22" s="29">
        <v>63</v>
      </c>
      <c r="CM22" s="29">
        <v>63</v>
      </c>
      <c r="CN22" s="29">
        <v>62</v>
      </c>
      <c r="CO22" s="29">
        <v>63</v>
      </c>
      <c r="CP22" s="29">
        <v>63</v>
      </c>
      <c r="CQ22" s="29">
        <v>62</v>
      </c>
      <c r="CR22" s="29">
        <v>63</v>
      </c>
      <c r="CS22" s="29">
        <v>63</v>
      </c>
      <c r="CT22" s="33">
        <v>1257.8</v>
      </c>
      <c r="CU22" s="20"/>
      <c r="CV22" s="20"/>
      <c r="CW22" s="20"/>
      <c r="CX22" s="20"/>
      <c r="CY22" s="20"/>
    </row>
    <row r="23" spans="1:103">
      <c r="A23" s="9" t="s">
        <v>211</v>
      </c>
      <c r="B23" s="35">
        <v>42</v>
      </c>
      <c r="C23" s="35">
        <v>42</v>
      </c>
      <c r="D23" s="35">
        <v>42</v>
      </c>
      <c r="E23" s="35">
        <v>42</v>
      </c>
      <c r="F23" s="35">
        <v>42</v>
      </c>
      <c r="G23" s="35">
        <v>42</v>
      </c>
      <c r="H23" s="35">
        <v>43</v>
      </c>
      <c r="I23" s="35">
        <v>42</v>
      </c>
      <c r="J23" s="35">
        <v>42</v>
      </c>
      <c r="K23" s="35">
        <v>42</v>
      </c>
      <c r="L23" s="35">
        <v>42</v>
      </c>
      <c r="M23" s="35">
        <v>42</v>
      </c>
      <c r="N23" s="35">
        <v>42</v>
      </c>
      <c r="O23" s="35">
        <v>42</v>
      </c>
      <c r="P23" s="35">
        <v>42</v>
      </c>
      <c r="Q23" s="35">
        <v>42</v>
      </c>
      <c r="R23" s="29">
        <v>42</v>
      </c>
      <c r="S23" s="29">
        <v>42</v>
      </c>
      <c r="T23" s="29">
        <v>55</v>
      </c>
      <c r="U23" s="29">
        <v>54</v>
      </c>
      <c r="V23" s="29">
        <v>54</v>
      </c>
      <c r="W23" s="29">
        <v>54</v>
      </c>
      <c r="X23" s="29">
        <v>54</v>
      </c>
      <c r="Y23" s="29">
        <v>54</v>
      </c>
      <c r="Z23" s="29">
        <v>55</v>
      </c>
      <c r="AA23" s="29">
        <v>54</v>
      </c>
      <c r="AB23" s="29">
        <v>54</v>
      </c>
      <c r="AC23" s="29">
        <v>54</v>
      </c>
      <c r="AD23" s="29">
        <v>54</v>
      </c>
      <c r="AE23" s="29">
        <v>54</v>
      </c>
      <c r="AF23" s="29">
        <v>54</v>
      </c>
      <c r="AG23" s="29">
        <v>54</v>
      </c>
      <c r="AH23" s="29">
        <v>54</v>
      </c>
      <c r="AI23" s="29">
        <v>54</v>
      </c>
      <c r="AJ23" s="29">
        <v>54</v>
      </c>
      <c r="AK23" s="29">
        <v>54</v>
      </c>
      <c r="AL23" s="29">
        <v>54</v>
      </c>
      <c r="AM23" s="29">
        <v>54</v>
      </c>
      <c r="AN23" s="29">
        <v>53</v>
      </c>
      <c r="AO23" s="29">
        <v>54</v>
      </c>
      <c r="AP23" s="29">
        <v>54</v>
      </c>
      <c r="AQ23" s="29">
        <v>42</v>
      </c>
      <c r="AR23" s="29">
        <v>42</v>
      </c>
      <c r="AS23" s="29">
        <v>42</v>
      </c>
      <c r="AT23" s="29">
        <v>42</v>
      </c>
      <c r="AU23" s="29">
        <v>42</v>
      </c>
      <c r="AV23" s="29">
        <v>42</v>
      </c>
      <c r="AW23" s="29">
        <v>42</v>
      </c>
      <c r="AX23" s="29">
        <v>42</v>
      </c>
      <c r="AY23" s="29">
        <v>41</v>
      </c>
      <c r="AZ23" s="29">
        <v>35</v>
      </c>
      <c r="BA23" s="29">
        <v>35</v>
      </c>
      <c r="BB23" s="29">
        <v>35</v>
      </c>
      <c r="BC23" s="30">
        <v>35</v>
      </c>
      <c r="BD23" s="29">
        <v>35</v>
      </c>
      <c r="BE23" s="29">
        <v>35</v>
      </c>
      <c r="BF23" s="29">
        <v>45</v>
      </c>
      <c r="BG23" s="29">
        <v>45</v>
      </c>
      <c r="BH23" s="29">
        <v>45</v>
      </c>
      <c r="BI23" s="29">
        <v>45</v>
      </c>
      <c r="BJ23" s="29">
        <v>50</v>
      </c>
      <c r="BK23" s="29">
        <v>53</v>
      </c>
      <c r="BL23" s="29">
        <v>54</v>
      </c>
      <c r="BM23" s="29">
        <v>54</v>
      </c>
      <c r="BN23" s="29">
        <v>54</v>
      </c>
      <c r="BO23" s="29">
        <v>54</v>
      </c>
      <c r="BP23" s="29">
        <v>54</v>
      </c>
      <c r="BQ23" s="29">
        <v>53</v>
      </c>
      <c r="BR23" s="29">
        <v>53</v>
      </c>
      <c r="BS23" s="29">
        <v>54</v>
      </c>
      <c r="BT23" s="29">
        <v>54</v>
      </c>
      <c r="BU23" s="30">
        <v>54</v>
      </c>
      <c r="BV23" s="29">
        <v>54</v>
      </c>
      <c r="BW23" s="29">
        <v>53</v>
      </c>
      <c r="BX23" s="29">
        <v>53</v>
      </c>
      <c r="BY23" s="29">
        <v>54</v>
      </c>
      <c r="BZ23" s="29">
        <v>54</v>
      </c>
      <c r="CA23" s="29">
        <v>53</v>
      </c>
      <c r="CB23" s="29">
        <v>54</v>
      </c>
      <c r="CC23" s="29">
        <v>54</v>
      </c>
      <c r="CD23" s="29">
        <v>54</v>
      </c>
      <c r="CE23" s="29">
        <v>54</v>
      </c>
      <c r="CF23" s="29">
        <v>54</v>
      </c>
      <c r="CG23" s="29">
        <v>54</v>
      </c>
      <c r="CH23" s="29">
        <v>53</v>
      </c>
      <c r="CI23" s="29">
        <v>54</v>
      </c>
      <c r="CJ23" s="29">
        <v>54</v>
      </c>
      <c r="CK23" s="29">
        <v>51</v>
      </c>
      <c r="CL23" s="29">
        <v>51</v>
      </c>
      <c r="CM23" s="29">
        <v>52</v>
      </c>
      <c r="CN23" s="29">
        <v>45</v>
      </c>
      <c r="CO23" s="29">
        <v>45</v>
      </c>
      <c r="CP23" s="29">
        <v>45</v>
      </c>
      <c r="CQ23" s="29">
        <v>45</v>
      </c>
      <c r="CR23" s="29">
        <v>45</v>
      </c>
      <c r="CS23" s="29">
        <v>45</v>
      </c>
      <c r="CT23" s="33">
        <v>1117.3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35">
        <v>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29">
        <v>0</v>
      </c>
      <c r="S24" s="29">
        <v>0</v>
      </c>
      <c r="T24" s="29">
        <v>0</v>
      </c>
      <c r="U24" s="29">
        <v>8</v>
      </c>
      <c r="V24" s="29">
        <v>16</v>
      </c>
      <c r="W24" s="29">
        <v>15</v>
      </c>
      <c r="X24" s="29">
        <v>16</v>
      </c>
      <c r="Y24" s="29">
        <v>16</v>
      </c>
      <c r="Z24" s="29">
        <v>16</v>
      </c>
      <c r="AA24" s="29">
        <v>15</v>
      </c>
      <c r="AB24" s="29">
        <v>16</v>
      </c>
      <c r="AC24" s="29">
        <v>16</v>
      </c>
      <c r="AD24" s="29">
        <v>16</v>
      </c>
      <c r="AE24" s="29">
        <v>15</v>
      </c>
      <c r="AF24" s="29">
        <v>16</v>
      </c>
      <c r="AG24" s="29">
        <v>15</v>
      </c>
      <c r="AH24" s="29">
        <v>16</v>
      </c>
      <c r="AI24" s="29">
        <v>15</v>
      </c>
      <c r="AJ24" s="29">
        <v>16</v>
      </c>
      <c r="AK24" s="29">
        <v>16</v>
      </c>
      <c r="AL24" s="29">
        <v>15</v>
      </c>
      <c r="AM24" s="29">
        <v>16</v>
      </c>
      <c r="AN24" s="29">
        <v>16</v>
      </c>
      <c r="AO24" s="29">
        <v>16</v>
      </c>
      <c r="AP24" s="29">
        <v>16</v>
      </c>
      <c r="AQ24" s="29">
        <v>16</v>
      </c>
      <c r="AR24" s="29">
        <v>15</v>
      </c>
      <c r="AS24" s="29">
        <v>16</v>
      </c>
      <c r="AT24" s="29">
        <v>16</v>
      </c>
      <c r="AU24" s="29">
        <v>15</v>
      </c>
      <c r="AV24" s="29">
        <v>16</v>
      </c>
      <c r="AW24" s="29">
        <v>16</v>
      </c>
      <c r="AX24" s="29">
        <v>16</v>
      </c>
      <c r="AY24" s="29">
        <v>15</v>
      </c>
      <c r="AZ24" s="29">
        <v>15</v>
      </c>
      <c r="BA24" s="29">
        <v>16</v>
      </c>
      <c r="BB24" s="29">
        <v>16</v>
      </c>
      <c r="BC24" s="30">
        <v>16</v>
      </c>
      <c r="BD24" s="29">
        <v>16</v>
      </c>
      <c r="BE24" s="29">
        <v>16</v>
      </c>
      <c r="BF24" s="29">
        <v>16</v>
      </c>
      <c r="BG24" s="29">
        <v>16</v>
      </c>
      <c r="BH24" s="29">
        <v>16</v>
      </c>
      <c r="BI24" s="29">
        <v>16</v>
      </c>
      <c r="BJ24" s="29">
        <v>16</v>
      </c>
      <c r="BK24" s="29">
        <v>15</v>
      </c>
      <c r="BL24" s="29">
        <v>16</v>
      </c>
      <c r="BM24" s="29">
        <v>16</v>
      </c>
      <c r="BN24" s="29">
        <v>16</v>
      </c>
      <c r="BO24" s="29">
        <v>16</v>
      </c>
      <c r="BP24" s="29">
        <v>16</v>
      </c>
      <c r="BQ24" s="29">
        <v>16</v>
      </c>
      <c r="BR24" s="29">
        <v>16</v>
      </c>
      <c r="BS24" s="29">
        <v>15</v>
      </c>
      <c r="BT24" s="29">
        <v>16</v>
      </c>
      <c r="BU24" s="30">
        <v>16</v>
      </c>
      <c r="BV24" s="29">
        <v>16</v>
      </c>
      <c r="BW24" s="29">
        <v>16</v>
      </c>
      <c r="BX24" s="29">
        <v>15</v>
      </c>
      <c r="BY24" s="29">
        <v>16</v>
      </c>
      <c r="BZ24" s="29">
        <v>15</v>
      </c>
      <c r="CA24" s="29">
        <v>16</v>
      </c>
      <c r="CB24" s="29">
        <v>16</v>
      </c>
      <c r="CC24" s="29">
        <v>16</v>
      </c>
      <c r="CD24" s="29">
        <v>16</v>
      </c>
      <c r="CE24" s="29">
        <v>16</v>
      </c>
      <c r="CF24" s="29">
        <v>16</v>
      </c>
      <c r="CG24" s="29">
        <v>15</v>
      </c>
      <c r="CH24" s="29">
        <v>16</v>
      </c>
      <c r="CI24" s="29">
        <v>16</v>
      </c>
      <c r="CJ24" s="29">
        <v>16</v>
      </c>
      <c r="CK24" s="29">
        <v>16</v>
      </c>
      <c r="CL24" s="29">
        <v>16</v>
      </c>
      <c r="CM24" s="29">
        <v>16</v>
      </c>
      <c r="CN24" s="29">
        <v>16</v>
      </c>
      <c r="CO24" s="29">
        <v>16</v>
      </c>
      <c r="CP24" s="29">
        <v>16</v>
      </c>
      <c r="CQ24" s="29">
        <v>16</v>
      </c>
      <c r="CR24" s="29">
        <v>16</v>
      </c>
      <c r="CS24" s="29">
        <v>16</v>
      </c>
      <c r="CT24" s="33">
        <v>297</v>
      </c>
      <c r="CU24" s="20"/>
      <c r="CV24" s="20"/>
      <c r="CW24" s="20"/>
      <c r="CX24" s="20"/>
      <c r="CY24" s="20"/>
    </row>
    <row r="25" spans="1:103">
      <c r="A25" s="8" t="s">
        <v>213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29">
        <v>0</v>
      </c>
      <c r="S25" s="29">
        <v>0</v>
      </c>
      <c r="T25" s="29">
        <v>-1</v>
      </c>
      <c r="U25" s="29">
        <v>-1</v>
      </c>
      <c r="V25" s="29">
        <v>14</v>
      </c>
      <c r="W25" s="29">
        <v>26</v>
      </c>
      <c r="X25" s="29">
        <v>40</v>
      </c>
      <c r="Y25" s="29">
        <v>50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60</v>
      </c>
      <c r="AI25" s="29">
        <v>60</v>
      </c>
      <c r="AJ25" s="29">
        <v>60</v>
      </c>
      <c r="AK25" s="29">
        <v>60</v>
      </c>
      <c r="AL25" s="29">
        <v>60</v>
      </c>
      <c r="AM25" s="29">
        <v>60</v>
      </c>
      <c r="AN25" s="29">
        <v>60</v>
      </c>
      <c r="AO25" s="29">
        <v>60</v>
      </c>
      <c r="AP25" s="29">
        <v>60</v>
      </c>
      <c r="AQ25" s="29">
        <v>60</v>
      </c>
      <c r="AR25" s="29">
        <v>60</v>
      </c>
      <c r="AS25" s="29">
        <v>60</v>
      </c>
      <c r="AT25" s="29">
        <v>60</v>
      </c>
      <c r="AU25" s="29">
        <v>60</v>
      </c>
      <c r="AV25" s="29">
        <v>60</v>
      </c>
      <c r="AW25" s="29">
        <v>60</v>
      </c>
      <c r="AX25" s="29">
        <v>60</v>
      </c>
      <c r="AY25" s="29">
        <v>55</v>
      </c>
      <c r="AZ25" s="29">
        <v>56</v>
      </c>
      <c r="BA25" s="29">
        <v>60</v>
      </c>
      <c r="BB25" s="29">
        <v>60</v>
      </c>
      <c r="BC25" s="30">
        <v>60</v>
      </c>
      <c r="BD25" s="29">
        <v>60</v>
      </c>
      <c r="BE25" s="29">
        <v>60</v>
      </c>
      <c r="BF25" s="29">
        <v>60</v>
      </c>
      <c r="BG25" s="29">
        <v>60</v>
      </c>
      <c r="BH25" s="29">
        <v>60</v>
      </c>
      <c r="BI25" s="29">
        <v>60</v>
      </c>
      <c r="BJ25" s="29">
        <v>60</v>
      </c>
      <c r="BK25" s="29">
        <v>60</v>
      </c>
      <c r="BL25" s="29">
        <v>60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1105.7</v>
      </c>
      <c r="CU25" s="20"/>
      <c r="CV25" s="20"/>
      <c r="CW25" s="20"/>
      <c r="CX25" s="20"/>
      <c r="CY25" s="20"/>
    </row>
    <row r="26" spans="1:103">
      <c r="A26" s="8" t="s">
        <v>214</v>
      </c>
      <c r="B26" s="36">
        <v>91</v>
      </c>
      <c r="C26" s="36">
        <v>88</v>
      </c>
      <c r="D26" s="35">
        <v>90</v>
      </c>
      <c r="E26" s="35">
        <v>90</v>
      </c>
      <c r="F26" s="36">
        <v>90</v>
      </c>
      <c r="G26" s="35">
        <v>86</v>
      </c>
      <c r="H26" s="35">
        <v>88</v>
      </c>
      <c r="I26" s="36">
        <v>88</v>
      </c>
      <c r="J26" s="35">
        <v>88</v>
      </c>
      <c r="K26" s="36">
        <v>90</v>
      </c>
      <c r="L26" s="35">
        <v>88</v>
      </c>
      <c r="M26" s="35">
        <v>90</v>
      </c>
      <c r="N26" s="35">
        <v>90</v>
      </c>
      <c r="O26" s="35">
        <v>88</v>
      </c>
      <c r="P26" s="35">
        <v>89</v>
      </c>
      <c r="Q26" s="35">
        <v>90</v>
      </c>
      <c r="R26" s="29">
        <v>87</v>
      </c>
      <c r="S26" s="30">
        <v>89</v>
      </c>
      <c r="T26" s="29">
        <v>95</v>
      </c>
      <c r="U26" s="30">
        <v>109</v>
      </c>
      <c r="V26" s="29">
        <v>137</v>
      </c>
      <c r="W26" s="29">
        <v>148</v>
      </c>
      <c r="X26" s="30">
        <v>149</v>
      </c>
      <c r="Y26" s="29">
        <v>150</v>
      </c>
      <c r="Z26" s="30">
        <v>150</v>
      </c>
      <c r="AA26" s="29">
        <v>131</v>
      </c>
      <c r="AB26" s="30">
        <v>116</v>
      </c>
      <c r="AC26" s="30">
        <v>91</v>
      </c>
      <c r="AD26" s="29">
        <v>91</v>
      </c>
      <c r="AE26" s="30">
        <v>89</v>
      </c>
      <c r="AF26" s="29">
        <v>90</v>
      </c>
      <c r="AG26" s="30">
        <v>87</v>
      </c>
      <c r="AH26" s="30">
        <v>88</v>
      </c>
      <c r="AI26" s="29">
        <v>86</v>
      </c>
      <c r="AJ26" s="30">
        <v>91</v>
      </c>
      <c r="AK26" s="29">
        <v>110</v>
      </c>
      <c r="AL26" s="30">
        <v>112</v>
      </c>
      <c r="AM26" s="29">
        <v>114</v>
      </c>
      <c r="AN26" s="29">
        <v>112</v>
      </c>
      <c r="AO26" s="30">
        <v>115</v>
      </c>
      <c r="AP26" s="30">
        <v>98</v>
      </c>
      <c r="AQ26" s="29">
        <v>89</v>
      </c>
      <c r="AR26" s="29">
        <v>88</v>
      </c>
      <c r="AS26" s="30">
        <v>89</v>
      </c>
      <c r="AT26" s="29">
        <v>92</v>
      </c>
      <c r="AU26" s="29">
        <v>88</v>
      </c>
      <c r="AV26" s="29">
        <v>87</v>
      </c>
      <c r="AW26" s="29">
        <v>91</v>
      </c>
      <c r="AX26" s="30">
        <v>85</v>
      </c>
      <c r="AY26" s="30">
        <v>88</v>
      </c>
      <c r="AZ26" s="29">
        <v>95</v>
      </c>
      <c r="BA26" s="30">
        <v>89</v>
      </c>
      <c r="BB26" s="30">
        <v>91</v>
      </c>
      <c r="BC26" s="30">
        <v>96</v>
      </c>
      <c r="BD26" s="29">
        <v>89</v>
      </c>
      <c r="BE26" s="30">
        <v>89</v>
      </c>
      <c r="BF26" s="29">
        <v>83</v>
      </c>
      <c r="BG26" s="30">
        <v>115</v>
      </c>
      <c r="BH26" s="29">
        <v>141</v>
      </c>
      <c r="BI26" s="30">
        <v>142</v>
      </c>
      <c r="BJ26" s="30">
        <v>140</v>
      </c>
      <c r="BK26" s="29">
        <v>142</v>
      </c>
      <c r="BL26" s="30">
        <v>141</v>
      </c>
      <c r="BM26" s="29">
        <v>142</v>
      </c>
      <c r="BN26" s="30">
        <v>142</v>
      </c>
      <c r="BO26" s="29">
        <v>142</v>
      </c>
      <c r="BP26" s="30">
        <v>142</v>
      </c>
      <c r="BQ26" s="30">
        <v>143</v>
      </c>
      <c r="BR26" s="29">
        <v>143</v>
      </c>
      <c r="BS26" s="30">
        <v>144</v>
      </c>
      <c r="BT26" s="29">
        <v>143</v>
      </c>
      <c r="BU26" s="30">
        <v>144</v>
      </c>
      <c r="BV26" s="30">
        <v>143</v>
      </c>
      <c r="BW26" s="29">
        <v>144</v>
      </c>
      <c r="BX26" s="30">
        <v>144</v>
      </c>
      <c r="BY26" s="29">
        <v>144</v>
      </c>
      <c r="BZ26" s="30">
        <v>144</v>
      </c>
      <c r="CA26" s="30">
        <v>144</v>
      </c>
      <c r="CB26" s="29">
        <v>145</v>
      </c>
      <c r="CC26" s="30">
        <v>145</v>
      </c>
      <c r="CD26" s="29">
        <v>144</v>
      </c>
      <c r="CE26" s="30">
        <v>145</v>
      </c>
      <c r="CF26" s="29">
        <v>145</v>
      </c>
      <c r="CG26" s="29">
        <v>145</v>
      </c>
      <c r="CH26" s="30">
        <v>145</v>
      </c>
      <c r="CI26" s="29">
        <v>146</v>
      </c>
      <c r="CJ26" s="30">
        <v>145</v>
      </c>
      <c r="CK26" s="29">
        <v>146</v>
      </c>
      <c r="CL26" s="30">
        <v>144</v>
      </c>
      <c r="CM26" s="30">
        <v>144</v>
      </c>
      <c r="CN26" s="29">
        <v>144</v>
      </c>
      <c r="CO26" s="30">
        <v>145</v>
      </c>
      <c r="CP26" s="29">
        <v>146</v>
      </c>
      <c r="CQ26" s="30">
        <v>143</v>
      </c>
      <c r="CR26" s="30">
        <v>146</v>
      </c>
      <c r="CS26" s="29">
        <v>145</v>
      </c>
      <c r="CT26" s="33">
        <v>2870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6">
        <v>118</v>
      </c>
      <c r="C29" s="36">
        <v>119</v>
      </c>
      <c r="D29" s="35">
        <v>119</v>
      </c>
      <c r="E29" s="35">
        <v>119</v>
      </c>
      <c r="F29" s="36">
        <v>120</v>
      </c>
      <c r="G29" s="35">
        <v>120</v>
      </c>
      <c r="H29" s="35">
        <v>120</v>
      </c>
      <c r="I29" s="36">
        <v>120</v>
      </c>
      <c r="J29" s="35">
        <v>120</v>
      </c>
      <c r="K29" s="36">
        <v>120</v>
      </c>
      <c r="L29" s="35">
        <v>120</v>
      </c>
      <c r="M29" s="35">
        <v>120</v>
      </c>
      <c r="N29" s="36">
        <v>120</v>
      </c>
      <c r="O29" s="35">
        <v>119</v>
      </c>
      <c r="P29" s="36">
        <v>119</v>
      </c>
      <c r="Q29" s="36">
        <v>119</v>
      </c>
      <c r="R29" s="29">
        <v>119</v>
      </c>
      <c r="S29" s="29">
        <v>137</v>
      </c>
      <c r="T29" s="29">
        <v>137</v>
      </c>
      <c r="U29" s="30">
        <v>137</v>
      </c>
      <c r="V29" s="29">
        <v>137</v>
      </c>
      <c r="W29" s="29">
        <v>137</v>
      </c>
      <c r="X29" s="30">
        <v>138</v>
      </c>
      <c r="Y29" s="29">
        <v>138</v>
      </c>
      <c r="Z29" s="30">
        <v>138</v>
      </c>
      <c r="AA29" s="29">
        <v>147</v>
      </c>
      <c r="AB29" s="30">
        <v>148</v>
      </c>
      <c r="AC29" s="30">
        <v>151</v>
      </c>
      <c r="AD29" s="29">
        <v>144</v>
      </c>
      <c r="AE29" s="30">
        <v>170</v>
      </c>
      <c r="AF29" s="29">
        <v>169</v>
      </c>
      <c r="AG29" s="30">
        <v>199</v>
      </c>
      <c r="AH29" s="30">
        <v>231</v>
      </c>
      <c r="AI29" s="29">
        <v>272</v>
      </c>
      <c r="AJ29" s="30">
        <v>280</v>
      </c>
      <c r="AK29" s="29">
        <v>277</v>
      </c>
      <c r="AL29" s="30">
        <v>275</v>
      </c>
      <c r="AM29" s="29">
        <v>278</v>
      </c>
      <c r="AN29" s="29">
        <v>278</v>
      </c>
      <c r="AO29" s="30">
        <v>277</v>
      </c>
      <c r="AP29" s="30">
        <v>275</v>
      </c>
      <c r="AQ29" s="29">
        <v>276</v>
      </c>
      <c r="AR29" s="29">
        <v>273</v>
      </c>
      <c r="AS29" s="30">
        <v>274</v>
      </c>
      <c r="AT29" s="29">
        <v>273</v>
      </c>
      <c r="AU29" s="29">
        <v>274</v>
      </c>
      <c r="AV29" s="29">
        <v>274</v>
      </c>
      <c r="AW29" s="29">
        <v>276</v>
      </c>
      <c r="AX29" s="30">
        <v>274</v>
      </c>
      <c r="AY29" s="30">
        <v>273</v>
      </c>
      <c r="AZ29" s="29">
        <v>271</v>
      </c>
      <c r="BA29" s="30">
        <v>271</v>
      </c>
      <c r="BB29" s="30">
        <v>272</v>
      </c>
      <c r="BC29" s="30">
        <v>273</v>
      </c>
      <c r="BD29" s="29">
        <v>272</v>
      </c>
      <c r="BE29" s="30">
        <v>273</v>
      </c>
      <c r="BF29" s="29">
        <v>274</v>
      </c>
      <c r="BG29" s="30">
        <v>273</v>
      </c>
      <c r="BH29" s="29">
        <v>273</v>
      </c>
      <c r="BI29" s="30">
        <v>274</v>
      </c>
      <c r="BJ29" s="30">
        <v>272</v>
      </c>
      <c r="BK29" s="29">
        <v>274</v>
      </c>
      <c r="BL29" s="30">
        <v>273</v>
      </c>
      <c r="BM29" s="29">
        <v>270</v>
      </c>
      <c r="BN29" s="30">
        <v>272</v>
      </c>
      <c r="BO29" s="29">
        <v>273</v>
      </c>
      <c r="BP29" s="30">
        <v>276</v>
      </c>
      <c r="BQ29" s="30">
        <v>275</v>
      </c>
      <c r="BR29" s="29">
        <v>274</v>
      </c>
      <c r="BS29" s="30">
        <v>275</v>
      </c>
      <c r="BT29" s="29">
        <v>273</v>
      </c>
      <c r="BU29" s="30">
        <v>276</v>
      </c>
      <c r="BV29" s="30">
        <v>276</v>
      </c>
      <c r="BW29" s="29">
        <v>276</v>
      </c>
      <c r="BX29" s="30">
        <v>276</v>
      </c>
      <c r="BY29" s="29">
        <v>277</v>
      </c>
      <c r="BZ29" s="30">
        <v>277</v>
      </c>
      <c r="CA29" s="30">
        <v>277</v>
      </c>
      <c r="CB29" s="29">
        <v>276</v>
      </c>
      <c r="CC29" s="30">
        <v>276</v>
      </c>
      <c r="CD29" s="29">
        <v>274</v>
      </c>
      <c r="CE29" s="30">
        <v>275</v>
      </c>
      <c r="CF29" s="29">
        <v>275</v>
      </c>
      <c r="CG29" s="29">
        <v>274</v>
      </c>
      <c r="CH29" s="30">
        <v>275</v>
      </c>
      <c r="CI29" s="29">
        <v>277</v>
      </c>
      <c r="CJ29" s="30">
        <v>276</v>
      </c>
      <c r="CK29" s="29">
        <v>276</v>
      </c>
      <c r="CL29" s="30">
        <v>276</v>
      </c>
      <c r="CM29" s="30">
        <v>276</v>
      </c>
      <c r="CN29" s="29">
        <v>276</v>
      </c>
      <c r="CO29" s="30">
        <v>276</v>
      </c>
      <c r="CP29" s="29">
        <v>278</v>
      </c>
      <c r="CQ29" s="30">
        <v>279</v>
      </c>
      <c r="CR29" s="30">
        <v>276</v>
      </c>
      <c r="CS29" s="29">
        <v>278</v>
      </c>
      <c r="CT29" s="33">
        <v>5267.3</v>
      </c>
      <c r="CU29" s="20"/>
      <c r="CV29" s="20"/>
      <c r="CW29" s="20"/>
      <c r="CX29" s="20"/>
      <c r="CY29" s="20"/>
    </row>
    <row r="30" spans="1:103">
      <c r="A30" s="9" t="s">
        <v>216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4</v>
      </c>
      <c r="AB35" s="29">
        <v>10</v>
      </c>
      <c r="AC35" s="29">
        <v>14</v>
      </c>
      <c r="AD35" s="29">
        <v>23</v>
      </c>
      <c r="AE35" s="29">
        <v>28</v>
      </c>
      <c r="AF35" s="29">
        <v>38</v>
      </c>
      <c r="AG35" s="29">
        <v>56</v>
      </c>
      <c r="AH35" s="29">
        <v>58</v>
      </c>
      <c r="AI35" s="29">
        <v>61</v>
      </c>
      <c r="AJ35" s="29">
        <v>67</v>
      </c>
      <c r="AK35" s="29">
        <v>70</v>
      </c>
      <c r="AL35" s="29">
        <v>74</v>
      </c>
      <c r="AM35" s="29">
        <v>84</v>
      </c>
      <c r="AN35" s="29">
        <v>88</v>
      </c>
      <c r="AO35" s="29">
        <v>82</v>
      </c>
      <c r="AP35" s="30">
        <v>85</v>
      </c>
      <c r="AQ35" s="29">
        <v>85</v>
      </c>
      <c r="AR35" s="29">
        <v>84</v>
      </c>
      <c r="AS35" s="30">
        <v>107</v>
      </c>
      <c r="AT35" s="29">
        <v>93</v>
      </c>
      <c r="AU35" s="29">
        <v>92</v>
      </c>
      <c r="AV35" s="29">
        <v>95</v>
      </c>
      <c r="AW35" s="29">
        <v>78</v>
      </c>
      <c r="AX35" s="30">
        <v>78</v>
      </c>
      <c r="AY35" s="30">
        <v>84</v>
      </c>
      <c r="AZ35" s="29">
        <v>98</v>
      </c>
      <c r="BA35" s="30">
        <v>83</v>
      </c>
      <c r="BB35" s="30">
        <v>91</v>
      </c>
      <c r="BC35" s="30">
        <v>98</v>
      </c>
      <c r="BD35" s="29">
        <v>101</v>
      </c>
      <c r="BE35" s="29">
        <v>87</v>
      </c>
      <c r="BF35" s="29">
        <v>94</v>
      </c>
      <c r="BG35" s="29">
        <v>83</v>
      </c>
      <c r="BH35" s="29">
        <v>77</v>
      </c>
      <c r="BI35" s="29">
        <v>87</v>
      </c>
      <c r="BJ35" s="29">
        <v>56</v>
      </c>
      <c r="BK35" s="29">
        <v>73</v>
      </c>
      <c r="BL35" s="29">
        <v>68</v>
      </c>
      <c r="BM35" s="29">
        <v>51</v>
      </c>
      <c r="BN35" s="29">
        <v>46</v>
      </c>
      <c r="BO35" s="29">
        <v>46</v>
      </c>
      <c r="BP35" s="29">
        <v>30</v>
      </c>
      <c r="BQ35" s="29">
        <v>21</v>
      </c>
      <c r="BR35" s="29">
        <v>14</v>
      </c>
      <c r="BS35" s="29">
        <v>9</v>
      </c>
      <c r="BT35" s="29">
        <v>4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2471.5</v>
      </c>
      <c r="CU35" s="20"/>
      <c r="CV35" s="20"/>
      <c r="CW35" s="20"/>
      <c r="CX35" s="20"/>
      <c r="CY35" s="20"/>
    </row>
    <row r="36" spans="1:103">
      <c r="A36" s="10" t="s">
        <v>222</v>
      </c>
      <c r="B36" s="35">
        <v>40</v>
      </c>
      <c r="C36" s="35">
        <v>38</v>
      </c>
      <c r="D36" s="35">
        <v>36</v>
      </c>
      <c r="E36" s="35">
        <v>30</v>
      </c>
      <c r="F36" s="35">
        <v>28</v>
      </c>
      <c r="G36" s="35">
        <v>25</v>
      </c>
      <c r="H36" s="35">
        <v>25</v>
      </c>
      <c r="I36" s="35">
        <v>25</v>
      </c>
      <c r="J36" s="35">
        <v>25</v>
      </c>
      <c r="K36" s="35">
        <v>25</v>
      </c>
      <c r="L36" s="35">
        <v>23</v>
      </c>
      <c r="M36" s="35">
        <v>21</v>
      </c>
      <c r="N36" s="35">
        <v>22</v>
      </c>
      <c r="O36" s="35">
        <v>23</v>
      </c>
      <c r="P36" s="35">
        <v>26</v>
      </c>
      <c r="Q36" s="35">
        <v>28</v>
      </c>
      <c r="R36" s="29">
        <v>28</v>
      </c>
      <c r="S36" s="29">
        <v>31</v>
      </c>
      <c r="T36" s="29">
        <v>29</v>
      </c>
      <c r="U36" s="29">
        <v>30</v>
      </c>
      <c r="V36" s="29">
        <v>29</v>
      </c>
      <c r="W36" s="29">
        <v>27</v>
      </c>
      <c r="X36" s="29">
        <v>26</v>
      </c>
      <c r="Y36" s="29">
        <v>26</v>
      </c>
      <c r="Z36" s="29">
        <v>24</v>
      </c>
      <c r="AA36" s="29">
        <v>25</v>
      </c>
      <c r="AB36" s="29">
        <v>22</v>
      </c>
      <c r="AC36" s="29">
        <v>19</v>
      </c>
      <c r="AD36" s="29">
        <v>21</v>
      </c>
      <c r="AE36" s="29">
        <v>18</v>
      </c>
      <c r="AF36" s="29">
        <v>19</v>
      </c>
      <c r="AG36" s="29">
        <v>22</v>
      </c>
      <c r="AH36" s="29">
        <v>23</v>
      </c>
      <c r="AI36" s="29">
        <v>28</v>
      </c>
      <c r="AJ36" s="29">
        <v>24</v>
      </c>
      <c r="AK36" s="29">
        <v>21</v>
      </c>
      <c r="AL36" s="29">
        <v>21</v>
      </c>
      <c r="AM36" s="29">
        <v>18</v>
      </c>
      <c r="AN36" s="29">
        <v>17</v>
      </c>
      <c r="AO36" s="29">
        <v>16</v>
      </c>
      <c r="AP36" s="29">
        <v>16</v>
      </c>
      <c r="AQ36" s="29">
        <v>19</v>
      </c>
      <c r="AR36" s="29">
        <v>15</v>
      </c>
      <c r="AS36" s="29">
        <v>14</v>
      </c>
      <c r="AT36" s="29">
        <v>15</v>
      </c>
      <c r="AU36" s="29">
        <v>13</v>
      </c>
      <c r="AV36" s="29">
        <v>13</v>
      </c>
      <c r="AW36" s="29">
        <v>15</v>
      </c>
      <c r="AX36" s="29">
        <v>15</v>
      </c>
      <c r="AY36" s="29">
        <v>18</v>
      </c>
      <c r="AZ36" s="29">
        <v>18</v>
      </c>
      <c r="BA36" s="29">
        <v>20</v>
      </c>
      <c r="BB36" s="29">
        <v>22</v>
      </c>
      <c r="BC36" s="30">
        <v>37</v>
      </c>
      <c r="BD36" s="29">
        <v>52</v>
      </c>
      <c r="BE36" s="29">
        <v>54</v>
      </c>
      <c r="BF36" s="29">
        <v>59</v>
      </c>
      <c r="BG36" s="29">
        <v>64</v>
      </c>
      <c r="BH36" s="29">
        <v>63</v>
      </c>
      <c r="BI36" s="29">
        <v>67</v>
      </c>
      <c r="BJ36" s="29">
        <v>67</v>
      </c>
      <c r="BK36" s="29">
        <v>65</v>
      </c>
      <c r="BL36" s="29">
        <v>66</v>
      </c>
      <c r="BM36" s="29">
        <v>64</v>
      </c>
      <c r="BN36" s="29">
        <v>76</v>
      </c>
      <c r="BO36" s="29">
        <v>84</v>
      </c>
      <c r="BP36" s="29">
        <v>79</v>
      </c>
      <c r="BQ36" s="29">
        <v>83</v>
      </c>
      <c r="BR36" s="29">
        <v>82</v>
      </c>
      <c r="BS36" s="29">
        <v>88</v>
      </c>
      <c r="BT36" s="29">
        <v>83</v>
      </c>
      <c r="BU36" s="30">
        <v>85</v>
      </c>
      <c r="BV36" s="29">
        <v>81</v>
      </c>
      <c r="BW36" s="29">
        <v>79</v>
      </c>
      <c r="BX36" s="29">
        <v>74</v>
      </c>
      <c r="BY36" s="29">
        <v>72</v>
      </c>
      <c r="BZ36" s="29">
        <v>73</v>
      </c>
      <c r="CA36" s="29">
        <v>66</v>
      </c>
      <c r="CB36" s="29">
        <v>72</v>
      </c>
      <c r="CC36" s="29">
        <v>72</v>
      </c>
      <c r="CD36" s="29">
        <v>74</v>
      </c>
      <c r="CE36" s="29">
        <v>65</v>
      </c>
      <c r="CF36" s="29">
        <v>62</v>
      </c>
      <c r="CG36" s="29">
        <v>62</v>
      </c>
      <c r="CH36" s="29">
        <v>60</v>
      </c>
      <c r="CI36" s="29">
        <v>59</v>
      </c>
      <c r="CJ36" s="29">
        <v>61</v>
      </c>
      <c r="CK36" s="29">
        <v>64</v>
      </c>
      <c r="CL36" s="29">
        <v>60</v>
      </c>
      <c r="CM36" s="29">
        <v>53</v>
      </c>
      <c r="CN36" s="29">
        <v>51</v>
      </c>
      <c r="CO36" s="29">
        <v>46</v>
      </c>
      <c r="CP36" s="29">
        <v>44</v>
      </c>
      <c r="CQ36" s="29">
        <v>41</v>
      </c>
      <c r="CR36" s="29">
        <v>39</v>
      </c>
      <c r="CS36" s="29">
        <v>35</v>
      </c>
      <c r="CT36" s="33">
        <v>1002.2</v>
      </c>
      <c r="CU36" s="20"/>
      <c r="CV36" s="20"/>
      <c r="CW36" s="20"/>
      <c r="CX36" s="20"/>
      <c r="CY36" s="20"/>
    </row>
    <row r="37" spans="1:103">
      <c r="A37" s="10" t="s">
        <v>223</v>
      </c>
      <c r="B37" s="35">
        <v>11</v>
      </c>
      <c r="C37" s="35">
        <v>11</v>
      </c>
      <c r="D37" s="35">
        <v>11</v>
      </c>
      <c r="E37" s="35">
        <v>11</v>
      </c>
      <c r="F37" s="35">
        <v>11</v>
      </c>
      <c r="G37" s="35">
        <v>11</v>
      </c>
      <c r="H37" s="35">
        <v>11</v>
      </c>
      <c r="I37" s="35">
        <v>11</v>
      </c>
      <c r="J37" s="35">
        <v>11</v>
      </c>
      <c r="K37" s="35">
        <v>11</v>
      </c>
      <c r="L37" s="35">
        <v>11</v>
      </c>
      <c r="M37" s="35">
        <v>11</v>
      </c>
      <c r="N37" s="35">
        <v>11</v>
      </c>
      <c r="O37" s="35">
        <v>11</v>
      </c>
      <c r="P37" s="35">
        <v>11</v>
      </c>
      <c r="Q37" s="35">
        <v>11</v>
      </c>
      <c r="R37" s="29">
        <v>11</v>
      </c>
      <c r="S37" s="29">
        <v>11</v>
      </c>
      <c r="T37" s="29">
        <v>11</v>
      </c>
      <c r="U37" s="29">
        <v>11</v>
      </c>
      <c r="V37" s="29">
        <v>11</v>
      </c>
      <c r="W37" s="29">
        <v>10</v>
      </c>
      <c r="X37" s="29">
        <v>11</v>
      </c>
      <c r="Y37" s="29">
        <v>11</v>
      </c>
      <c r="Z37" s="29">
        <v>12</v>
      </c>
      <c r="AA37" s="29">
        <v>11</v>
      </c>
      <c r="AB37" s="29">
        <v>11</v>
      </c>
      <c r="AC37" s="29">
        <v>5</v>
      </c>
      <c r="AD37" s="29">
        <v>7</v>
      </c>
      <c r="AE37" s="29">
        <v>9</v>
      </c>
      <c r="AF37" s="29">
        <v>10</v>
      </c>
      <c r="AG37" s="29">
        <v>11</v>
      </c>
      <c r="AH37" s="29">
        <v>11</v>
      </c>
      <c r="AI37" s="29">
        <v>11</v>
      </c>
      <c r="AJ37" s="29">
        <v>11</v>
      </c>
      <c r="AK37" s="29">
        <v>11</v>
      </c>
      <c r="AL37" s="29">
        <v>10</v>
      </c>
      <c r="AM37" s="29">
        <v>10</v>
      </c>
      <c r="AN37" s="29">
        <v>10</v>
      </c>
      <c r="AO37" s="29">
        <v>9</v>
      </c>
      <c r="AP37" s="29">
        <v>9</v>
      </c>
      <c r="AQ37" s="29">
        <v>10</v>
      </c>
      <c r="AR37" s="29">
        <v>11</v>
      </c>
      <c r="AS37" s="29">
        <v>11</v>
      </c>
      <c r="AT37" s="29">
        <v>11</v>
      </c>
      <c r="AU37" s="29">
        <v>10</v>
      </c>
      <c r="AV37" s="29">
        <v>9</v>
      </c>
      <c r="AW37" s="29">
        <v>9</v>
      </c>
      <c r="AX37" s="29">
        <v>10</v>
      </c>
      <c r="AY37" s="29">
        <v>11</v>
      </c>
      <c r="AZ37" s="29">
        <v>10</v>
      </c>
      <c r="BA37" s="29">
        <v>10</v>
      </c>
      <c r="BB37" s="29">
        <v>11</v>
      </c>
      <c r="BC37" s="30">
        <v>11</v>
      </c>
      <c r="BD37" s="29">
        <v>10</v>
      </c>
      <c r="BE37" s="29">
        <v>9</v>
      </c>
      <c r="BF37" s="29">
        <v>10</v>
      </c>
      <c r="BG37" s="29">
        <v>8</v>
      </c>
      <c r="BH37" s="29">
        <v>10</v>
      </c>
      <c r="BI37" s="29">
        <v>10</v>
      </c>
      <c r="BJ37" s="29">
        <v>11</v>
      </c>
      <c r="BK37" s="29">
        <v>11</v>
      </c>
      <c r="BL37" s="29">
        <v>10</v>
      </c>
      <c r="BM37" s="29">
        <v>10</v>
      </c>
      <c r="BN37" s="29">
        <v>4</v>
      </c>
      <c r="BO37" s="29">
        <v>10</v>
      </c>
      <c r="BP37" s="29">
        <v>10</v>
      </c>
      <c r="BQ37" s="29">
        <v>10</v>
      </c>
      <c r="BR37" s="29">
        <v>10</v>
      </c>
      <c r="BS37" s="29">
        <v>10</v>
      </c>
      <c r="BT37" s="29">
        <v>10</v>
      </c>
      <c r="BU37" s="30">
        <v>8</v>
      </c>
      <c r="BV37" s="29">
        <v>8</v>
      </c>
      <c r="BW37" s="29">
        <v>10</v>
      </c>
      <c r="BX37" s="29">
        <v>10</v>
      </c>
      <c r="BY37" s="29">
        <v>10</v>
      </c>
      <c r="BZ37" s="29">
        <v>10</v>
      </c>
      <c r="CA37" s="29">
        <v>11</v>
      </c>
      <c r="CB37" s="29">
        <v>11</v>
      </c>
      <c r="CC37" s="29">
        <v>11</v>
      </c>
      <c r="CD37" s="29">
        <v>10</v>
      </c>
      <c r="CE37" s="29">
        <v>10</v>
      </c>
      <c r="CF37" s="29">
        <v>11</v>
      </c>
      <c r="CG37" s="29">
        <v>11</v>
      </c>
      <c r="CH37" s="29">
        <v>10</v>
      </c>
      <c r="CI37" s="29">
        <v>10</v>
      </c>
      <c r="CJ37" s="29">
        <v>10</v>
      </c>
      <c r="CK37" s="29">
        <v>9</v>
      </c>
      <c r="CL37" s="29">
        <v>10</v>
      </c>
      <c r="CM37" s="29">
        <v>11</v>
      </c>
      <c r="CN37" s="29">
        <v>11</v>
      </c>
      <c r="CO37" s="29">
        <v>11</v>
      </c>
      <c r="CP37" s="29">
        <v>11</v>
      </c>
      <c r="CQ37" s="29">
        <v>10</v>
      </c>
      <c r="CR37" s="29">
        <v>10</v>
      </c>
      <c r="CS37" s="29">
        <v>11</v>
      </c>
      <c r="CT37" s="33">
        <v>205.9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35">
        <v>85</v>
      </c>
      <c r="C38" s="35">
        <v>84</v>
      </c>
      <c r="D38" s="35">
        <v>78</v>
      </c>
      <c r="E38" s="35">
        <v>80</v>
      </c>
      <c r="F38" s="35">
        <v>82</v>
      </c>
      <c r="G38" s="35">
        <v>81</v>
      </c>
      <c r="H38" s="35">
        <v>79</v>
      </c>
      <c r="I38" s="35">
        <v>79</v>
      </c>
      <c r="J38" s="35">
        <v>78</v>
      </c>
      <c r="K38" s="35">
        <v>76</v>
      </c>
      <c r="L38" s="35">
        <v>76</v>
      </c>
      <c r="M38" s="35">
        <v>74</v>
      </c>
      <c r="N38" s="35">
        <v>73</v>
      </c>
      <c r="O38" s="35">
        <v>72</v>
      </c>
      <c r="P38" s="35">
        <v>75</v>
      </c>
      <c r="Q38" s="35">
        <v>73</v>
      </c>
      <c r="R38" s="29">
        <v>71</v>
      </c>
      <c r="S38" s="29">
        <v>71</v>
      </c>
      <c r="T38" s="29">
        <v>70</v>
      </c>
      <c r="U38" s="29">
        <v>71</v>
      </c>
      <c r="V38" s="29">
        <v>69</v>
      </c>
      <c r="W38" s="29">
        <v>73</v>
      </c>
      <c r="X38" s="29">
        <v>75</v>
      </c>
      <c r="Y38" s="29">
        <v>73</v>
      </c>
      <c r="Z38" s="29">
        <v>73</v>
      </c>
      <c r="AA38" s="29">
        <v>64</v>
      </c>
      <c r="AB38" s="29">
        <v>66</v>
      </c>
      <c r="AC38" s="29">
        <v>63</v>
      </c>
      <c r="AD38" s="29">
        <v>67</v>
      </c>
      <c r="AE38" s="29">
        <v>63</v>
      </c>
      <c r="AF38" s="29">
        <v>48</v>
      </c>
      <c r="AG38" s="29">
        <v>44</v>
      </c>
      <c r="AH38" s="29">
        <v>42</v>
      </c>
      <c r="AI38" s="29">
        <v>45</v>
      </c>
      <c r="AJ38" s="29">
        <v>45</v>
      </c>
      <c r="AK38" s="29">
        <v>42</v>
      </c>
      <c r="AL38" s="29">
        <v>46</v>
      </c>
      <c r="AM38" s="29">
        <v>42</v>
      </c>
      <c r="AN38" s="29">
        <v>43</v>
      </c>
      <c r="AO38" s="29">
        <v>41</v>
      </c>
      <c r="AP38" s="29">
        <v>40</v>
      </c>
      <c r="AQ38" s="29">
        <v>44</v>
      </c>
      <c r="AR38" s="29">
        <v>43</v>
      </c>
      <c r="AS38" s="29">
        <v>41</v>
      </c>
      <c r="AT38" s="29">
        <v>42</v>
      </c>
      <c r="AU38" s="29">
        <v>42</v>
      </c>
      <c r="AV38" s="29">
        <v>41</v>
      </c>
      <c r="AW38" s="29">
        <v>44</v>
      </c>
      <c r="AX38" s="29">
        <v>42</v>
      </c>
      <c r="AY38" s="29">
        <v>34</v>
      </c>
      <c r="AZ38" s="29">
        <v>39</v>
      </c>
      <c r="BA38" s="29">
        <v>39</v>
      </c>
      <c r="BB38" s="29">
        <v>40</v>
      </c>
      <c r="BC38" s="30">
        <v>42</v>
      </c>
      <c r="BD38" s="29">
        <v>39</v>
      </c>
      <c r="BE38" s="29">
        <v>40</v>
      </c>
      <c r="BF38" s="29">
        <v>40</v>
      </c>
      <c r="BG38" s="29">
        <v>38</v>
      </c>
      <c r="BH38" s="29">
        <v>38</v>
      </c>
      <c r="BI38" s="29">
        <v>36</v>
      </c>
      <c r="BJ38" s="29">
        <v>35</v>
      </c>
      <c r="BK38" s="29">
        <v>38</v>
      </c>
      <c r="BL38" s="29">
        <v>38</v>
      </c>
      <c r="BM38" s="29">
        <v>36</v>
      </c>
      <c r="BN38" s="29">
        <v>36</v>
      </c>
      <c r="BO38" s="29">
        <v>40</v>
      </c>
      <c r="BP38" s="29">
        <v>41</v>
      </c>
      <c r="BQ38" s="29">
        <v>44</v>
      </c>
      <c r="BR38" s="29">
        <v>41</v>
      </c>
      <c r="BS38" s="29">
        <v>41</v>
      </c>
      <c r="BT38" s="29">
        <v>41</v>
      </c>
      <c r="BU38" s="30">
        <v>41</v>
      </c>
      <c r="BV38" s="29">
        <v>44</v>
      </c>
      <c r="BW38" s="29">
        <v>42</v>
      </c>
      <c r="BX38" s="29">
        <v>38</v>
      </c>
      <c r="BY38" s="29">
        <v>42</v>
      </c>
      <c r="BZ38" s="29">
        <v>43</v>
      </c>
      <c r="CA38" s="29">
        <v>46</v>
      </c>
      <c r="CB38" s="29">
        <v>41</v>
      </c>
      <c r="CC38" s="29">
        <v>50</v>
      </c>
      <c r="CD38" s="29">
        <v>47</v>
      </c>
      <c r="CE38" s="29">
        <v>53</v>
      </c>
      <c r="CF38" s="29">
        <v>63</v>
      </c>
      <c r="CG38" s="29">
        <v>63</v>
      </c>
      <c r="CH38" s="29">
        <v>65</v>
      </c>
      <c r="CI38" s="29">
        <v>71</v>
      </c>
      <c r="CJ38" s="29">
        <v>70</v>
      </c>
      <c r="CK38" s="29">
        <v>45</v>
      </c>
      <c r="CL38" s="29">
        <v>59</v>
      </c>
      <c r="CM38" s="29">
        <v>59</v>
      </c>
      <c r="CN38" s="29">
        <v>67</v>
      </c>
      <c r="CO38" s="29">
        <v>60</v>
      </c>
      <c r="CP38" s="29">
        <v>64</v>
      </c>
      <c r="CQ38" s="29">
        <v>63</v>
      </c>
      <c r="CR38" s="29">
        <v>55</v>
      </c>
      <c r="CS38" s="29">
        <v>62</v>
      </c>
      <c r="CT38" s="33">
        <v>1615.6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7">
        <v>1432</v>
      </c>
      <c r="C39" s="37">
        <v>1407</v>
      </c>
      <c r="D39" s="37">
        <v>1394</v>
      </c>
      <c r="E39" s="37">
        <v>1375</v>
      </c>
      <c r="F39" s="38">
        <v>1370</v>
      </c>
      <c r="G39" s="38">
        <v>1347</v>
      </c>
      <c r="H39" s="38">
        <v>1346</v>
      </c>
      <c r="I39" s="38">
        <v>1338</v>
      </c>
      <c r="J39" s="38">
        <v>1324</v>
      </c>
      <c r="K39" s="38">
        <v>1320</v>
      </c>
      <c r="L39" s="38">
        <v>1314</v>
      </c>
      <c r="M39" s="38">
        <v>1304</v>
      </c>
      <c r="N39" s="38">
        <v>1315</v>
      </c>
      <c r="O39" s="38">
        <v>1321</v>
      </c>
      <c r="P39" s="38">
        <v>1334</v>
      </c>
      <c r="Q39" s="38">
        <v>1356</v>
      </c>
      <c r="R39" s="32">
        <v>1415</v>
      </c>
      <c r="S39" s="32">
        <v>1481</v>
      </c>
      <c r="T39" s="32">
        <v>1545</v>
      </c>
      <c r="U39" s="32">
        <v>1637</v>
      </c>
      <c r="V39" s="32">
        <v>1745</v>
      </c>
      <c r="W39" s="32">
        <v>1838</v>
      </c>
      <c r="X39" s="32">
        <v>1866</v>
      </c>
      <c r="Y39" s="32">
        <v>1859</v>
      </c>
      <c r="Z39" s="32">
        <v>1881</v>
      </c>
      <c r="AA39" s="32">
        <v>1819</v>
      </c>
      <c r="AB39" s="32">
        <v>1724</v>
      </c>
      <c r="AC39" s="32">
        <v>1636</v>
      </c>
      <c r="AD39" s="32">
        <v>1629</v>
      </c>
      <c r="AE39" s="32">
        <v>1623</v>
      </c>
      <c r="AF39" s="32">
        <v>1640</v>
      </c>
      <c r="AG39" s="32">
        <v>1681</v>
      </c>
      <c r="AH39" s="32">
        <v>1732</v>
      </c>
      <c r="AI39" s="32">
        <v>1783</v>
      </c>
      <c r="AJ39" s="32">
        <v>1802</v>
      </c>
      <c r="AK39" s="32">
        <v>1824</v>
      </c>
      <c r="AL39" s="32">
        <v>1829</v>
      </c>
      <c r="AM39" s="32">
        <v>1829</v>
      </c>
      <c r="AN39" s="32">
        <v>1832</v>
      </c>
      <c r="AO39" s="32">
        <v>1821</v>
      </c>
      <c r="AP39" s="31">
        <v>1820</v>
      </c>
      <c r="AQ39" s="31">
        <v>1855</v>
      </c>
      <c r="AR39" s="31">
        <v>1844</v>
      </c>
      <c r="AS39" s="31">
        <v>1876</v>
      </c>
      <c r="AT39" s="31">
        <v>1896</v>
      </c>
      <c r="AU39" s="32">
        <v>1918</v>
      </c>
      <c r="AV39" s="31">
        <v>1916</v>
      </c>
      <c r="AW39" s="31">
        <v>1906</v>
      </c>
      <c r="AX39" s="31">
        <v>1905</v>
      </c>
      <c r="AY39" s="31">
        <v>1892</v>
      </c>
      <c r="AZ39" s="31">
        <v>1876</v>
      </c>
      <c r="BA39" s="31">
        <v>1859</v>
      </c>
      <c r="BB39" s="32">
        <v>1849</v>
      </c>
      <c r="BC39" s="32">
        <v>1836</v>
      </c>
      <c r="BD39" s="32">
        <v>1839</v>
      </c>
      <c r="BE39" s="32">
        <v>1850</v>
      </c>
      <c r="BF39" s="32">
        <v>1911</v>
      </c>
      <c r="BG39" s="32">
        <v>1963</v>
      </c>
      <c r="BH39" s="32">
        <v>2006</v>
      </c>
      <c r="BI39" s="32">
        <v>2054</v>
      </c>
      <c r="BJ39" s="32">
        <v>2070</v>
      </c>
      <c r="BK39" s="32">
        <v>2129</v>
      </c>
      <c r="BL39" s="32">
        <v>2159</v>
      </c>
      <c r="BM39" s="32">
        <v>2174</v>
      </c>
      <c r="BN39" s="32">
        <v>2213</v>
      </c>
      <c r="BO39" s="32">
        <v>2256</v>
      </c>
      <c r="BP39" s="32">
        <v>2268</v>
      </c>
      <c r="BQ39" s="32">
        <v>2257</v>
      </c>
      <c r="BR39" s="32">
        <v>2247</v>
      </c>
      <c r="BS39" s="32">
        <v>2244</v>
      </c>
      <c r="BT39" s="32">
        <v>2232</v>
      </c>
      <c r="BU39" s="32">
        <v>2242</v>
      </c>
      <c r="BV39" s="32">
        <v>2296</v>
      </c>
      <c r="BW39" s="32">
        <v>2381</v>
      </c>
      <c r="BX39" s="32">
        <v>2484</v>
      </c>
      <c r="BY39" s="32">
        <v>2520</v>
      </c>
      <c r="BZ39" s="32">
        <v>2519</v>
      </c>
      <c r="CA39" s="32">
        <v>2490</v>
      </c>
      <c r="CB39" s="32">
        <v>2435</v>
      </c>
      <c r="CC39" s="32">
        <v>2400</v>
      </c>
      <c r="CD39" s="32">
        <v>2364</v>
      </c>
      <c r="CE39" s="32">
        <v>2343</v>
      </c>
      <c r="CF39" s="32">
        <v>2315</v>
      </c>
      <c r="CG39" s="32">
        <v>2271</v>
      </c>
      <c r="CH39" s="32">
        <v>2233</v>
      </c>
      <c r="CI39" s="32">
        <v>2192</v>
      </c>
      <c r="CJ39" s="32">
        <v>2139</v>
      </c>
      <c r="CK39" s="32">
        <v>2060</v>
      </c>
      <c r="CL39" s="31">
        <v>2016</v>
      </c>
      <c r="CM39" s="31">
        <v>1959</v>
      </c>
      <c r="CN39" s="31">
        <v>1930</v>
      </c>
      <c r="CO39" s="31">
        <v>1885</v>
      </c>
      <c r="CP39" s="31">
        <v>1844</v>
      </c>
      <c r="CQ39" s="32">
        <v>1790</v>
      </c>
      <c r="CR39" s="31">
        <v>1768</v>
      </c>
      <c r="CS39" s="31">
        <v>1731</v>
      </c>
      <c r="CT39" s="34">
        <v>46988.800000000003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>SUM(B19:B21)</f>
        <v>793</v>
      </c>
      <c r="C41" s="16">
        <f t="shared" ref="C41:BM41" si="0">SUM(C19:C21)</f>
        <v>784</v>
      </c>
      <c r="D41" s="16">
        <f t="shared" si="0"/>
        <v>781</v>
      </c>
      <c r="E41" s="16">
        <f t="shared" si="0"/>
        <v>774</v>
      </c>
      <c r="F41" s="16">
        <f t="shared" si="0"/>
        <v>758</v>
      </c>
      <c r="G41" s="16">
        <f t="shared" si="0"/>
        <v>754</v>
      </c>
      <c r="H41" s="16">
        <f t="shared" si="0"/>
        <v>755</v>
      </c>
      <c r="I41" s="16">
        <f t="shared" si="0"/>
        <v>754</v>
      </c>
      <c r="J41" s="16">
        <f t="shared" si="0"/>
        <v>754</v>
      </c>
      <c r="K41" s="16">
        <f t="shared" si="0"/>
        <v>753</v>
      </c>
      <c r="L41" s="16">
        <f t="shared" si="0"/>
        <v>752</v>
      </c>
      <c r="M41" s="16">
        <f t="shared" si="0"/>
        <v>753</v>
      </c>
      <c r="N41" s="16">
        <f t="shared" si="0"/>
        <v>755</v>
      </c>
      <c r="O41" s="16">
        <f t="shared" si="0"/>
        <v>754</v>
      </c>
      <c r="P41" s="16">
        <f t="shared" si="0"/>
        <v>778</v>
      </c>
      <c r="Q41" s="16">
        <f t="shared" si="0"/>
        <v>796</v>
      </c>
      <c r="R41" s="16">
        <f t="shared" si="0"/>
        <v>811</v>
      </c>
      <c r="S41" s="16">
        <f t="shared" si="0"/>
        <v>810</v>
      </c>
      <c r="T41" s="16">
        <f t="shared" si="0"/>
        <v>811</v>
      </c>
      <c r="U41" s="16">
        <f t="shared" si="0"/>
        <v>812</v>
      </c>
      <c r="V41" s="16">
        <f t="shared" si="0"/>
        <v>810</v>
      </c>
      <c r="W41" s="16">
        <f t="shared" si="0"/>
        <v>813</v>
      </c>
      <c r="X41" s="16">
        <f t="shared" si="0"/>
        <v>813</v>
      </c>
      <c r="Y41" s="16">
        <f t="shared" si="0"/>
        <v>809</v>
      </c>
      <c r="Z41" s="16">
        <f t="shared" si="0"/>
        <v>811</v>
      </c>
      <c r="AA41" s="16">
        <f t="shared" si="0"/>
        <v>811</v>
      </c>
      <c r="AB41" s="16">
        <f t="shared" si="0"/>
        <v>811</v>
      </c>
      <c r="AC41" s="16">
        <f t="shared" si="0"/>
        <v>812</v>
      </c>
      <c r="AD41" s="16">
        <f t="shared" si="0"/>
        <v>811</v>
      </c>
      <c r="AE41" s="16">
        <f t="shared" si="0"/>
        <v>811</v>
      </c>
      <c r="AF41" s="16">
        <f t="shared" si="0"/>
        <v>812</v>
      </c>
      <c r="AG41" s="16">
        <f t="shared" si="0"/>
        <v>814</v>
      </c>
      <c r="AH41" s="16">
        <f t="shared" si="0"/>
        <v>812</v>
      </c>
      <c r="AI41" s="16">
        <f t="shared" si="0"/>
        <v>811</v>
      </c>
      <c r="AJ41" s="16">
        <f t="shared" si="0"/>
        <v>814</v>
      </c>
      <c r="AK41" s="16">
        <f t="shared" si="0"/>
        <v>812</v>
      </c>
      <c r="AL41" s="16">
        <f t="shared" si="0"/>
        <v>812</v>
      </c>
      <c r="AM41" s="16">
        <f t="shared" si="0"/>
        <v>811</v>
      </c>
      <c r="AN41" s="16">
        <f t="shared" si="0"/>
        <v>810</v>
      </c>
      <c r="AO41" s="16">
        <f t="shared" si="0"/>
        <v>812</v>
      </c>
      <c r="AP41" s="16">
        <f t="shared" si="0"/>
        <v>811</v>
      </c>
      <c r="AQ41" s="16">
        <f t="shared" si="0"/>
        <v>811</v>
      </c>
      <c r="AR41" s="16">
        <f t="shared" si="0"/>
        <v>811</v>
      </c>
      <c r="AS41" s="16">
        <f t="shared" si="0"/>
        <v>810</v>
      </c>
      <c r="AT41" s="16">
        <f t="shared" si="0"/>
        <v>808</v>
      </c>
      <c r="AU41" s="16">
        <f t="shared" si="0"/>
        <v>811</v>
      </c>
      <c r="AV41" s="16">
        <f t="shared" si="0"/>
        <v>810</v>
      </c>
      <c r="AW41" s="16">
        <f t="shared" si="0"/>
        <v>809</v>
      </c>
      <c r="AX41" s="16">
        <f t="shared" si="0"/>
        <v>809</v>
      </c>
      <c r="AY41" s="16">
        <f t="shared" si="0"/>
        <v>811</v>
      </c>
      <c r="AZ41" s="16">
        <f t="shared" si="0"/>
        <v>811</v>
      </c>
      <c r="BA41" s="16">
        <f t="shared" si="0"/>
        <v>808</v>
      </c>
      <c r="BB41" s="16">
        <f t="shared" si="0"/>
        <v>813</v>
      </c>
      <c r="BC41" s="16">
        <f t="shared" si="0"/>
        <v>809</v>
      </c>
      <c r="BD41" s="16">
        <f t="shared" si="0"/>
        <v>810</v>
      </c>
      <c r="BE41" s="16">
        <f t="shared" si="0"/>
        <v>812</v>
      </c>
      <c r="BF41" s="16">
        <f t="shared" si="0"/>
        <v>811</v>
      </c>
      <c r="BG41" s="16">
        <f t="shared" si="0"/>
        <v>811</v>
      </c>
      <c r="BH41" s="16">
        <f t="shared" si="0"/>
        <v>811</v>
      </c>
      <c r="BI41" s="16">
        <f t="shared" si="0"/>
        <v>812</v>
      </c>
      <c r="BJ41" s="16">
        <f t="shared" si="0"/>
        <v>812</v>
      </c>
      <c r="BK41" s="16">
        <f t="shared" si="0"/>
        <v>811</v>
      </c>
      <c r="BL41" s="16">
        <f t="shared" si="0"/>
        <v>811</v>
      </c>
      <c r="BM41" s="16">
        <f t="shared" si="0"/>
        <v>811</v>
      </c>
      <c r="BN41" s="16">
        <f t="shared" ref="BN41:CT41" si="1">SUM(BN19:BN21)</f>
        <v>811</v>
      </c>
      <c r="BO41" s="16">
        <f t="shared" si="1"/>
        <v>812</v>
      </c>
      <c r="BP41" s="16">
        <f t="shared" si="1"/>
        <v>810</v>
      </c>
      <c r="BQ41" s="16">
        <f t="shared" si="1"/>
        <v>810</v>
      </c>
      <c r="BR41" s="16">
        <f t="shared" si="1"/>
        <v>811</v>
      </c>
      <c r="BS41" s="16">
        <f t="shared" si="1"/>
        <v>810</v>
      </c>
      <c r="BT41" s="16">
        <f t="shared" si="1"/>
        <v>811</v>
      </c>
      <c r="BU41" s="16">
        <f t="shared" si="1"/>
        <v>813</v>
      </c>
      <c r="BV41" s="16">
        <f t="shared" si="1"/>
        <v>811</v>
      </c>
      <c r="BW41" s="16">
        <f t="shared" si="1"/>
        <v>812</v>
      </c>
      <c r="BX41" s="16">
        <f t="shared" si="1"/>
        <v>811</v>
      </c>
      <c r="BY41" s="16">
        <f t="shared" si="1"/>
        <v>811</v>
      </c>
      <c r="BZ41" s="16">
        <f t="shared" si="1"/>
        <v>811</v>
      </c>
      <c r="CA41" s="16">
        <f t="shared" si="1"/>
        <v>810</v>
      </c>
      <c r="CB41" s="16">
        <f t="shared" si="1"/>
        <v>813</v>
      </c>
      <c r="CC41" s="16">
        <f t="shared" si="1"/>
        <v>813</v>
      </c>
      <c r="CD41" s="16">
        <f t="shared" si="1"/>
        <v>810</v>
      </c>
      <c r="CE41" s="16">
        <f t="shared" si="1"/>
        <v>812</v>
      </c>
      <c r="CF41" s="16">
        <f t="shared" si="1"/>
        <v>809</v>
      </c>
      <c r="CG41" s="16">
        <f t="shared" si="1"/>
        <v>807</v>
      </c>
      <c r="CH41" s="16">
        <f t="shared" si="1"/>
        <v>808</v>
      </c>
      <c r="CI41" s="16">
        <f t="shared" si="1"/>
        <v>811</v>
      </c>
      <c r="CJ41" s="16">
        <f t="shared" si="1"/>
        <v>810</v>
      </c>
      <c r="CK41" s="16">
        <f t="shared" si="1"/>
        <v>810</v>
      </c>
      <c r="CL41" s="16">
        <f t="shared" si="1"/>
        <v>811</v>
      </c>
      <c r="CM41" s="16">
        <f t="shared" si="1"/>
        <v>811</v>
      </c>
      <c r="CN41" s="16">
        <f t="shared" si="1"/>
        <v>813</v>
      </c>
      <c r="CO41" s="16">
        <f t="shared" si="1"/>
        <v>812</v>
      </c>
      <c r="CP41" s="16">
        <f t="shared" si="1"/>
        <v>811</v>
      </c>
      <c r="CQ41" s="16">
        <f t="shared" si="1"/>
        <v>811</v>
      </c>
      <c r="CR41" s="16">
        <f t="shared" si="1"/>
        <v>812</v>
      </c>
      <c r="CS41" s="16">
        <f t="shared" si="1"/>
        <v>813</v>
      </c>
      <c r="CT41" s="16">
        <f t="shared" si="1"/>
        <v>19527.599999999999</v>
      </c>
    </row>
    <row r="42" spans="1:103">
      <c r="A42" s="15" t="s">
        <v>186</v>
      </c>
      <c r="B42" s="16">
        <f>SUM(B22:B26,B30:B34)</f>
        <v>177</v>
      </c>
      <c r="C42" s="16">
        <f>SUM(C22:C26,C30:C34)</f>
        <v>174</v>
      </c>
      <c r="D42" s="16">
        <f t="shared" ref="D42:BO42" si="2">SUM(D22:D26,D30:D34)</f>
        <v>176</v>
      </c>
      <c r="E42" s="16">
        <f t="shared" si="2"/>
        <v>176</v>
      </c>
      <c r="F42" s="16">
        <f t="shared" si="2"/>
        <v>175</v>
      </c>
      <c r="G42" s="16">
        <f t="shared" si="2"/>
        <v>171</v>
      </c>
      <c r="H42" s="16">
        <f t="shared" si="2"/>
        <v>175</v>
      </c>
      <c r="I42" s="16">
        <f t="shared" si="2"/>
        <v>174</v>
      </c>
      <c r="J42" s="16">
        <f t="shared" si="2"/>
        <v>174</v>
      </c>
      <c r="K42" s="16">
        <f t="shared" si="2"/>
        <v>176</v>
      </c>
      <c r="L42" s="16">
        <f t="shared" si="2"/>
        <v>174</v>
      </c>
      <c r="M42" s="16">
        <f t="shared" si="2"/>
        <v>176</v>
      </c>
      <c r="N42" s="16">
        <f t="shared" si="2"/>
        <v>176</v>
      </c>
      <c r="O42" s="16">
        <f t="shared" si="2"/>
        <v>174</v>
      </c>
      <c r="P42" s="16">
        <f t="shared" si="2"/>
        <v>175</v>
      </c>
      <c r="Q42" s="16">
        <f t="shared" si="2"/>
        <v>176</v>
      </c>
      <c r="R42" s="16">
        <f t="shared" si="2"/>
        <v>173</v>
      </c>
      <c r="S42" s="16">
        <f t="shared" si="2"/>
        <v>174</v>
      </c>
      <c r="T42" s="16">
        <f t="shared" si="2"/>
        <v>204</v>
      </c>
      <c r="U42" s="16">
        <f t="shared" si="2"/>
        <v>234</v>
      </c>
      <c r="V42" s="16">
        <f t="shared" si="2"/>
        <v>285</v>
      </c>
      <c r="W42" s="16">
        <f t="shared" si="2"/>
        <v>307</v>
      </c>
      <c r="X42" s="16">
        <f t="shared" si="2"/>
        <v>322</v>
      </c>
      <c r="Y42" s="16">
        <f t="shared" si="2"/>
        <v>334</v>
      </c>
      <c r="Z42" s="16">
        <f t="shared" si="2"/>
        <v>345</v>
      </c>
      <c r="AA42" s="16">
        <f t="shared" si="2"/>
        <v>324</v>
      </c>
      <c r="AB42" s="16">
        <f t="shared" si="2"/>
        <v>310</v>
      </c>
      <c r="AC42" s="16">
        <f t="shared" si="2"/>
        <v>285</v>
      </c>
      <c r="AD42" s="16">
        <f t="shared" si="2"/>
        <v>285</v>
      </c>
      <c r="AE42" s="16">
        <f t="shared" si="2"/>
        <v>282</v>
      </c>
      <c r="AF42" s="16">
        <f t="shared" si="2"/>
        <v>284</v>
      </c>
      <c r="AG42" s="16">
        <f t="shared" si="2"/>
        <v>280</v>
      </c>
      <c r="AH42" s="16">
        <f t="shared" si="2"/>
        <v>282</v>
      </c>
      <c r="AI42" s="16">
        <f t="shared" si="2"/>
        <v>279</v>
      </c>
      <c r="AJ42" s="16">
        <f t="shared" si="2"/>
        <v>285</v>
      </c>
      <c r="AK42" s="16">
        <f t="shared" si="2"/>
        <v>304</v>
      </c>
      <c r="AL42" s="16">
        <f t="shared" si="2"/>
        <v>305</v>
      </c>
      <c r="AM42" s="16">
        <f t="shared" si="2"/>
        <v>308</v>
      </c>
      <c r="AN42" s="16">
        <f t="shared" si="2"/>
        <v>305</v>
      </c>
      <c r="AO42" s="16">
        <f t="shared" si="2"/>
        <v>309</v>
      </c>
      <c r="AP42" s="16">
        <f t="shared" si="2"/>
        <v>285</v>
      </c>
      <c r="AQ42" s="16">
        <f t="shared" si="2"/>
        <v>240</v>
      </c>
      <c r="AR42" s="16">
        <f t="shared" si="2"/>
        <v>238</v>
      </c>
      <c r="AS42" s="16">
        <f t="shared" si="2"/>
        <v>240</v>
      </c>
      <c r="AT42" s="16">
        <f t="shared" si="2"/>
        <v>243</v>
      </c>
      <c r="AU42" s="16">
        <f t="shared" si="2"/>
        <v>240</v>
      </c>
      <c r="AV42" s="16">
        <f t="shared" si="2"/>
        <v>242</v>
      </c>
      <c r="AW42" s="16">
        <f t="shared" si="2"/>
        <v>240</v>
      </c>
      <c r="AX42" s="16">
        <f t="shared" si="2"/>
        <v>235</v>
      </c>
      <c r="AY42" s="16">
        <f t="shared" si="2"/>
        <v>231</v>
      </c>
      <c r="AZ42" s="16">
        <f t="shared" si="2"/>
        <v>233</v>
      </c>
      <c r="BA42" s="16">
        <f t="shared" si="2"/>
        <v>232</v>
      </c>
      <c r="BB42" s="16">
        <f t="shared" si="2"/>
        <v>234</v>
      </c>
      <c r="BC42" s="16">
        <f t="shared" si="2"/>
        <v>239</v>
      </c>
      <c r="BD42" s="16">
        <f t="shared" si="2"/>
        <v>232</v>
      </c>
      <c r="BE42" s="16">
        <f t="shared" si="2"/>
        <v>232</v>
      </c>
      <c r="BF42" s="16">
        <f t="shared" si="2"/>
        <v>236</v>
      </c>
      <c r="BG42" s="16">
        <f t="shared" si="2"/>
        <v>286</v>
      </c>
      <c r="BH42" s="16">
        <f t="shared" si="2"/>
        <v>316</v>
      </c>
      <c r="BI42" s="16">
        <f t="shared" si="2"/>
        <v>321</v>
      </c>
      <c r="BJ42" s="16">
        <f t="shared" si="2"/>
        <v>325</v>
      </c>
      <c r="BK42" s="16">
        <f t="shared" si="2"/>
        <v>334</v>
      </c>
      <c r="BL42" s="16">
        <f t="shared" si="2"/>
        <v>335</v>
      </c>
      <c r="BM42" s="16">
        <f t="shared" si="2"/>
        <v>336</v>
      </c>
      <c r="BN42" s="16">
        <f t="shared" si="2"/>
        <v>336</v>
      </c>
      <c r="BO42" s="16">
        <f t="shared" si="2"/>
        <v>335</v>
      </c>
      <c r="BP42" s="16">
        <f t="shared" ref="BP42:CT42" si="3">SUM(BP22:BP26,BP30:BP34)</f>
        <v>335</v>
      </c>
      <c r="BQ42" s="16">
        <f t="shared" si="3"/>
        <v>335</v>
      </c>
      <c r="BR42" s="16">
        <f t="shared" si="3"/>
        <v>335</v>
      </c>
      <c r="BS42" s="16">
        <f t="shared" si="3"/>
        <v>336</v>
      </c>
      <c r="BT42" s="16">
        <f t="shared" si="3"/>
        <v>336</v>
      </c>
      <c r="BU42" s="16">
        <f t="shared" si="3"/>
        <v>337</v>
      </c>
      <c r="BV42" s="16">
        <f t="shared" si="3"/>
        <v>336</v>
      </c>
      <c r="BW42" s="16">
        <f t="shared" si="3"/>
        <v>336</v>
      </c>
      <c r="BX42" s="16">
        <f t="shared" si="3"/>
        <v>335</v>
      </c>
      <c r="BY42" s="16">
        <f t="shared" si="3"/>
        <v>336</v>
      </c>
      <c r="BZ42" s="16">
        <f t="shared" si="3"/>
        <v>336</v>
      </c>
      <c r="CA42" s="16">
        <f t="shared" si="3"/>
        <v>335</v>
      </c>
      <c r="CB42" s="16">
        <f t="shared" si="3"/>
        <v>337</v>
      </c>
      <c r="CC42" s="16">
        <f t="shared" si="3"/>
        <v>338</v>
      </c>
      <c r="CD42" s="16">
        <f t="shared" si="3"/>
        <v>337</v>
      </c>
      <c r="CE42" s="16">
        <f t="shared" si="3"/>
        <v>338</v>
      </c>
      <c r="CF42" s="16">
        <f t="shared" si="3"/>
        <v>338</v>
      </c>
      <c r="CG42" s="16">
        <f t="shared" si="3"/>
        <v>337</v>
      </c>
      <c r="CH42" s="16">
        <f t="shared" si="3"/>
        <v>337</v>
      </c>
      <c r="CI42" s="16">
        <f t="shared" si="3"/>
        <v>339</v>
      </c>
      <c r="CJ42" s="16">
        <f t="shared" si="3"/>
        <v>338</v>
      </c>
      <c r="CK42" s="16">
        <f t="shared" si="3"/>
        <v>336</v>
      </c>
      <c r="CL42" s="16">
        <f t="shared" si="3"/>
        <v>334</v>
      </c>
      <c r="CM42" s="16">
        <f t="shared" si="3"/>
        <v>335</v>
      </c>
      <c r="CN42" s="16">
        <f t="shared" si="3"/>
        <v>327</v>
      </c>
      <c r="CO42" s="16">
        <f t="shared" si="3"/>
        <v>329</v>
      </c>
      <c r="CP42" s="16">
        <f t="shared" si="3"/>
        <v>330</v>
      </c>
      <c r="CQ42" s="16">
        <f t="shared" si="3"/>
        <v>326</v>
      </c>
      <c r="CR42" s="16">
        <f t="shared" si="3"/>
        <v>330</v>
      </c>
      <c r="CS42" s="16">
        <f t="shared" si="3"/>
        <v>329</v>
      </c>
      <c r="CT42" s="16">
        <f t="shared" si="3"/>
        <v>6647.8</v>
      </c>
    </row>
    <row r="43" spans="1:103">
      <c r="A43" s="15" t="s">
        <v>187</v>
      </c>
      <c r="B43" s="16">
        <f t="shared" ref="B43:BM43" si="4">SUM(B27:B29,)</f>
        <v>118</v>
      </c>
      <c r="C43" s="16">
        <f t="shared" si="4"/>
        <v>119</v>
      </c>
      <c r="D43" s="16">
        <f t="shared" si="4"/>
        <v>119</v>
      </c>
      <c r="E43" s="16">
        <f t="shared" si="4"/>
        <v>119</v>
      </c>
      <c r="F43" s="16">
        <f t="shared" si="4"/>
        <v>120</v>
      </c>
      <c r="G43" s="16">
        <f t="shared" si="4"/>
        <v>120</v>
      </c>
      <c r="H43" s="16">
        <f t="shared" si="4"/>
        <v>120</v>
      </c>
      <c r="I43" s="16">
        <f t="shared" si="4"/>
        <v>120</v>
      </c>
      <c r="J43" s="16">
        <f t="shared" si="4"/>
        <v>120</v>
      </c>
      <c r="K43" s="16">
        <f t="shared" si="4"/>
        <v>120</v>
      </c>
      <c r="L43" s="16">
        <f t="shared" si="4"/>
        <v>120</v>
      </c>
      <c r="M43" s="16">
        <f t="shared" si="4"/>
        <v>120</v>
      </c>
      <c r="N43" s="16">
        <f t="shared" si="4"/>
        <v>120</v>
      </c>
      <c r="O43" s="16">
        <f t="shared" si="4"/>
        <v>119</v>
      </c>
      <c r="P43" s="16">
        <f t="shared" si="4"/>
        <v>119</v>
      </c>
      <c r="Q43" s="16">
        <f t="shared" si="4"/>
        <v>119</v>
      </c>
      <c r="R43" s="16">
        <f t="shared" si="4"/>
        <v>119</v>
      </c>
      <c r="S43" s="16">
        <f t="shared" si="4"/>
        <v>137</v>
      </c>
      <c r="T43" s="16">
        <f t="shared" si="4"/>
        <v>137</v>
      </c>
      <c r="U43" s="16">
        <f t="shared" si="4"/>
        <v>137</v>
      </c>
      <c r="V43" s="16">
        <f t="shared" si="4"/>
        <v>137</v>
      </c>
      <c r="W43" s="16">
        <f t="shared" si="4"/>
        <v>137</v>
      </c>
      <c r="X43" s="16">
        <f t="shared" si="4"/>
        <v>138</v>
      </c>
      <c r="Y43" s="16">
        <f t="shared" si="4"/>
        <v>138</v>
      </c>
      <c r="Z43" s="16">
        <f t="shared" si="4"/>
        <v>138</v>
      </c>
      <c r="AA43" s="16">
        <f t="shared" si="4"/>
        <v>147</v>
      </c>
      <c r="AB43" s="16">
        <f t="shared" si="4"/>
        <v>148</v>
      </c>
      <c r="AC43" s="16">
        <f t="shared" si="4"/>
        <v>151</v>
      </c>
      <c r="AD43" s="16">
        <f t="shared" si="4"/>
        <v>144</v>
      </c>
      <c r="AE43" s="16">
        <f t="shared" si="4"/>
        <v>170</v>
      </c>
      <c r="AF43" s="16">
        <f t="shared" si="4"/>
        <v>169</v>
      </c>
      <c r="AG43" s="16">
        <f t="shared" si="4"/>
        <v>199</v>
      </c>
      <c r="AH43" s="16">
        <f t="shared" si="4"/>
        <v>231</v>
      </c>
      <c r="AI43" s="16">
        <f t="shared" si="4"/>
        <v>272</v>
      </c>
      <c r="AJ43" s="16">
        <f t="shared" si="4"/>
        <v>280</v>
      </c>
      <c r="AK43" s="16">
        <f t="shared" si="4"/>
        <v>277</v>
      </c>
      <c r="AL43" s="16">
        <f t="shared" si="4"/>
        <v>275</v>
      </c>
      <c r="AM43" s="16">
        <f t="shared" si="4"/>
        <v>278</v>
      </c>
      <c r="AN43" s="16">
        <f t="shared" si="4"/>
        <v>278</v>
      </c>
      <c r="AO43" s="16">
        <f t="shared" si="4"/>
        <v>277</v>
      </c>
      <c r="AP43" s="16">
        <f t="shared" si="4"/>
        <v>275</v>
      </c>
      <c r="AQ43" s="16">
        <f t="shared" si="4"/>
        <v>276</v>
      </c>
      <c r="AR43" s="16">
        <f t="shared" si="4"/>
        <v>273</v>
      </c>
      <c r="AS43" s="16">
        <f t="shared" si="4"/>
        <v>274</v>
      </c>
      <c r="AT43" s="16">
        <f t="shared" si="4"/>
        <v>273</v>
      </c>
      <c r="AU43" s="16">
        <f t="shared" si="4"/>
        <v>274</v>
      </c>
      <c r="AV43" s="16">
        <f t="shared" si="4"/>
        <v>274</v>
      </c>
      <c r="AW43" s="16">
        <f t="shared" si="4"/>
        <v>276</v>
      </c>
      <c r="AX43" s="16">
        <f t="shared" si="4"/>
        <v>274</v>
      </c>
      <c r="AY43" s="16">
        <f t="shared" si="4"/>
        <v>273</v>
      </c>
      <c r="AZ43" s="16">
        <f t="shared" si="4"/>
        <v>271</v>
      </c>
      <c r="BA43" s="16">
        <f t="shared" si="4"/>
        <v>271</v>
      </c>
      <c r="BB43" s="16">
        <f t="shared" si="4"/>
        <v>272</v>
      </c>
      <c r="BC43" s="16">
        <f t="shared" si="4"/>
        <v>273</v>
      </c>
      <c r="BD43" s="16">
        <f t="shared" si="4"/>
        <v>272</v>
      </c>
      <c r="BE43" s="16">
        <f t="shared" si="4"/>
        <v>273</v>
      </c>
      <c r="BF43" s="16">
        <f t="shared" si="4"/>
        <v>274</v>
      </c>
      <c r="BG43" s="16">
        <f t="shared" si="4"/>
        <v>273</v>
      </c>
      <c r="BH43" s="16">
        <f t="shared" si="4"/>
        <v>273</v>
      </c>
      <c r="BI43" s="16">
        <f t="shared" si="4"/>
        <v>274</v>
      </c>
      <c r="BJ43" s="16">
        <f t="shared" si="4"/>
        <v>272</v>
      </c>
      <c r="BK43" s="16">
        <f t="shared" si="4"/>
        <v>274</v>
      </c>
      <c r="BL43" s="16">
        <f t="shared" si="4"/>
        <v>273</v>
      </c>
      <c r="BM43" s="16">
        <f t="shared" si="4"/>
        <v>270</v>
      </c>
      <c r="BN43" s="16">
        <f t="shared" ref="BN43:CS43" si="5">SUM(BN27:BN29,)</f>
        <v>272</v>
      </c>
      <c r="BO43" s="16">
        <f t="shared" si="5"/>
        <v>273</v>
      </c>
      <c r="BP43" s="16">
        <f t="shared" si="5"/>
        <v>276</v>
      </c>
      <c r="BQ43" s="16">
        <f t="shared" si="5"/>
        <v>275</v>
      </c>
      <c r="BR43" s="16">
        <f t="shared" si="5"/>
        <v>274</v>
      </c>
      <c r="BS43" s="16">
        <f t="shared" si="5"/>
        <v>275</v>
      </c>
      <c r="BT43" s="16">
        <f t="shared" si="5"/>
        <v>273</v>
      </c>
      <c r="BU43" s="16">
        <f t="shared" si="5"/>
        <v>276</v>
      </c>
      <c r="BV43" s="16">
        <f t="shared" si="5"/>
        <v>276</v>
      </c>
      <c r="BW43" s="16">
        <f t="shared" si="5"/>
        <v>276</v>
      </c>
      <c r="BX43" s="16">
        <f t="shared" si="5"/>
        <v>276</v>
      </c>
      <c r="BY43" s="16">
        <f t="shared" si="5"/>
        <v>277</v>
      </c>
      <c r="BZ43" s="16">
        <f t="shared" si="5"/>
        <v>277</v>
      </c>
      <c r="CA43" s="16">
        <f t="shared" si="5"/>
        <v>277</v>
      </c>
      <c r="CB43" s="16">
        <f t="shared" si="5"/>
        <v>276</v>
      </c>
      <c r="CC43" s="16">
        <f t="shared" si="5"/>
        <v>276</v>
      </c>
      <c r="CD43" s="16">
        <f t="shared" si="5"/>
        <v>274</v>
      </c>
      <c r="CE43" s="16">
        <f t="shared" si="5"/>
        <v>275</v>
      </c>
      <c r="CF43" s="16">
        <f t="shared" si="5"/>
        <v>275</v>
      </c>
      <c r="CG43" s="16">
        <f t="shared" si="5"/>
        <v>274</v>
      </c>
      <c r="CH43" s="16">
        <f t="shared" si="5"/>
        <v>275</v>
      </c>
      <c r="CI43" s="16">
        <f t="shared" si="5"/>
        <v>277</v>
      </c>
      <c r="CJ43" s="16">
        <f t="shared" si="5"/>
        <v>276</v>
      </c>
      <c r="CK43" s="16">
        <f t="shared" si="5"/>
        <v>276</v>
      </c>
      <c r="CL43" s="16">
        <f t="shared" si="5"/>
        <v>276</v>
      </c>
      <c r="CM43" s="16">
        <f t="shared" si="5"/>
        <v>276</v>
      </c>
      <c r="CN43" s="16">
        <f t="shared" si="5"/>
        <v>276</v>
      </c>
      <c r="CO43" s="16">
        <f t="shared" si="5"/>
        <v>276</v>
      </c>
      <c r="CP43" s="16">
        <f t="shared" si="5"/>
        <v>278</v>
      </c>
      <c r="CQ43" s="16">
        <f t="shared" si="5"/>
        <v>279</v>
      </c>
      <c r="CR43" s="16">
        <f t="shared" si="5"/>
        <v>276</v>
      </c>
      <c r="CS43" s="16">
        <f t="shared" si="5"/>
        <v>278</v>
      </c>
      <c r="CT43" s="16">
        <f>SUM(CT27:CT29)</f>
        <v>5267.3</v>
      </c>
    </row>
    <row r="44" spans="1:103">
      <c r="A44" s="15" t="s">
        <v>188</v>
      </c>
      <c r="B44" s="16">
        <f>SUM(B3:B18)</f>
        <v>206</v>
      </c>
      <c r="C44" s="16">
        <f t="shared" ref="C44:T44" si="6">SUM(C3:C17)</f>
        <v>198</v>
      </c>
      <c r="D44" s="16">
        <f t="shared" si="6"/>
        <v>193</v>
      </c>
      <c r="E44" s="16">
        <f t="shared" si="6"/>
        <v>185</v>
      </c>
      <c r="F44" s="16">
        <f t="shared" si="6"/>
        <v>195</v>
      </c>
      <c r="G44" s="16">
        <f t="shared" si="6"/>
        <v>183</v>
      </c>
      <c r="H44" s="16">
        <f t="shared" si="6"/>
        <v>182</v>
      </c>
      <c r="I44" s="16">
        <f t="shared" si="6"/>
        <v>175</v>
      </c>
      <c r="J44" s="16">
        <f t="shared" si="6"/>
        <v>161</v>
      </c>
      <c r="K44" s="16">
        <f t="shared" si="6"/>
        <v>159</v>
      </c>
      <c r="L44" s="16">
        <f t="shared" si="6"/>
        <v>157</v>
      </c>
      <c r="M44" s="16">
        <f t="shared" si="6"/>
        <v>148</v>
      </c>
      <c r="N44" s="16">
        <f t="shared" si="6"/>
        <v>158</v>
      </c>
      <c r="O44" s="16">
        <f t="shared" si="6"/>
        <v>167</v>
      </c>
      <c r="P44" s="16">
        <f t="shared" si="6"/>
        <v>150</v>
      </c>
      <c r="Q44" s="16">
        <f t="shared" si="6"/>
        <v>154</v>
      </c>
      <c r="R44" s="16">
        <f t="shared" si="6"/>
        <v>202</v>
      </c>
      <c r="S44" s="16">
        <f t="shared" si="6"/>
        <v>248</v>
      </c>
      <c r="T44" s="16">
        <f t="shared" si="6"/>
        <v>284</v>
      </c>
      <c r="U44" s="16">
        <f>SUM(U3:U18)</f>
        <v>342</v>
      </c>
      <c r="V44" s="16">
        <f>SUM(V3:V18)</f>
        <v>403</v>
      </c>
      <c r="W44" s="16">
        <f t="shared" ref="W44:CH44" si="7">SUM(W3:W18)</f>
        <v>470</v>
      </c>
      <c r="X44" s="16">
        <f t="shared" si="7"/>
        <v>479</v>
      </c>
      <c r="Y44" s="16">
        <f t="shared" si="7"/>
        <v>468</v>
      </c>
      <c r="Z44" s="16">
        <f t="shared" si="7"/>
        <v>478</v>
      </c>
      <c r="AA44" s="16">
        <f t="shared" si="7"/>
        <v>432</v>
      </c>
      <c r="AB44" s="16">
        <f t="shared" si="7"/>
        <v>345</v>
      </c>
      <c r="AC44" s="16">
        <f t="shared" si="7"/>
        <v>287</v>
      </c>
      <c r="AD44" s="16">
        <f t="shared" si="7"/>
        <v>271</v>
      </c>
      <c r="AE44" s="16">
        <f t="shared" si="7"/>
        <v>242</v>
      </c>
      <c r="AF44" s="16">
        <f t="shared" si="7"/>
        <v>260</v>
      </c>
      <c r="AG44" s="16">
        <f t="shared" si="7"/>
        <v>253</v>
      </c>
      <c r="AH44" s="16">
        <f t="shared" si="7"/>
        <v>273</v>
      </c>
      <c r="AI44" s="16">
        <f t="shared" si="7"/>
        <v>275</v>
      </c>
      <c r="AJ44" s="16">
        <f t="shared" si="7"/>
        <v>277</v>
      </c>
      <c r="AK44" s="16">
        <f t="shared" si="7"/>
        <v>288</v>
      </c>
      <c r="AL44" s="16">
        <f t="shared" si="7"/>
        <v>285</v>
      </c>
      <c r="AM44" s="16">
        <f t="shared" si="7"/>
        <v>278</v>
      </c>
      <c r="AN44" s="16">
        <f t="shared" si="7"/>
        <v>281</v>
      </c>
      <c r="AO44" s="16">
        <f t="shared" si="7"/>
        <v>276</v>
      </c>
      <c r="AP44" s="16">
        <f t="shared" si="7"/>
        <v>298</v>
      </c>
      <c r="AQ44" s="16">
        <f t="shared" si="7"/>
        <v>371</v>
      </c>
      <c r="AR44" s="16">
        <f t="shared" si="7"/>
        <v>368</v>
      </c>
      <c r="AS44" s="16">
        <f t="shared" si="7"/>
        <v>377</v>
      </c>
      <c r="AT44" s="16">
        <f t="shared" si="7"/>
        <v>409</v>
      </c>
      <c r="AU44" s="16">
        <f t="shared" si="7"/>
        <v>434</v>
      </c>
      <c r="AV44" s="16">
        <f t="shared" si="7"/>
        <v>429</v>
      </c>
      <c r="AW44" s="16">
        <f t="shared" si="7"/>
        <v>433</v>
      </c>
      <c r="AX44" s="16">
        <f t="shared" si="7"/>
        <v>444</v>
      </c>
      <c r="AY44" s="16">
        <f t="shared" si="7"/>
        <v>429</v>
      </c>
      <c r="AZ44" s="16">
        <f t="shared" si="7"/>
        <v>394</v>
      </c>
      <c r="BA44" s="16">
        <f t="shared" si="7"/>
        <v>394</v>
      </c>
      <c r="BB44" s="16">
        <f t="shared" si="7"/>
        <v>368</v>
      </c>
      <c r="BC44" s="16">
        <f t="shared" si="7"/>
        <v>329</v>
      </c>
      <c r="BD44" s="16">
        <f t="shared" si="7"/>
        <v>322</v>
      </c>
      <c r="BE44" s="16">
        <f t="shared" si="7"/>
        <v>341</v>
      </c>
      <c r="BF44" s="16">
        <f t="shared" si="7"/>
        <v>387</v>
      </c>
      <c r="BG44" s="16">
        <f t="shared" si="7"/>
        <v>399</v>
      </c>
      <c r="BH44" s="16">
        <f t="shared" si="7"/>
        <v>419</v>
      </c>
      <c r="BI44" s="16">
        <f t="shared" si="7"/>
        <v>446</v>
      </c>
      <c r="BJ44" s="16">
        <f t="shared" si="7"/>
        <v>493</v>
      </c>
      <c r="BK44" s="16">
        <f t="shared" si="7"/>
        <v>522</v>
      </c>
      <c r="BL44" s="16">
        <f t="shared" si="7"/>
        <v>558</v>
      </c>
      <c r="BM44" s="16">
        <f t="shared" si="7"/>
        <v>596</v>
      </c>
      <c r="BN44" s="16">
        <f t="shared" si="7"/>
        <v>632</v>
      </c>
      <c r="BO44" s="16">
        <f t="shared" si="7"/>
        <v>657</v>
      </c>
      <c r="BP44" s="16">
        <f t="shared" si="7"/>
        <v>689</v>
      </c>
      <c r="BQ44" s="16">
        <f t="shared" si="7"/>
        <v>681</v>
      </c>
      <c r="BR44" s="16">
        <f t="shared" si="7"/>
        <v>678</v>
      </c>
      <c r="BS44" s="16">
        <f t="shared" si="7"/>
        <v>674</v>
      </c>
      <c r="BT44" s="16">
        <f t="shared" si="7"/>
        <v>674</v>
      </c>
      <c r="BU44" s="16">
        <f t="shared" si="7"/>
        <v>683</v>
      </c>
      <c r="BV44" s="16">
        <f t="shared" si="7"/>
        <v>738</v>
      </c>
      <c r="BW44" s="16">
        <f t="shared" si="7"/>
        <v>826</v>
      </c>
      <c r="BX44" s="16">
        <f t="shared" si="7"/>
        <v>937</v>
      </c>
      <c r="BY44" s="16">
        <f>SUM(BY3:BY18)</f>
        <v>973</v>
      </c>
      <c r="BZ44" s="16">
        <f t="shared" si="7"/>
        <v>968</v>
      </c>
      <c r="CA44" s="16">
        <f t="shared" si="7"/>
        <v>946</v>
      </c>
      <c r="CB44" s="16">
        <f t="shared" si="7"/>
        <v>887</v>
      </c>
      <c r="CC44" s="16">
        <f t="shared" si="7"/>
        <v>844</v>
      </c>
      <c r="CD44" s="16">
        <f t="shared" si="7"/>
        <v>814</v>
      </c>
      <c r="CE44" s="16">
        <f t="shared" si="7"/>
        <v>791</v>
      </c>
      <c r="CF44" s="16">
        <f t="shared" si="7"/>
        <v>760</v>
      </c>
      <c r="CG44" s="16">
        <f t="shared" si="7"/>
        <v>714</v>
      </c>
      <c r="CH44" s="16">
        <f t="shared" si="7"/>
        <v>678</v>
      </c>
      <c r="CI44" s="16">
        <f t="shared" ref="CI44:CT44" si="8">SUM(CI3:CI18)</f>
        <v>625</v>
      </c>
      <c r="CJ44" s="16">
        <f t="shared" si="8"/>
        <v>574</v>
      </c>
      <c r="CK44" s="16">
        <f t="shared" si="8"/>
        <v>520</v>
      </c>
      <c r="CL44" s="16">
        <f t="shared" si="8"/>
        <v>463</v>
      </c>
      <c r="CM44" s="16">
        <f t="shared" si="8"/>
        <v>413</v>
      </c>
      <c r="CN44" s="16">
        <f t="shared" si="8"/>
        <v>386</v>
      </c>
      <c r="CO44" s="16">
        <f t="shared" si="8"/>
        <v>352</v>
      </c>
      <c r="CP44" s="16">
        <f t="shared" si="8"/>
        <v>307</v>
      </c>
      <c r="CQ44" s="16">
        <f t="shared" si="8"/>
        <v>260</v>
      </c>
      <c r="CR44" s="16">
        <f t="shared" si="8"/>
        <v>246</v>
      </c>
      <c r="CS44" s="16">
        <f t="shared" si="8"/>
        <v>204</v>
      </c>
      <c r="CT44" s="16">
        <f t="shared" si="8"/>
        <v>10250.9</v>
      </c>
    </row>
    <row r="45" spans="1:103">
      <c r="A45" s="15" t="s">
        <v>189</v>
      </c>
      <c r="B45" s="16">
        <f t="shared" ref="B45:BM45" si="9">B36</f>
        <v>40</v>
      </c>
      <c r="C45" s="16">
        <f t="shared" si="9"/>
        <v>38</v>
      </c>
      <c r="D45" s="16">
        <f t="shared" si="9"/>
        <v>36</v>
      </c>
      <c r="E45" s="16">
        <f t="shared" si="9"/>
        <v>30</v>
      </c>
      <c r="F45" s="16">
        <f t="shared" si="9"/>
        <v>28</v>
      </c>
      <c r="G45" s="16">
        <f t="shared" si="9"/>
        <v>25</v>
      </c>
      <c r="H45" s="16">
        <f t="shared" si="9"/>
        <v>25</v>
      </c>
      <c r="I45" s="16">
        <f t="shared" si="9"/>
        <v>25</v>
      </c>
      <c r="J45" s="16">
        <f t="shared" si="9"/>
        <v>25</v>
      </c>
      <c r="K45" s="16">
        <f t="shared" si="9"/>
        <v>25</v>
      </c>
      <c r="L45" s="16">
        <f t="shared" si="9"/>
        <v>23</v>
      </c>
      <c r="M45" s="16">
        <f t="shared" si="9"/>
        <v>21</v>
      </c>
      <c r="N45" s="16">
        <f t="shared" si="9"/>
        <v>22</v>
      </c>
      <c r="O45" s="16">
        <f t="shared" si="9"/>
        <v>23</v>
      </c>
      <c r="P45" s="16">
        <f t="shared" si="9"/>
        <v>26</v>
      </c>
      <c r="Q45" s="16">
        <f t="shared" si="9"/>
        <v>28</v>
      </c>
      <c r="R45" s="16">
        <f t="shared" si="9"/>
        <v>28</v>
      </c>
      <c r="S45" s="16">
        <f t="shared" si="9"/>
        <v>31</v>
      </c>
      <c r="T45" s="16">
        <f t="shared" si="9"/>
        <v>29</v>
      </c>
      <c r="U45" s="16">
        <f t="shared" si="9"/>
        <v>30</v>
      </c>
      <c r="V45" s="16">
        <f t="shared" si="9"/>
        <v>29</v>
      </c>
      <c r="W45" s="16">
        <f t="shared" si="9"/>
        <v>27</v>
      </c>
      <c r="X45" s="16">
        <f t="shared" si="9"/>
        <v>26</v>
      </c>
      <c r="Y45" s="16">
        <f t="shared" si="9"/>
        <v>26</v>
      </c>
      <c r="Z45" s="16">
        <f t="shared" si="9"/>
        <v>24</v>
      </c>
      <c r="AA45" s="16">
        <f t="shared" si="9"/>
        <v>25</v>
      </c>
      <c r="AB45" s="16">
        <f t="shared" si="9"/>
        <v>22</v>
      </c>
      <c r="AC45" s="16">
        <f t="shared" si="9"/>
        <v>19</v>
      </c>
      <c r="AD45" s="16">
        <f t="shared" si="9"/>
        <v>21</v>
      </c>
      <c r="AE45" s="16">
        <f t="shared" si="9"/>
        <v>18</v>
      </c>
      <c r="AF45" s="16">
        <f t="shared" si="9"/>
        <v>19</v>
      </c>
      <c r="AG45" s="16">
        <f t="shared" si="9"/>
        <v>22</v>
      </c>
      <c r="AH45" s="16">
        <f t="shared" si="9"/>
        <v>23</v>
      </c>
      <c r="AI45" s="16">
        <f t="shared" si="9"/>
        <v>28</v>
      </c>
      <c r="AJ45" s="16">
        <f t="shared" si="9"/>
        <v>24</v>
      </c>
      <c r="AK45" s="16">
        <f t="shared" si="9"/>
        <v>21</v>
      </c>
      <c r="AL45" s="16">
        <f t="shared" si="9"/>
        <v>21</v>
      </c>
      <c r="AM45" s="16">
        <f t="shared" si="9"/>
        <v>18</v>
      </c>
      <c r="AN45" s="16">
        <f t="shared" si="9"/>
        <v>17</v>
      </c>
      <c r="AO45" s="16">
        <f t="shared" si="9"/>
        <v>16</v>
      </c>
      <c r="AP45" s="16">
        <f t="shared" si="9"/>
        <v>16</v>
      </c>
      <c r="AQ45" s="16">
        <f t="shared" si="9"/>
        <v>19</v>
      </c>
      <c r="AR45" s="16">
        <f t="shared" si="9"/>
        <v>15</v>
      </c>
      <c r="AS45" s="16">
        <f t="shared" si="9"/>
        <v>14</v>
      </c>
      <c r="AT45" s="16">
        <f t="shared" si="9"/>
        <v>15</v>
      </c>
      <c r="AU45" s="16">
        <f t="shared" si="9"/>
        <v>13</v>
      </c>
      <c r="AV45" s="16">
        <f t="shared" si="9"/>
        <v>13</v>
      </c>
      <c r="AW45" s="16">
        <f t="shared" si="9"/>
        <v>15</v>
      </c>
      <c r="AX45" s="16">
        <f t="shared" si="9"/>
        <v>15</v>
      </c>
      <c r="AY45" s="16">
        <f t="shared" si="9"/>
        <v>18</v>
      </c>
      <c r="AZ45" s="16">
        <f t="shared" si="9"/>
        <v>18</v>
      </c>
      <c r="BA45" s="16">
        <f t="shared" si="9"/>
        <v>20</v>
      </c>
      <c r="BB45" s="16">
        <f t="shared" si="9"/>
        <v>22</v>
      </c>
      <c r="BC45" s="16">
        <f t="shared" si="9"/>
        <v>37</v>
      </c>
      <c r="BD45" s="16">
        <f t="shared" si="9"/>
        <v>52</v>
      </c>
      <c r="BE45" s="16">
        <f t="shared" si="9"/>
        <v>54</v>
      </c>
      <c r="BF45" s="16">
        <f t="shared" si="9"/>
        <v>59</v>
      </c>
      <c r="BG45" s="16">
        <f t="shared" si="9"/>
        <v>64</v>
      </c>
      <c r="BH45" s="16">
        <f t="shared" si="9"/>
        <v>63</v>
      </c>
      <c r="BI45" s="16">
        <f t="shared" si="9"/>
        <v>67</v>
      </c>
      <c r="BJ45" s="16">
        <f t="shared" si="9"/>
        <v>67</v>
      </c>
      <c r="BK45" s="16">
        <f t="shared" si="9"/>
        <v>65</v>
      </c>
      <c r="BL45" s="16">
        <f t="shared" si="9"/>
        <v>66</v>
      </c>
      <c r="BM45" s="16">
        <f t="shared" si="9"/>
        <v>64</v>
      </c>
      <c r="BN45" s="16">
        <f t="shared" ref="BN45:CT45" si="10">BN36</f>
        <v>76</v>
      </c>
      <c r="BO45" s="16">
        <f t="shared" si="10"/>
        <v>84</v>
      </c>
      <c r="BP45" s="16">
        <f t="shared" si="10"/>
        <v>79</v>
      </c>
      <c r="BQ45" s="16">
        <f t="shared" si="10"/>
        <v>83</v>
      </c>
      <c r="BR45" s="16">
        <f t="shared" si="10"/>
        <v>82</v>
      </c>
      <c r="BS45" s="16">
        <f t="shared" si="10"/>
        <v>88</v>
      </c>
      <c r="BT45" s="16">
        <f t="shared" si="10"/>
        <v>83</v>
      </c>
      <c r="BU45" s="16">
        <f t="shared" si="10"/>
        <v>85</v>
      </c>
      <c r="BV45" s="16">
        <f t="shared" si="10"/>
        <v>81</v>
      </c>
      <c r="BW45" s="16">
        <f t="shared" si="10"/>
        <v>79</v>
      </c>
      <c r="BX45" s="16">
        <f t="shared" si="10"/>
        <v>74</v>
      </c>
      <c r="BY45" s="16">
        <f t="shared" si="10"/>
        <v>72</v>
      </c>
      <c r="BZ45" s="16">
        <f t="shared" si="10"/>
        <v>73</v>
      </c>
      <c r="CA45" s="16">
        <f t="shared" si="10"/>
        <v>66</v>
      </c>
      <c r="CB45" s="16">
        <f t="shared" si="10"/>
        <v>72</v>
      </c>
      <c r="CC45" s="16">
        <f t="shared" si="10"/>
        <v>72</v>
      </c>
      <c r="CD45" s="16">
        <f t="shared" si="10"/>
        <v>74</v>
      </c>
      <c r="CE45" s="16">
        <f t="shared" si="10"/>
        <v>65</v>
      </c>
      <c r="CF45" s="16">
        <f t="shared" si="10"/>
        <v>62</v>
      </c>
      <c r="CG45" s="16">
        <f t="shared" si="10"/>
        <v>62</v>
      </c>
      <c r="CH45" s="16">
        <f t="shared" si="10"/>
        <v>60</v>
      </c>
      <c r="CI45" s="16">
        <f t="shared" si="10"/>
        <v>59</v>
      </c>
      <c r="CJ45" s="16">
        <f t="shared" si="10"/>
        <v>61</v>
      </c>
      <c r="CK45" s="16">
        <f t="shared" si="10"/>
        <v>64</v>
      </c>
      <c r="CL45" s="16">
        <f t="shared" si="10"/>
        <v>60</v>
      </c>
      <c r="CM45" s="16">
        <f t="shared" si="10"/>
        <v>53</v>
      </c>
      <c r="CN45" s="16">
        <f t="shared" si="10"/>
        <v>51</v>
      </c>
      <c r="CO45" s="16">
        <f t="shared" si="10"/>
        <v>46</v>
      </c>
      <c r="CP45" s="16">
        <f t="shared" si="10"/>
        <v>44</v>
      </c>
      <c r="CQ45" s="16">
        <f t="shared" si="10"/>
        <v>41</v>
      </c>
      <c r="CR45" s="16">
        <f t="shared" si="10"/>
        <v>39</v>
      </c>
      <c r="CS45" s="16">
        <f t="shared" si="10"/>
        <v>35</v>
      </c>
      <c r="CT45" s="16">
        <f t="shared" si="10"/>
        <v>1002.2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4</v>
      </c>
      <c r="AB46" s="16">
        <f t="shared" si="11"/>
        <v>10</v>
      </c>
      <c r="AC46" s="16">
        <f t="shared" si="11"/>
        <v>14</v>
      </c>
      <c r="AD46" s="16">
        <f t="shared" si="11"/>
        <v>23</v>
      </c>
      <c r="AE46" s="16">
        <f t="shared" si="11"/>
        <v>28</v>
      </c>
      <c r="AF46" s="16">
        <f t="shared" si="11"/>
        <v>38</v>
      </c>
      <c r="AG46" s="16">
        <f t="shared" si="11"/>
        <v>56</v>
      </c>
      <c r="AH46" s="16">
        <f t="shared" si="11"/>
        <v>58</v>
      </c>
      <c r="AI46" s="16">
        <f t="shared" si="11"/>
        <v>61</v>
      </c>
      <c r="AJ46" s="16">
        <f t="shared" si="11"/>
        <v>67</v>
      </c>
      <c r="AK46" s="16">
        <f t="shared" si="11"/>
        <v>70</v>
      </c>
      <c r="AL46" s="16">
        <f t="shared" si="11"/>
        <v>74</v>
      </c>
      <c r="AM46" s="16">
        <f t="shared" si="11"/>
        <v>84</v>
      </c>
      <c r="AN46" s="16">
        <f t="shared" si="11"/>
        <v>88</v>
      </c>
      <c r="AO46" s="16">
        <f t="shared" si="11"/>
        <v>82</v>
      </c>
      <c r="AP46" s="16">
        <f t="shared" si="11"/>
        <v>85</v>
      </c>
      <c r="AQ46" s="16">
        <f t="shared" si="11"/>
        <v>85</v>
      </c>
      <c r="AR46" s="16">
        <f t="shared" si="11"/>
        <v>84</v>
      </c>
      <c r="AS46" s="16">
        <f t="shared" si="11"/>
        <v>107</v>
      </c>
      <c r="AT46" s="16">
        <f t="shared" si="11"/>
        <v>93</v>
      </c>
      <c r="AU46" s="16">
        <f t="shared" si="11"/>
        <v>92</v>
      </c>
      <c r="AV46" s="16">
        <f t="shared" si="11"/>
        <v>95</v>
      </c>
      <c r="AW46" s="16">
        <f t="shared" si="11"/>
        <v>78</v>
      </c>
      <c r="AX46" s="16">
        <f t="shared" si="11"/>
        <v>78</v>
      </c>
      <c r="AY46" s="16">
        <f t="shared" si="11"/>
        <v>84</v>
      </c>
      <c r="AZ46" s="16">
        <f t="shared" si="11"/>
        <v>98</v>
      </c>
      <c r="BA46" s="16">
        <f t="shared" si="11"/>
        <v>83</v>
      </c>
      <c r="BB46" s="16">
        <f t="shared" si="11"/>
        <v>91</v>
      </c>
      <c r="BC46" s="16">
        <f t="shared" si="11"/>
        <v>98</v>
      </c>
      <c r="BD46" s="16">
        <f t="shared" si="11"/>
        <v>101</v>
      </c>
      <c r="BE46" s="16">
        <f t="shared" si="11"/>
        <v>87</v>
      </c>
      <c r="BF46" s="16">
        <f t="shared" si="11"/>
        <v>94</v>
      </c>
      <c r="BG46" s="16">
        <f t="shared" si="11"/>
        <v>83</v>
      </c>
      <c r="BH46" s="16">
        <f t="shared" si="11"/>
        <v>77</v>
      </c>
      <c r="BI46" s="16">
        <f t="shared" si="11"/>
        <v>87</v>
      </c>
      <c r="BJ46" s="16">
        <f t="shared" si="11"/>
        <v>56</v>
      </c>
      <c r="BK46" s="16">
        <f t="shared" si="11"/>
        <v>73</v>
      </c>
      <c r="BL46" s="16">
        <f t="shared" si="11"/>
        <v>68</v>
      </c>
      <c r="BM46" s="16">
        <f t="shared" si="11"/>
        <v>51</v>
      </c>
      <c r="BN46" s="16">
        <f t="shared" ref="BN46:CT46" si="12">BN35</f>
        <v>46</v>
      </c>
      <c r="BO46" s="16">
        <f t="shared" si="12"/>
        <v>46</v>
      </c>
      <c r="BP46" s="16">
        <f t="shared" si="12"/>
        <v>30</v>
      </c>
      <c r="BQ46" s="16">
        <f t="shared" si="12"/>
        <v>21</v>
      </c>
      <c r="BR46" s="16">
        <f t="shared" si="12"/>
        <v>14</v>
      </c>
      <c r="BS46" s="16">
        <f t="shared" si="12"/>
        <v>9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2471.5</v>
      </c>
    </row>
    <row r="47" spans="1:103">
      <c r="A47" s="15" t="s">
        <v>191</v>
      </c>
      <c r="B47" s="16">
        <f t="shared" ref="B47:BM48" si="13">B37</f>
        <v>11</v>
      </c>
      <c r="C47" s="16">
        <f t="shared" si="13"/>
        <v>11</v>
      </c>
      <c r="D47" s="16">
        <f t="shared" si="13"/>
        <v>11</v>
      </c>
      <c r="E47" s="16">
        <f t="shared" si="13"/>
        <v>11</v>
      </c>
      <c r="F47" s="16">
        <f t="shared" si="13"/>
        <v>11</v>
      </c>
      <c r="G47" s="16">
        <f t="shared" si="13"/>
        <v>11</v>
      </c>
      <c r="H47" s="16">
        <f t="shared" si="13"/>
        <v>11</v>
      </c>
      <c r="I47" s="16">
        <f t="shared" si="13"/>
        <v>11</v>
      </c>
      <c r="J47" s="16">
        <f t="shared" si="13"/>
        <v>11</v>
      </c>
      <c r="K47" s="16">
        <f t="shared" si="13"/>
        <v>11</v>
      </c>
      <c r="L47" s="16">
        <f t="shared" si="13"/>
        <v>11</v>
      </c>
      <c r="M47" s="16">
        <f t="shared" si="13"/>
        <v>11</v>
      </c>
      <c r="N47" s="16">
        <f t="shared" si="13"/>
        <v>11</v>
      </c>
      <c r="O47" s="16">
        <f t="shared" si="13"/>
        <v>11</v>
      </c>
      <c r="P47" s="16">
        <f t="shared" si="13"/>
        <v>11</v>
      </c>
      <c r="Q47" s="16">
        <f t="shared" si="13"/>
        <v>11</v>
      </c>
      <c r="R47" s="16">
        <f t="shared" si="13"/>
        <v>11</v>
      </c>
      <c r="S47" s="16">
        <f t="shared" si="13"/>
        <v>11</v>
      </c>
      <c r="T47" s="16">
        <f t="shared" si="13"/>
        <v>11</v>
      </c>
      <c r="U47" s="16">
        <f t="shared" si="13"/>
        <v>11</v>
      </c>
      <c r="V47" s="16">
        <f t="shared" si="13"/>
        <v>11</v>
      </c>
      <c r="W47" s="16">
        <f t="shared" si="13"/>
        <v>10</v>
      </c>
      <c r="X47" s="16">
        <f t="shared" si="13"/>
        <v>11</v>
      </c>
      <c r="Y47" s="16">
        <f t="shared" si="13"/>
        <v>11</v>
      </c>
      <c r="Z47" s="16">
        <f t="shared" si="13"/>
        <v>12</v>
      </c>
      <c r="AA47" s="16">
        <f t="shared" si="13"/>
        <v>11</v>
      </c>
      <c r="AB47" s="16">
        <f t="shared" si="13"/>
        <v>11</v>
      </c>
      <c r="AC47" s="16">
        <f t="shared" si="13"/>
        <v>5</v>
      </c>
      <c r="AD47" s="16">
        <f t="shared" si="13"/>
        <v>7</v>
      </c>
      <c r="AE47" s="16">
        <f t="shared" si="13"/>
        <v>9</v>
      </c>
      <c r="AF47" s="16">
        <f t="shared" si="13"/>
        <v>10</v>
      </c>
      <c r="AG47" s="16">
        <f t="shared" si="13"/>
        <v>11</v>
      </c>
      <c r="AH47" s="16">
        <f t="shared" si="13"/>
        <v>11</v>
      </c>
      <c r="AI47" s="16">
        <f t="shared" si="13"/>
        <v>11</v>
      </c>
      <c r="AJ47" s="16">
        <f t="shared" si="13"/>
        <v>11</v>
      </c>
      <c r="AK47" s="16">
        <f t="shared" si="13"/>
        <v>11</v>
      </c>
      <c r="AL47" s="16">
        <f t="shared" si="13"/>
        <v>10</v>
      </c>
      <c r="AM47" s="16">
        <f t="shared" si="13"/>
        <v>10</v>
      </c>
      <c r="AN47" s="16">
        <f t="shared" si="13"/>
        <v>10</v>
      </c>
      <c r="AO47" s="16">
        <f t="shared" si="13"/>
        <v>9</v>
      </c>
      <c r="AP47" s="16">
        <f t="shared" si="13"/>
        <v>9</v>
      </c>
      <c r="AQ47" s="16">
        <f t="shared" si="13"/>
        <v>10</v>
      </c>
      <c r="AR47" s="16">
        <f t="shared" si="13"/>
        <v>11</v>
      </c>
      <c r="AS47" s="16">
        <f t="shared" si="13"/>
        <v>11</v>
      </c>
      <c r="AT47" s="16">
        <f t="shared" si="13"/>
        <v>11</v>
      </c>
      <c r="AU47" s="16">
        <f t="shared" si="13"/>
        <v>10</v>
      </c>
      <c r="AV47" s="16">
        <f t="shared" si="13"/>
        <v>9</v>
      </c>
      <c r="AW47" s="16">
        <f t="shared" si="13"/>
        <v>9</v>
      </c>
      <c r="AX47" s="16">
        <f t="shared" si="13"/>
        <v>10</v>
      </c>
      <c r="AY47" s="16">
        <f t="shared" si="13"/>
        <v>11</v>
      </c>
      <c r="AZ47" s="16">
        <f t="shared" si="13"/>
        <v>10</v>
      </c>
      <c r="BA47" s="16">
        <f t="shared" si="13"/>
        <v>10</v>
      </c>
      <c r="BB47" s="16">
        <f t="shared" si="13"/>
        <v>11</v>
      </c>
      <c r="BC47" s="16">
        <f t="shared" si="13"/>
        <v>11</v>
      </c>
      <c r="BD47" s="16">
        <f t="shared" si="13"/>
        <v>10</v>
      </c>
      <c r="BE47" s="16">
        <f t="shared" si="13"/>
        <v>9</v>
      </c>
      <c r="BF47" s="16">
        <f t="shared" si="13"/>
        <v>10</v>
      </c>
      <c r="BG47" s="16">
        <f t="shared" si="13"/>
        <v>8</v>
      </c>
      <c r="BH47" s="16">
        <f t="shared" si="13"/>
        <v>10</v>
      </c>
      <c r="BI47" s="16">
        <f t="shared" si="13"/>
        <v>10</v>
      </c>
      <c r="BJ47" s="16">
        <f t="shared" si="13"/>
        <v>11</v>
      </c>
      <c r="BK47" s="16">
        <f t="shared" si="13"/>
        <v>11</v>
      </c>
      <c r="BL47" s="16">
        <f t="shared" si="13"/>
        <v>10</v>
      </c>
      <c r="BM47" s="16">
        <f t="shared" si="13"/>
        <v>10</v>
      </c>
      <c r="BN47" s="16">
        <f t="shared" ref="BN47:CT48" si="14">BN37</f>
        <v>4</v>
      </c>
      <c r="BO47" s="16">
        <f t="shared" si="14"/>
        <v>10</v>
      </c>
      <c r="BP47" s="16">
        <f t="shared" si="14"/>
        <v>10</v>
      </c>
      <c r="BQ47" s="16">
        <f t="shared" si="14"/>
        <v>10</v>
      </c>
      <c r="BR47" s="16">
        <f t="shared" si="14"/>
        <v>10</v>
      </c>
      <c r="BS47" s="16">
        <f t="shared" si="14"/>
        <v>10</v>
      </c>
      <c r="BT47" s="16">
        <f t="shared" si="14"/>
        <v>10</v>
      </c>
      <c r="BU47" s="16">
        <f t="shared" si="14"/>
        <v>8</v>
      </c>
      <c r="BV47" s="16">
        <f t="shared" si="14"/>
        <v>8</v>
      </c>
      <c r="BW47" s="16">
        <f t="shared" si="14"/>
        <v>10</v>
      </c>
      <c r="BX47" s="16">
        <f t="shared" si="14"/>
        <v>10</v>
      </c>
      <c r="BY47" s="16">
        <f t="shared" si="14"/>
        <v>10</v>
      </c>
      <c r="BZ47" s="16">
        <f t="shared" si="14"/>
        <v>10</v>
      </c>
      <c r="CA47" s="16">
        <f t="shared" si="14"/>
        <v>11</v>
      </c>
      <c r="CB47" s="16">
        <f t="shared" si="14"/>
        <v>11</v>
      </c>
      <c r="CC47" s="16">
        <f t="shared" si="14"/>
        <v>11</v>
      </c>
      <c r="CD47" s="16">
        <f t="shared" si="14"/>
        <v>10</v>
      </c>
      <c r="CE47" s="16">
        <f t="shared" si="14"/>
        <v>10</v>
      </c>
      <c r="CF47" s="16">
        <f t="shared" si="14"/>
        <v>11</v>
      </c>
      <c r="CG47" s="16">
        <f t="shared" si="14"/>
        <v>11</v>
      </c>
      <c r="CH47" s="16">
        <f t="shared" si="14"/>
        <v>10</v>
      </c>
      <c r="CI47" s="16">
        <f t="shared" si="14"/>
        <v>10</v>
      </c>
      <c r="CJ47" s="16">
        <f t="shared" si="14"/>
        <v>10</v>
      </c>
      <c r="CK47" s="16">
        <f t="shared" si="14"/>
        <v>9</v>
      </c>
      <c r="CL47" s="16">
        <f t="shared" si="14"/>
        <v>10</v>
      </c>
      <c r="CM47" s="16">
        <f t="shared" si="14"/>
        <v>11</v>
      </c>
      <c r="CN47" s="16">
        <f t="shared" si="14"/>
        <v>11</v>
      </c>
      <c r="CO47" s="16">
        <f t="shared" si="14"/>
        <v>11</v>
      </c>
      <c r="CP47" s="16">
        <f t="shared" si="14"/>
        <v>11</v>
      </c>
      <c r="CQ47" s="16">
        <f t="shared" si="14"/>
        <v>10</v>
      </c>
      <c r="CR47" s="16">
        <f t="shared" si="14"/>
        <v>10</v>
      </c>
      <c r="CS47" s="16">
        <f t="shared" si="14"/>
        <v>11</v>
      </c>
      <c r="CT47" s="16">
        <f t="shared" si="14"/>
        <v>205.9</v>
      </c>
    </row>
    <row r="48" spans="1:103">
      <c r="A48" s="17" t="s">
        <v>192</v>
      </c>
      <c r="B48" s="18">
        <f t="shared" si="13"/>
        <v>85</v>
      </c>
      <c r="C48" s="18">
        <f t="shared" si="13"/>
        <v>84</v>
      </c>
      <c r="D48" s="18">
        <f t="shared" si="13"/>
        <v>78</v>
      </c>
      <c r="E48" s="18">
        <f t="shared" si="13"/>
        <v>80</v>
      </c>
      <c r="F48" s="18">
        <f t="shared" si="13"/>
        <v>82</v>
      </c>
      <c r="G48" s="18">
        <f t="shared" si="13"/>
        <v>81</v>
      </c>
      <c r="H48" s="18">
        <f t="shared" si="13"/>
        <v>79</v>
      </c>
      <c r="I48" s="18">
        <f t="shared" si="13"/>
        <v>79</v>
      </c>
      <c r="J48" s="18">
        <f t="shared" si="13"/>
        <v>78</v>
      </c>
      <c r="K48" s="18">
        <f t="shared" si="13"/>
        <v>76</v>
      </c>
      <c r="L48" s="18">
        <f t="shared" si="13"/>
        <v>76</v>
      </c>
      <c r="M48" s="18">
        <f t="shared" si="13"/>
        <v>74</v>
      </c>
      <c r="N48" s="18">
        <f t="shared" si="13"/>
        <v>73</v>
      </c>
      <c r="O48" s="18">
        <f t="shared" si="13"/>
        <v>72</v>
      </c>
      <c r="P48" s="18">
        <f t="shared" si="13"/>
        <v>75</v>
      </c>
      <c r="Q48" s="18">
        <f t="shared" si="13"/>
        <v>73</v>
      </c>
      <c r="R48" s="18">
        <f t="shared" si="13"/>
        <v>71</v>
      </c>
      <c r="S48" s="18">
        <f t="shared" si="13"/>
        <v>71</v>
      </c>
      <c r="T48" s="18">
        <f t="shared" si="13"/>
        <v>70</v>
      </c>
      <c r="U48" s="18">
        <f t="shared" si="13"/>
        <v>71</v>
      </c>
      <c r="V48" s="18">
        <f t="shared" si="13"/>
        <v>69</v>
      </c>
      <c r="W48" s="18">
        <f t="shared" si="13"/>
        <v>73</v>
      </c>
      <c r="X48" s="18">
        <f t="shared" si="13"/>
        <v>75</v>
      </c>
      <c r="Y48" s="18">
        <f t="shared" si="13"/>
        <v>73</v>
      </c>
      <c r="Z48" s="18">
        <f t="shared" si="13"/>
        <v>73</v>
      </c>
      <c r="AA48" s="18">
        <f t="shared" si="13"/>
        <v>64</v>
      </c>
      <c r="AB48" s="18">
        <f t="shared" si="13"/>
        <v>66</v>
      </c>
      <c r="AC48" s="18">
        <f t="shared" si="13"/>
        <v>63</v>
      </c>
      <c r="AD48" s="18">
        <f t="shared" si="13"/>
        <v>67</v>
      </c>
      <c r="AE48" s="18">
        <f t="shared" si="13"/>
        <v>63</v>
      </c>
      <c r="AF48" s="18">
        <f t="shared" si="13"/>
        <v>48</v>
      </c>
      <c r="AG48" s="18">
        <f t="shared" si="13"/>
        <v>44</v>
      </c>
      <c r="AH48" s="18">
        <f t="shared" si="13"/>
        <v>42</v>
      </c>
      <c r="AI48" s="18">
        <f t="shared" si="13"/>
        <v>45</v>
      </c>
      <c r="AJ48" s="18">
        <f t="shared" si="13"/>
        <v>45</v>
      </c>
      <c r="AK48" s="18">
        <f t="shared" si="13"/>
        <v>42</v>
      </c>
      <c r="AL48" s="18">
        <f t="shared" si="13"/>
        <v>46</v>
      </c>
      <c r="AM48" s="18">
        <f t="shared" si="13"/>
        <v>42</v>
      </c>
      <c r="AN48" s="18">
        <f t="shared" si="13"/>
        <v>43</v>
      </c>
      <c r="AO48" s="18">
        <f t="shared" si="13"/>
        <v>41</v>
      </c>
      <c r="AP48" s="18">
        <f t="shared" si="13"/>
        <v>40</v>
      </c>
      <c r="AQ48" s="18">
        <f t="shared" si="13"/>
        <v>44</v>
      </c>
      <c r="AR48" s="18">
        <f t="shared" si="13"/>
        <v>43</v>
      </c>
      <c r="AS48" s="18">
        <f t="shared" si="13"/>
        <v>41</v>
      </c>
      <c r="AT48" s="18">
        <f t="shared" si="13"/>
        <v>42</v>
      </c>
      <c r="AU48" s="18">
        <f t="shared" si="13"/>
        <v>42</v>
      </c>
      <c r="AV48" s="18">
        <f t="shared" si="13"/>
        <v>41</v>
      </c>
      <c r="AW48" s="18">
        <f t="shared" si="13"/>
        <v>44</v>
      </c>
      <c r="AX48" s="18">
        <f t="shared" si="13"/>
        <v>42</v>
      </c>
      <c r="AY48" s="18">
        <f t="shared" si="13"/>
        <v>34</v>
      </c>
      <c r="AZ48" s="18">
        <f t="shared" si="13"/>
        <v>39</v>
      </c>
      <c r="BA48" s="18">
        <f t="shared" si="13"/>
        <v>39</v>
      </c>
      <c r="BB48" s="18">
        <f t="shared" si="13"/>
        <v>40</v>
      </c>
      <c r="BC48" s="18">
        <f t="shared" si="13"/>
        <v>42</v>
      </c>
      <c r="BD48" s="18">
        <f t="shared" si="13"/>
        <v>39</v>
      </c>
      <c r="BE48" s="18">
        <f t="shared" si="13"/>
        <v>40</v>
      </c>
      <c r="BF48" s="18">
        <f t="shared" si="13"/>
        <v>40</v>
      </c>
      <c r="BG48" s="18">
        <f t="shared" si="13"/>
        <v>38</v>
      </c>
      <c r="BH48" s="18">
        <f t="shared" si="13"/>
        <v>38</v>
      </c>
      <c r="BI48" s="18">
        <f t="shared" si="13"/>
        <v>36</v>
      </c>
      <c r="BJ48" s="18">
        <f t="shared" si="13"/>
        <v>35</v>
      </c>
      <c r="BK48" s="18">
        <f t="shared" si="13"/>
        <v>38</v>
      </c>
      <c r="BL48" s="18">
        <f t="shared" si="13"/>
        <v>38</v>
      </c>
      <c r="BM48" s="18">
        <f t="shared" si="13"/>
        <v>36</v>
      </c>
      <c r="BN48" s="18">
        <f t="shared" si="14"/>
        <v>36</v>
      </c>
      <c r="BO48" s="18">
        <f t="shared" si="14"/>
        <v>40</v>
      </c>
      <c r="BP48" s="18">
        <f t="shared" si="14"/>
        <v>41</v>
      </c>
      <c r="BQ48" s="18">
        <f t="shared" si="14"/>
        <v>44</v>
      </c>
      <c r="BR48" s="18">
        <f t="shared" si="14"/>
        <v>41</v>
      </c>
      <c r="BS48" s="18">
        <f t="shared" si="14"/>
        <v>41</v>
      </c>
      <c r="BT48" s="18">
        <f t="shared" si="14"/>
        <v>41</v>
      </c>
      <c r="BU48" s="18">
        <f t="shared" si="14"/>
        <v>41</v>
      </c>
      <c r="BV48" s="18">
        <f t="shared" si="14"/>
        <v>44</v>
      </c>
      <c r="BW48" s="18">
        <f t="shared" si="14"/>
        <v>42</v>
      </c>
      <c r="BX48" s="18">
        <f t="shared" si="14"/>
        <v>38</v>
      </c>
      <c r="BY48" s="18">
        <f t="shared" si="14"/>
        <v>42</v>
      </c>
      <c r="BZ48" s="18">
        <f t="shared" si="14"/>
        <v>43</v>
      </c>
      <c r="CA48" s="18">
        <f t="shared" si="14"/>
        <v>46</v>
      </c>
      <c r="CB48" s="18">
        <f t="shared" si="14"/>
        <v>41</v>
      </c>
      <c r="CC48" s="18">
        <f t="shared" si="14"/>
        <v>50</v>
      </c>
      <c r="CD48" s="18">
        <f t="shared" si="14"/>
        <v>47</v>
      </c>
      <c r="CE48" s="18">
        <f t="shared" si="14"/>
        <v>53</v>
      </c>
      <c r="CF48" s="18">
        <f t="shared" si="14"/>
        <v>63</v>
      </c>
      <c r="CG48" s="18">
        <f t="shared" si="14"/>
        <v>63</v>
      </c>
      <c r="CH48" s="18">
        <f t="shared" si="14"/>
        <v>65</v>
      </c>
      <c r="CI48" s="18">
        <f t="shared" si="14"/>
        <v>71</v>
      </c>
      <c r="CJ48" s="18">
        <f t="shared" si="14"/>
        <v>70</v>
      </c>
      <c r="CK48" s="18">
        <f t="shared" si="14"/>
        <v>45</v>
      </c>
      <c r="CL48" s="18">
        <f t="shared" si="14"/>
        <v>59</v>
      </c>
      <c r="CM48" s="18">
        <f t="shared" si="14"/>
        <v>59</v>
      </c>
      <c r="CN48" s="18">
        <f t="shared" si="14"/>
        <v>67</v>
      </c>
      <c r="CO48" s="18">
        <f t="shared" si="14"/>
        <v>60</v>
      </c>
      <c r="CP48" s="18">
        <f t="shared" si="14"/>
        <v>64</v>
      </c>
      <c r="CQ48" s="18">
        <f t="shared" si="14"/>
        <v>63</v>
      </c>
      <c r="CR48" s="18">
        <f t="shared" si="14"/>
        <v>55</v>
      </c>
      <c r="CS48" s="18">
        <f t="shared" si="14"/>
        <v>62</v>
      </c>
      <c r="CT48" s="18">
        <f t="shared" si="14"/>
        <v>1615.6</v>
      </c>
    </row>
    <row r="49" spans="1:98">
      <c r="A49" s="19"/>
      <c r="B49" s="16">
        <f>SUM(B41:B48)</f>
        <v>1430</v>
      </c>
      <c r="C49" s="16">
        <f t="shared" ref="C49:BN49" si="15">SUM(C41:C48)</f>
        <v>1408</v>
      </c>
      <c r="D49" s="16">
        <f t="shared" si="15"/>
        <v>1394</v>
      </c>
      <c r="E49" s="16">
        <f t="shared" si="15"/>
        <v>1375</v>
      </c>
      <c r="F49" s="16">
        <f t="shared" si="15"/>
        <v>1369</v>
      </c>
      <c r="G49" s="16">
        <f t="shared" si="15"/>
        <v>1345</v>
      </c>
      <c r="H49" s="16">
        <f t="shared" si="15"/>
        <v>1347</v>
      </c>
      <c r="I49" s="16">
        <f t="shared" si="15"/>
        <v>1338</v>
      </c>
      <c r="J49" s="16">
        <f t="shared" si="15"/>
        <v>1323</v>
      </c>
      <c r="K49" s="16">
        <f t="shared" si="15"/>
        <v>1320</v>
      </c>
      <c r="L49" s="16">
        <f t="shared" si="15"/>
        <v>1313</v>
      </c>
      <c r="M49" s="16">
        <f t="shared" si="15"/>
        <v>1303</v>
      </c>
      <c r="N49" s="16">
        <f t="shared" si="15"/>
        <v>1315</v>
      </c>
      <c r="O49" s="16">
        <f t="shared" si="15"/>
        <v>1320</v>
      </c>
      <c r="P49" s="16">
        <f t="shared" si="15"/>
        <v>1334</v>
      </c>
      <c r="Q49" s="16">
        <f t="shared" si="15"/>
        <v>1357</v>
      </c>
      <c r="R49" s="16">
        <f t="shared" si="15"/>
        <v>1415</v>
      </c>
      <c r="S49" s="16">
        <f t="shared" si="15"/>
        <v>1482</v>
      </c>
      <c r="T49" s="16">
        <f t="shared" si="15"/>
        <v>1546</v>
      </c>
      <c r="U49" s="16">
        <f t="shared" si="15"/>
        <v>1637</v>
      </c>
      <c r="V49" s="16">
        <f t="shared" si="15"/>
        <v>1744</v>
      </c>
      <c r="W49" s="16">
        <f t="shared" si="15"/>
        <v>1837</v>
      </c>
      <c r="X49" s="16">
        <f t="shared" si="15"/>
        <v>1864</v>
      </c>
      <c r="Y49" s="16">
        <f t="shared" si="15"/>
        <v>1859</v>
      </c>
      <c r="Z49" s="16">
        <f t="shared" si="15"/>
        <v>1882</v>
      </c>
      <c r="AA49" s="16">
        <f t="shared" si="15"/>
        <v>1818</v>
      </c>
      <c r="AB49" s="16">
        <f t="shared" si="15"/>
        <v>1723</v>
      </c>
      <c r="AC49" s="16">
        <f t="shared" si="15"/>
        <v>1636</v>
      </c>
      <c r="AD49" s="16">
        <f t="shared" si="15"/>
        <v>1629</v>
      </c>
      <c r="AE49" s="16">
        <f t="shared" si="15"/>
        <v>1623</v>
      </c>
      <c r="AF49" s="16">
        <f t="shared" si="15"/>
        <v>1640</v>
      </c>
      <c r="AG49" s="16">
        <f t="shared" si="15"/>
        <v>1679</v>
      </c>
      <c r="AH49" s="16">
        <f t="shared" si="15"/>
        <v>1732</v>
      </c>
      <c r="AI49" s="16">
        <f t="shared" si="15"/>
        <v>1782</v>
      </c>
      <c r="AJ49" s="16">
        <f t="shared" si="15"/>
        <v>1803</v>
      </c>
      <c r="AK49" s="16">
        <f t="shared" si="15"/>
        <v>1825</v>
      </c>
      <c r="AL49" s="16">
        <f t="shared" si="15"/>
        <v>1828</v>
      </c>
      <c r="AM49" s="16">
        <f t="shared" si="15"/>
        <v>1829</v>
      </c>
      <c r="AN49" s="16">
        <f t="shared" si="15"/>
        <v>1832</v>
      </c>
      <c r="AO49" s="16">
        <f t="shared" si="15"/>
        <v>1822</v>
      </c>
      <c r="AP49" s="16">
        <f t="shared" si="15"/>
        <v>1819</v>
      </c>
      <c r="AQ49" s="16">
        <f t="shared" si="15"/>
        <v>1856</v>
      </c>
      <c r="AR49" s="16">
        <f t="shared" si="15"/>
        <v>1843</v>
      </c>
      <c r="AS49" s="16">
        <f t="shared" si="15"/>
        <v>1874</v>
      </c>
      <c r="AT49" s="16">
        <f t="shared" si="15"/>
        <v>1894</v>
      </c>
      <c r="AU49" s="16">
        <f t="shared" si="15"/>
        <v>1916</v>
      </c>
      <c r="AV49" s="16">
        <f t="shared" si="15"/>
        <v>1913</v>
      </c>
      <c r="AW49" s="16">
        <f t="shared" si="15"/>
        <v>1904</v>
      </c>
      <c r="AX49" s="16">
        <f t="shared" si="15"/>
        <v>1907</v>
      </c>
      <c r="AY49" s="16">
        <f t="shared" si="15"/>
        <v>1891</v>
      </c>
      <c r="AZ49" s="16">
        <f t="shared" si="15"/>
        <v>1874</v>
      </c>
      <c r="BA49" s="16">
        <f t="shared" si="15"/>
        <v>1857</v>
      </c>
      <c r="BB49" s="16">
        <f t="shared" si="15"/>
        <v>1851</v>
      </c>
      <c r="BC49" s="16">
        <f t="shared" si="15"/>
        <v>1838</v>
      </c>
      <c r="BD49" s="16">
        <f t="shared" si="15"/>
        <v>1838</v>
      </c>
      <c r="BE49" s="16">
        <f t="shared" si="15"/>
        <v>1848</v>
      </c>
      <c r="BF49" s="16">
        <f t="shared" si="15"/>
        <v>1911</v>
      </c>
      <c r="BG49" s="16">
        <f t="shared" si="15"/>
        <v>1962</v>
      </c>
      <c r="BH49" s="16">
        <f t="shared" si="15"/>
        <v>2007</v>
      </c>
      <c r="BI49" s="16">
        <f t="shared" si="15"/>
        <v>2053</v>
      </c>
      <c r="BJ49" s="16">
        <f t="shared" si="15"/>
        <v>2071</v>
      </c>
      <c r="BK49" s="16">
        <f t="shared" si="15"/>
        <v>2128</v>
      </c>
      <c r="BL49" s="16">
        <f t="shared" si="15"/>
        <v>2159</v>
      </c>
      <c r="BM49" s="16">
        <f t="shared" si="15"/>
        <v>2174</v>
      </c>
      <c r="BN49" s="16">
        <f t="shared" si="15"/>
        <v>2213</v>
      </c>
      <c r="BO49" s="16">
        <f t="shared" ref="BO49:CT49" si="16">SUM(BO41:BO48)</f>
        <v>2257</v>
      </c>
      <c r="BP49" s="16">
        <f t="shared" si="16"/>
        <v>2270</v>
      </c>
      <c r="BQ49" s="16">
        <f t="shared" si="16"/>
        <v>2259</v>
      </c>
      <c r="BR49" s="16">
        <f t="shared" si="16"/>
        <v>2245</v>
      </c>
      <c r="BS49" s="16">
        <f t="shared" si="16"/>
        <v>2243</v>
      </c>
      <c r="BT49" s="16">
        <f t="shared" si="16"/>
        <v>2232</v>
      </c>
      <c r="BU49" s="16">
        <f t="shared" si="16"/>
        <v>2244</v>
      </c>
      <c r="BV49" s="16">
        <f t="shared" si="16"/>
        <v>2294</v>
      </c>
      <c r="BW49" s="16">
        <f t="shared" si="16"/>
        <v>2381</v>
      </c>
      <c r="BX49" s="16">
        <f t="shared" si="16"/>
        <v>2481</v>
      </c>
      <c r="BY49" s="16">
        <f t="shared" si="16"/>
        <v>2521</v>
      </c>
      <c r="BZ49" s="16">
        <f t="shared" si="16"/>
        <v>2518</v>
      </c>
      <c r="CA49" s="16">
        <f t="shared" si="16"/>
        <v>2491</v>
      </c>
      <c r="CB49" s="16">
        <f t="shared" si="16"/>
        <v>2437</v>
      </c>
      <c r="CC49" s="16">
        <f t="shared" si="16"/>
        <v>2404</v>
      </c>
      <c r="CD49" s="16">
        <f t="shared" si="16"/>
        <v>2366</v>
      </c>
      <c r="CE49" s="16">
        <f t="shared" si="16"/>
        <v>2344</v>
      </c>
      <c r="CF49" s="16">
        <f t="shared" si="16"/>
        <v>2318</v>
      </c>
      <c r="CG49" s="16">
        <f t="shared" si="16"/>
        <v>2268</v>
      </c>
      <c r="CH49" s="16">
        <f t="shared" si="16"/>
        <v>2233</v>
      </c>
      <c r="CI49" s="16">
        <f t="shared" si="16"/>
        <v>2192</v>
      </c>
      <c r="CJ49" s="16">
        <f t="shared" si="16"/>
        <v>2139</v>
      </c>
      <c r="CK49" s="16">
        <f t="shared" si="16"/>
        <v>2060</v>
      </c>
      <c r="CL49" s="16">
        <f t="shared" si="16"/>
        <v>2013</v>
      </c>
      <c r="CM49" s="16">
        <f t="shared" si="16"/>
        <v>1958</v>
      </c>
      <c r="CN49" s="16">
        <f t="shared" si="16"/>
        <v>1931</v>
      </c>
      <c r="CO49" s="16">
        <f t="shared" si="16"/>
        <v>1886</v>
      </c>
      <c r="CP49" s="16">
        <f t="shared" si="16"/>
        <v>1845</v>
      </c>
      <c r="CQ49" s="16">
        <f t="shared" si="16"/>
        <v>1790</v>
      </c>
      <c r="CR49" s="16">
        <f t="shared" si="16"/>
        <v>1768</v>
      </c>
      <c r="CS49" s="16">
        <f>SUM(CS41:CS48)</f>
        <v>1732</v>
      </c>
      <c r="CT49" s="16">
        <f t="shared" si="16"/>
        <v>46988.799999999996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4009C-C544-489F-9E3E-991ABA2F83AA}">
  <dimension ref="A1:CY49"/>
  <sheetViews>
    <sheetView workbookViewId="0">
      <pane xSplit="1" ySplit="1" topLeftCell="CG32" activePane="bottomRight" state="frozen"/>
      <selection pane="topRight" activeCell="B1" sqref="B1"/>
      <selection pane="bottomLeft" activeCell="A2" sqref="A2"/>
      <selection pane="bottomRight" activeCell="N43" sqref="N43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45377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35">
        <v>20</v>
      </c>
      <c r="C3" s="35">
        <v>20</v>
      </c>
      <c r="D3" s="35">
        <v>20</v>
      </c>
      <c r="E3" s="35">
        <v>20</v>
      </c>
      <c r="F3" s="35">
        <v>20</v>
      </c>
      <c r="G3" s="35">
        <v>10</v>
      </c>
      <c r="H3" s="35">
        <v>10</v>
      </c>
      <c r="I3" s="35">
        <v>10</v>
      </c>
      <c r="J3" s="35">
        <v>10</v>
      </c>
      <c r="K3" s="35">
        <v>21</v>
      </c>
      <c r="L3" s="35">
        <v>21</v>
      </c>
      <c r="M3" s="35">
        <v>21</v>
      </c>
      <c r="N3" s="35">
        <v>21</v>
      </c>
      <c r="O3" s="35">
        <v>21</v>
      </c>
      <c r="P3" s="35">
        <v>21</v>
      </c>
      <c r="Q3" s="35">
        <v>29</v>
      </c>
      <c r="R3" s="29">
        <v>29</v>
      </c>
      <c r="S3" s="29">
        <v>29</v>
      </c>
      <c r="T3" s="29">
        <v>29</v>
      </c>
      <c r="U3" s="29">
        <v>29</v>
      </c>
      <c r="V3" s="29">
        <v>29</v>
      </c>
      <c r="W3" s="29">
        <v>29</v>
      </c>
      <c r="X3" s="29">
        <v>29</v>
      </c>
      <c r="Y3" s="29">
        <v>29</v>
      </c>
      <c r="Z3" s="29">
        <v>29</v>
      </c>
      <c r="AA3" s="29">
        <v>29</v>
      </c>
      <c r="AB3" s="29">
        <v>29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20</v>
      </c>
      <c r="AO3" s="29">
        <v>20</v>
      </c>
      <c r="AP3" s="29">
        <v>20</v>
      </c>
      <c r="AQ3" s="29">
        <v>20</v>
      </c>
      <c r="AR3" s="29">
        <v>20</v>
      </c>
      <c r="AS3" s="29">
        <v>20</v>
      </c>
      <c r="AT3" s="29">
        <v>20</v>
      </c>
      <c r="AU3" s="29">
        <v>20</v>
      </c>
      <c r="AV3" s="29">
        <v>20</v>
      </c>
      <c r="AW3" s="29">
        <v>21</v>
      </c>
      <c r="AX3" s="29">
        <v>20</v>
      </c>
      <c r="AY3" s="29">
        <v>20</v>
      </c>
      <c r="AZ3" s="29">
        <v>20</v>
      </c>
      <c r="BA3" s="29">
        <v>20</v>
      </c>
      <c r="BB3" s="29">
        <v>10</v>
      </c>
      <c r="BC3" s="30">
        <v>10</v>
      </c>
      <c r="BD3" s="29">
        <v>10</v>
      </c>
      <c r="BE3" s="29">
        <v>10</v>
      </c>
      <c r="BF3" s="29">
        <v>10</v>
      </c>
      <c r="BG3" s="29">
        <v>30</v>
      </c>
      <c r="BH3" s="29">
        <v>30</v>
      </c>
      <c r="BI3" s="29">
        <v>30</v>
      </c>
      <c r="BJ3" s="29">
        <v>30</v>
      </c>
      <c r="BK3" s="29">
        <v>30</v>
      </c>
      <c r="BL3" s="29">
        <v>30</v>
      </c>
      <c r="BM3" s="29">
        <v>30</v>
      </c>
      <c r="BN3" s="29">
        <v>30</v>
      </c>
      <c r="BO3" s="29">
        <v>30</v>
      </c>
      <c r="BP3" s="29">
        <v>30</v>
      </c>
      <c r="BQ3" s="29">
        <v>30</v>
      </c>
      <c r="BR3" s="29">
        <v>30</v>
      </c>
      <c r="BS3" s="29">
        <v>30</v>
      </c>
      <c r="BT3" s="29">
        <v>30</v>
      </c>
      <c r="BU3" s="30">
        <v>30</v>
      </c>
      <c r="BV3" s="29">
        <v>30</v>
      </c>
      <c r="BW3" s="29">
        <v>30</v>
      </c>
      <c r="BX3" s="29">
        <v>30</v>
      </c>
      <c r="BY3" s="29">
        <v>42</v>
      </c>
      <c r="BZ3" s="29">
        <v>42</v>
      </c>
      <c r="CA3" s="29">
        <v>43</v>
      </c>
      <c r="CB3" s="29">
        <v>43</v>
      </c>
      <c r="CC3" s="29">
        <v>32</v>
      </c>
      <c r="CD3" s="29">
        <v>31</v>
      </c>
      <c r="CE3" s="29">
        <v>31</v>
      </c>
      <c r="CF3" s="29">
        <v>31</v>
      </c>
      <c r="CG3" s="29">
        <v>31</v>
      </c>
      <c r="CH3" s="29">
        <v>31</v>
      </c>
      <c r="CI3" s="29">
        <v>31</v>
      </c>
      <c r="CJ3" s="29">
        <v>31</v>
      </c>
      <c r="CK3" s="29">
        <v>17</v>
      </c>
      <c r="CL3" s="29">
        <v>16</v>
      </c>
      <c r="CM3" s="29">
        <v>16</v>
      </c>
      <c r="CN3" s="29">
        <v>16</v>
      </c>
      <c r="CO3" s="29">
        <v>10</v>
      </c>
      <c r="CP3" s="29">
        <v>10</v>
      </c>
      <c r="CQ3" s="29">
        <v>10</v>
      </c>
      <c r="CR3" s="29">
        <v>10</v>
      </c>
      <c r="CS3" s="29">
        <v>10</v>
      </c>
      <c r="CT3" s="33">
        <v>535</v>
      </c>
      <c r="CU3" s="20"/>
      <c r="CV3" s="20"/>
      <c r="CW3" s="20"/>
      <c r="CX3" s="20"/>
      <c r="CY3" s="20"/>
    </row>
    <row r="4" spans="1:103">
      <c r="A4" s="8" t="s">
        <v>194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30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30">
        <v>10</v>
      </c>
      <c r="BV4" s="29">
        <v>10</v>
      </c>
      <c r="BW4" s="29">
        <v>10</v>
      </c>
      <c r="BX4" s="29">
        <v>10</v>
      </c>
      <c r="BY4" s="29">
        <v>20</v>
      </c>
      <c r="BZ4" s="29">
        <v>20</v>
      </c>
      <c r="CA4" s="29">
        <v>20</v>
      </c>
      <c r="CB4" s="29">
        <v>20</v>
      </c>
      <c r="CC4" s="29">
        <v>20</v>
      </c>
      <c r="CD4" s="29">
        <v>20</v>
      </c>
      <c r="CE4" s="29">
        <v>20</v>
      </c>
      <c r="CF4" s="29">
        <v>10</v>
      </c>
      <c r="CG4" s="29">
        <v>10</v>
      </c>
      <c r="CH4" s="29">
        <v>10</v>
      </c>
      <c r="CI4" s="29">
        <v>10</v>
      </c>
      <c r="CJ4" s="29">
        <v>0</v>
      </c>
      <c r="CK4" s="29">
        <v>0</v>
      </c>
      <c r="CL4" s="29">
        <v>0</v>
      </c>
      <c r="CM4" s="29">
        <v>0</v>
      </c>
      <c r="CN4" s="29">
        <v>0</v>
      </c>
      <c r="CO4" s="29">
        <v>0</v>
      </c>
      <c r="CP4" s="29">
        <v>0</v>
      </c>
      <c r="CQ4" s="29">
        <v>0</v>
      </c>
      <c r="CR4" s="29">
        <v>0</v>
      </c>
      <c r="CS4" s="29">
        <v>0</v>
      </c>
      <c r="CT4" s="33">
        <v>139</v>
      </c>
      <c r="CU4" s="20"/>
      <c r="CV4" s="20"/>
      <c r="CW4" s="20"/>
      <c r="CX4" s="20"/>
      <c r="CY4" s="20"/>
    </row>
    <row r="5" spans="1:103">
      <c r="A5" s="8" t="s">
        <v>195</v>
      </c>
      <c r="B5" s="35">
        <v>13</v>
      </c>
      <c r="C5" s="35">
        <v>13</v>
      </c>
      <c r="D5" s="35">
        <v>13</v>
      </c>
      <c r="E5" s="35">
        <v>13</v>
      </c>
      <c r="F5" s="35">
        <v>13</v>
      </c>
      <c r="G5" s="35">
        <v>13</v>
      </c>
      <c r="H5" s="35">
        <v>13</v>
      </c>
      <c r="I5" s="35">
        <v>13</v>
      </c>
      <c r="J5" s="35">
        <v>13</v>
      </c>
      <c r="K5" s="35">
        <v>13</v>
      </c>
      <c r="L5" s="35">
        <v>13</v>
      </c>
      <c r="M5" s="35">
        <v>13</v>
      </c>
      <c r="N5" s="35">
        <v>13</v>
      </c>
      <c r="O5" s="35">
        <v>13</v>
      </c>
      <c r="P5" s="35">
        <v>13</v>
      </c>
      <c r="Q5" s="35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41</v>
      </c>
      <c r="AO5" s="29">
        <v>30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22</v>
      </c>
      <c r="AV5" s="29">
        <v>22</v>
      </c>
      <c r="AW5" s="29">
        <v>23</v>
      </c>
      <c r="AX5" s="29">
        <v>22</v>
      </c>
      <c r="AY5" s="29">
        <v>22</v>
      </c>
      <c r="AZ5" s="29">
        <v>22</v>
      </c>
      <c r="BA5" s="29">
        <v>22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21</v>
      </c>
      <c r="BH5" s="29">
        <v>33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13</v>
      </c>
      <c r="BR5" s="29">
        <v>13</v>
      </c>
      <c r="BS5" s="29">
        <v>13</v>
      </c>
      <c r="BT5" s="29">
        <v>13</v>
      </c>
      <c r="BU5" s="30">
        <v>13</v>
      </c>
      <c r="BV5" s="29">
        <v>13</v>
      </c>
      <c r="BW5" s="29">
        <v>13</v>
      </c>
      <c r="BX5" s="29">
        <v>24</v>
      </c>
      <c r="BY5" s="29">
        <v>41</v>
      </c>
      <c r="BZ5" s="29">
        <v>31</v>
      </c>
      <c r="CA5" s="29">
        <v>20</v>
      </c>
      <c r="CB5" s="29">
        <v>13</v>
      </c>
      <c r="CC5" s="29">
        <v>13</v>
      </c>
      <c r="CD5" s="29">
        <v>13</v>
      </c>
      <c r="CE5" s="29">
        <v>13</v>
      </c>
      <c r="CF5" s="29">
        <v>13</v>
      </c>
      <c r="CG5" s="29">
        <v>13</v>
      </c>
      <c r="CH5" s="29">
        <v>13</v>
      </c>
      <c r="CI5" s="29">
        <v>13</v>
      </c>
      <c r="CJ5" s="29">
        <v>13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374</v>
      </c>
      <c r="CU5" s="20"/>
      <c r="CV5" s="20"/>
      <c r="CW5" s="20"/>
      <c r="CX5" s="20"/>
      <c r="CY5" s="20"/>
    </row>
    <row r="6" spans="1:103">
      <c r="A6" s="8" t="s">
        <v>196</v>
      </c>
      <c r="B6" s="35">
        <v>51</v>
      </c>
      <c r="C6" s="35">
        <v>50</v>
      </c>
      <c r="D6" s="35">
        <v>51</v>
      </c>
      <c r="E6" s="35">
        <v>51</v>
      </c>
      <c r="F6" s="35">
        <v>50</v>
      </c>
      <c r="G6" s="35">
        <v>51</v>
      </c>
      <c r="H6" s="35">
        <v>50</v>
      </c>
      <c r="I6" s="35">
        <v>41</v>
      </c>
      <c r="J6" s="35">
        <v>41</v>
      </c>
      <c r="K6" s="35">
        <v>41</v>
      </c>
      <c r="L6" s="35">
        <v>41</v>
      </c>
      <c r="M6" s="35">
        <v>39</v>
      </c>
      <c r="N6" s="35">
        <v>41</v>
      </c>
      <c r="O6" s="35">
        <v>41</v>
      </c>
      <c r="P6" s="35">
        <v>41</v>
      </c>
      <c r="Q6" s="35">
        <v>62</v>
      </c>
      <c r="R6" s="29">
        <v>62</v>
      </c>
      <c r="S6" s="29">
        <v>62</v>
      </c>
      <c r="T6" s="29">
        <v>80</v>
      </c>
      <c r="U6" s="29">
        <v>81</v>
      </c>
      <c r="V6" s="29">
        <v>82</v>
      </c>
      <c r="W6" s="29">
        <v>81</v>
      </c>
      <c r="X6" s="29">
        <v>81</v>
      </c>
      <c r="Y6" s="29">
        <v>81</v>
      </c>
      <c r="Z6" s="29">
        <v>81</v>
      </c>
      <c r="AA6" s="29">
        <v>78</v>
      </c>
      <c r="AB6" s="29">
        <v>61</v>
      </c>
      <c r="AC6" s="29">
        <v>60</v>
      </c>
      <c r="AD6" s="29">
        <v>61</v>
      </c>
      <c r="AE6" s="29">
        <v>61</v>
      </c>
      <c r="AF6" s="29">
        <v>61</v>
      </c>
      <c r="AG6" s="29">
        <v>60</v>
      </c>
      <c r="AH6" s="29">
        <v>61</v>
      </c>
      <c r="AI6" s="29">
        <v>60</v>
      </c>
      <c r="AJ6" s="29">
        <v>60</v>
      </c>
      <c r="AK6" s="29">
        <v>61</v>
      </c>
      <c r="AL6" s="29">
        <v>60</v>
      </c>
      <c r="AM6" s="29">
        <v>41</v>
      </c>
      <c r="AN6" s="29">
        <v>50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50</v>
      </c>
      <c r="AW6" s="29">
        <v>100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30">
        <v>50</v>
      </c>
      <c r="BD6" s="29">
        <v>50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50</v>
      </c>
      <c r="BK6" s="29">
        <v>59</v>
      </c>
      <c r="BL6" s="29">
        <v>81</v>
      </c>
      <c r="BM6" s="29">
        <v>100</v>
      </c>
      <c r="BN6" s="29">
        <v>100</v>
      </c>
      <c r="BO6" s="29">
        <v>101</v>
      </c>
      <c r="BP6" s="29">
        <v>101</v>
      </c>
      <c r="BQ6" s="29">
        <v>101</v>
      </c>
      <c r="BR6" s="29">
        <v>81</v>
      </c>
      <c r="BS6" s="29">
        <v>81</v>
      </c>
      <c r="BT6" s="29">
        <v>81</v>
      </c>
      <c r="BU6" s="30">
        <v>81</v>
      </c>
      <c r="BV6" s="29">
        <v>81</v>
      </c>
      <c r="BW6" s="29">
        <v>81</v>
      </c>
      <c r="BX6" s="29">
        <v>101</v>
      </c>
      <c r="BY6" s="29">
        <v>101</v>
      </c>
      <c r="BZ6" s="29">
        <v>100</v>
      </c>
      <c r="CA6" s="29">
        <v>100</v>
      </c>
      <c r="CB6" s="29">
        <v>81</v>
      </c>
      <c r="CC6" s="29">
        <v>61</v>
      </c>
      <c r="CD6" s="29">
        <v>61</v>
      </c>
      <c r="CE6" s="29">
        <v>61</v>
      </c>
      <c r="CF6" s="29">
        <v>61</v>
      </c>
      <c r="CG6" s="29">
        <v>81</v>
      </c>
      <c r="CH6" s="29">
        <v>81</v>
      </c>
      <c r="CI6" s="29">
        <v>61</v>
      </c>
      <c r="CJ6" s="29">
        <v>61</v>
      </c>
      <c r="CK6" s="29">
        <v>61</v>
      </c>
      <c r="CL6" s="29">
        <v>61</v>
      </c>
      <c r="CM6" s="29">
        <v>71</v>
      </c>
      <c r="CN6" s="29">
        <v>69</v>
      </c>
      <c r="CO6" s="29">
        <v>61</v>
      </c>
      <c r="CP6" s="29">
        <v>61</v>
      </c>
      <c r="CQ6" s="29">
        <v>60</v>
      </c>
      <c r="CR6" s="29">
        <v>61</v>
      </c>
      <c r="CS6" s="29">
        <v>61</v>
      </c>
      <c r="CT6" s="33">
        <v>1508</v>
      </c>
      <c r="CU6" s="20"/>
      <c r="CV6" s="20"/>
      <c r="CW6" s="20"/>
      <c r="CX6" s="20"/>
      <c r="CY6" s="20"/>
    </row>
    <row r="7" spans="1:103">
      <c r="A7" s="8" t="s">
        <v>197</v>
      </c>
      <c r="B7" s="35">
        <v>34</v>
      </c>
      <c r="C7" s="35">
        <v>33</v>
      </c>
      <c r="D7" s="35">
        <v>18</v>
      </c>
      <c r="E7" s="35">
        <v>19</v>
      </c>
      <c r="F7" s="35">
        <v>17</v>
      </c>
      <c r="G7" s="35">
        <v>18</v>
      </c>
      <c r="H7" s="35">
        <v>17</v>
      </c>
      <c r="I7" s="35">
        <v>18</v>
      </c>
      <c r="J7" s="35">
        <v>18</v>
      </c>
      <c r="K7" s="35">
        <v>18</v>
      </c>
      <c r="L7" s="35">
        <v>17</v>
      </c>
      <c r="M7" s="35">
        <v>16</v>
      </c>
      <c r="N7" s="35">
        <v>18</v>
      </c>
      <c r="O7" s="35">
        <v>18</v>
      </c>
      <c r="P7" s="35">
        <v>18</v>
      </c>
      <c r="Q7" s="35">
        <v>19</v>
      </c>
      <c r="R7" s="29">
        <v>20</v>
      </c>
      <c r="S7" s="29">
        <v>39</v>
      </c>
      <c r="T7" s="29">
        <v>36</v>
      </c>
      <c r="U7" s="29">
        <v>32</v>
      </c>
      <c r="V7" s="29">
        <v>41</v>
      </c>
      <c r="W7" s="29">
        <v>39</v>
      </c>
      <c r="X7" s="29">
        <v>60</v>
      </c>
      <c r="Y7" s="29">
        <v>57</v>
      </c>
      <c r="Z7" s="29">
        <v>57</v>
      </c>
      <c r="AA7" s="29">
        <v>54</v>
      </c>
      <c r="AB7" s="29">
        <v>57</v>
      </c>
      <c r="AC7" s="29">
        <v>55</v>
      </c>
      <c r="AD7" s="29">
        <v>40</v>
      </c>
      <c r="AE7" s="29">
        <v>40</v>
      </c>
      <c r="AF7" s="29">
        <v>40</v>
      </c>
      <c r="AG7" s="29">
        <v>37</v>
      </c>
      <c r="AH7" s="29">
        <v>40</v>
      </c>
      <c r="AI7" s="29">
        <v>40</v>
      </c>
      <c r="AJ7" s="29">
        <v>40</v>
      </c>
      <c r="AK7" s="29">
        <v>40</v>
      </c>
      <c r="AL7" s="29">
        <v>40</v>
      </c>
      <c r="AM7" s="29">
        <v>27</v>
      </c>
      <c r="AN7" s="29">
        <v>21</v>
      </c>
      <c r="AO7" s="29">
        <v>35</v>
      </c>
      <c r="AP7" s="29">
        <v>36</v>
      </c>
      <c r="AQ7" s="29">
        <v>38</v>
      </c>
      <c r="AR7" s="29">
        <v>36</v>
      </c>
      <c r="AS7" s="29">
        <v>37</v>
      </c>
      <c r="AT7" s="29">
        <v>38</v>
      </c>
      <c r="AU7" s="29">
        <v>36</v>
      </c>
      <c r="AV7" s="29">
        <v>23</v>
      </c>
      <c r="AW7" s="29">
        <v>25</v>
      </c>
      <c r="AX7" s="29">
        <v>22</v>
      </c>
      <c r="AY7" s="29">
        <v>24</v>
      </c>
      <c r="AZ7" s="29">
        <v>23</v>
      </c>
      <c r="BA7" s="29">
        <v>23</v>
      </c>
      <c r="BB7" s="29">
        <v>39</v>
      </c>
      <c r="BC7" s="30">
        <v>39</v>
      </c>
      <c r="BD7" s="29">
        <v>39</v>
      </c>
      <c r="BE7" s="29">
        <v>40</v>
      </c>
      <c r="BF7" s="29">
        <v>39</v>
      </c>
      <c r="BG7" s="29">
        <v>39</v>
      </c>
      <c r="BH7" s="29">
        <v>38</v>
      </c>
      <c r="BI7" s="29">
        <v>38</v>
      </c>
      <c r="BJ7" s="29">
        <v>26</v>
      </c>
      <c r="BK7" s="29">
        <v>25</v>
      </c>
      <c r="BL7" s="29">
        <v>26</v>
      </c>
      <c r="BM7" s="29">
        <v>25</v>
      </c>
      <c r="BN7" s="29">
        <v>25</v>
      </c>
      <c r="BO7" s="29">
        <v>41</v>
      </c>
      <c r="BP7" s="29">
        <v>47</v>
      </c>
      <c r="BQ7" s="29">
        <v>47</v>
      </c>
      <c r="BR7" s="29">
        <v>48</v>
      </c>
      <c r="BS7" s="29">
        <v>48</v>
      </c>
      <c r="BT7" s="29">
        <v>48</v>
      </c>
      <c r="BU7" s="30">
        <v>48</v>
      </c>
      <c r="BV7" s="29">
        <v>48</v>
      </c>
      <c r="BW7" s="29">
        <v>49</v>
      </c>
      <c r="BX7" s="29">
        <v>50</v>
      </c>
      <c r="BY7" s="29">
        <v>78</v>
      </c>
      <c r="BZ7" s="29">
        <v>78</v>
      </c>
      <c r="CA7" s="29">
        <v>77</v>
      </c>
      <c r="CB7" s="29">
        <v>60</v>
      </c>
      <c r="CC7" s="29">
        <v>42</v>
      </c>
      <c r="CD7" s="29">
        <v>40</v>
      </c>
      <c r="CE7" s="29">
        <v>40</v>
      </c>
      <c r="CF7" s="29">
        <v>40</v>
      </c>
      <c r="CG7" s="29">
        <v>40</v>
      </c>
      <c r="CH7" s="29">
        <v>39</v>
      </c>
      <c r="CI7" s="29">
        <v>39</v>
      </c>
      <c r="CJ7" s="29">
        <v>40</v>
      </c>
      <c r="CK7" s="29">
        <v>40</v>
      </c>
      <c r="CL7" s="29">
        <v>38</v>
      </c>
      <c r="CM7" s="29">
        <v>26</v>
      </c>
      <c r="CN7" s="29">
        <v>22</v>
      </c>
      <c r="CO7" s="29">
        <v>23</v>
      </c>
      <c r="CP7" s="29">
        <v>23</v>
      </c>
      <c r="CQ7" s="29">
        <v>22</v>
      </c>
      <c r="CR7" s="29">
        <v>24</v>
      </c>
      <c r="CS7" s="29">
        <v>23</v>
      </c>
      <c r="CT7" s="33">
        <v>860</v>
      </c>
      <c r="CU7" s="20"/>
      <c r="CV7" s="20"/>
      <c r="CW7" s="20"/>
      <c r="CX7" s="20"/>
      <c r="CY7" s="20"/>
    </row>
    <row r="8" spans="1:103" ht="18">
      <c r="A8" s="8" t="s">
        <v>86</v>
      </c>
      <c r="B8" s="35">
        <v>9</v>
      </c>
      <c r="C8" s="35">
        <v>9</v>
      </c>
      <c r="D8" s="35">
        <v>9</v>
      </c>
      <c r="E8" s="35">
        <v>9</v>
      </c>
      <c r="F8" s="35">
        <v>9</v>
      </c>
      <c r="G8" s="35">
        <v>9</v>
      </c>
      <c r="H8" s="35">
        <v>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9</v>
      </c>
      <c r="Q8" s="35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12</v>
      </c>
      <c r="Y8" s="29">
        <v>15</v>
      </c>
      <c r="Z8" s="29">
        <v>15</v>
      </c>
      <c r="AA8" s="29">
        <v>15</v>
      </c>
      <c r="AB8" s="29">
        <v>15</v>
      </c>
      <c r="AC8" s="29">
        <v>13</v>
      </c>
      <c r="AD8" s="29">
        <v>13</v>
      </c>
      <c r="AE8" s="29">
        <v>13</v>
      </c>
      <c r="AF8" s="29">
        <v>9</v>
      </c>
      <c r="AG8" s="29">
        <v>9</v>
      </c>
      <c r="AH8" s="29">
        <v>9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9</v>
      </c>
      <c r="BP8" s="29">
        <v>12</v>
      </c>
      <c r="BQ8" s="29">
        <v>15</v>
      </c>
      <c r="BR8" s="29">
        <v>15</v>
      </c>
      <c r="BS8" s="29">
        <v>15</v>
      </c>
      <c r="BT8" s="29">
        <v>15</v>
      </c>
      <c r="BU8" s="29">
        <v>15</v>
      </c>
      <c r="BV8" s="29">
        <v>15</v>
      </c>
      <c r="BW8" s="29">
        <v>15</v>
      </c>
      <c r="BX8" s="29">
        <v>15</v>
      </c>
      <c r="BY8" s="29">
        <v>17</v>
      </c>
      <c r="BZ8" s="29">
        <v>18</v>
      </c>
      <c r="CA8" s="29">
        <v>18</v>
      </c>
      <c r="CB8" s="29">
        <v>18</v>
      </c>
      <c r="CC8" s="29">
        <v>9</v>
      </c>
      <c r="CD8" s="29">
        <v>9</v>
      </c>
      <c r="CE8" s="29">
        <v>9</v>
      </c>
      <c r="CF8" s="29">
        <v>9</v>
      </c>
      <c r="CG8" s="29">
        <v>9</v>
      </c>
      <c r="CH8" s="29">
        <v>9</v>
      </c>
      <c r="CI8" s="29">
        <v>9</v>
      </c>
      <c r="CJ8" s="29">
        <v>9</v>
      </c>
      <c r="CK8" s="29">
        <v>9</v>
      </c>
      <c r="CL8" s="29">
        <v>9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3">
        <v>154.5</v>
      </c>
      <c r="CU8" s="20"/>
      <c r="CV8" s="20"/>
      <c r="CW8" s="20"/>
      <c r="CX8" s="20"/>
      <c r="CY8" s="20"/>
    </row>
    <row r="9" spans="1:103" ht="25.5">
      <c r="A9" s="9" t="s">
        <v>198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39</v>
      </c>
      <c r="AO9" s="29">
        <v>40</v>
      </c>
      <c r="AP9" s="29">
        <v>40</v>
      </c>
      <c r="AQ9" s="29">
        <v>40</v>
      </c>
      <c r="AR9" s="29">
        <v>40</v>
      </c>
      <c r="AS9" s="29">
        <v>40</v>
      </c>
      <c r="AT9" s="29">
        <v>40</v>
      </c>
      <c r="AU9" s="29">
        <v>40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40</v>
      </c>
      <c r="BX9" s="29">
        <v>40</v>
      </c>
      <c r="BY9" s="29">
        <v>40</v>
      </c>
      <c r="BZ9" s="29">
        <v>75</v>
      </c>
      <c r="CA9" s="29">
        <v>75</v>
      </c>
      <c r="CB9" s="29">
        <v>75</v>
      </c>
      <c r="CC9" s="29">
        <v>76</v>
      </c>
      <c r="CD9" s="29">
        <v>76</v>
      </c>
      <c r="CE9" s="29">
        <v>76</v>
      </c>
      <c r="CF9" s="29">
        <v>76</v>
      </c>
      <c r="CG9" s="29">
        <v>76</v>
      </c>
      <c r="CH9" s="29">
        <v>76</v>
      </c>
      <c r="CI9" s="29">
        <v>76</v>
      </c>
      <c r="CJ9" s="29">
        <v>76</v>
      </c>
      <c r="CK9" s="29">
        <v>76</v>
      </c>
      <c r="CL9" s="29">
        <v>76</v>
      </c>
      <c r="CM9" s="29">
        <v>77</v>
      </c>
      <c r="CN9" s="29">
        <v>76</v>
      </c>
      <c r="CO9" s="29">
        <v>40</v>
      </c>
      <c r="CP9" s="29">
        <v>0</v>
      </c>
      <c r="CQ9" s="29">
        <v>0</v>
      </c>
      <c r="CR9" s="29">
        <v>0</v>
      </c>
      <c r="CS9" s="29">
        <v>0</v>
      </c>
      <c r="CT9" s="33">
        <v>399.2</v>
      </c>
      <c r="CU9" s="20"/>
      <c r="CV9" s="20"/>
      <c r="CW9" s="20"/>
      <c r="CX9" s="20"/>
      <c r="CY9" s="20"/>
    </row>
    <row r="10" spans="1:103">
      <c r="A10" s="8" t="s">
        <v>199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29</v>
      </c>
      <c r="X10" s="29">
        <v>29</v>
      </c>
      <c r="Y10" s="29">
        <v>43</v>
      </c>
      <c r="Z10" s="29">
        <v>41</v>
      </c>
      <c r="AA10" s="29">
        <v>39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27</v>
      </c>
      <c r="AJ10" s="29">
        <v>31</v>
      </c>
      <c r="AK10" s="29">
        <v>28</v>
      </c>
      <c r="AL10" s="29">
        <v>31</v>
      </c>
      <c r="AM10" s="29">
        <v>33</v>
      </c>
      <c r="AN10" s="29">
        <v>21</v>
      </c>
      <c r="AO10" s="29">
        <v>19</v>
      </c>
      <c r="AP10" s="29">
        <v>22</v>
      </c>
      <c r="AQ10" s="29">
        <v>26</v>
      </c>
      <c r="AR10" s="29">
        <v>24</v>
      </c>
      <c r="AS10" s="29">
        <v>30</v>
      </c>
      <c r="AT10" s="29">
        <v>28</v>
      </c>
      <c r="AU10" s="29">
        <v>24</v>
      </c>
      <c r="AV10" s="29">
        <v>28</v>
      </c>
      <c r="AW10" s="29">
        <v>27</v>
      </c>
      <c r="AX10" s="29">
        <v>26</v>
      </c>
      <c r="AY10" s="29">
        <v>28</v>
      </c>
      <c r="AZ10" s="29">
        <v>26</v>
      </c>
      <c r="BA10" s="29">
        <v>25</v>
      </c>
      <c r="BB10" s="29">
        <v>0</v>
      </c>
      <c r="BC10" s="30">
        <v>0</v>
      </c>
      <c r="BD10" s="29">
        <v>0</v>
      </c>
      <c r="BE10" s="29">
        <v>0</v>
      </c>
      <c r="BF10" s="29">
        <v>24</v>
      </c>
      <c r="BG10" s="29">
        <v>37</v>
      </c>
      <c r="BH10" s="29">
        <v>60</v>
      </c>
      <c r="BI10" s="29">
        <v>53</v>
      </c>
      <c r="BJ10" s="29">
        <v>60</v>
      </c>
      <c r="BK10" s="29">
        <v>57</v>
      </c>
      <c r="BL10" s="29">
        <v>60</v>
      </c>
      <c r="BM10" s="29">
        <v>77</v>
      </c>
      <c r="BN10" s="30">
        <v>96</v>
      </c>
      <c r="BO10" s="29">
        <v>102</v>
      </c>
      <c r="BP10" s="30">
        <v>99</v>
      </c>
      <c r="BQ10" s="30">
        <v>104</v>
      </c>
      <c r="BR10" s="29">
        <v>104</v>
      </c>
      <c r="BS10" s="30">
        <v>106</v>
      </c>
      <c r="BT10" s="29">
        <v>101</v>
      </c>
      <c r="BU10" s="30">
        <v>111</v>
      </c>
      <c r="BV10" s="29">
        <v>120</v>
      </c>
      <c r="BW10" s="29">
        <v>121</v>
      </c>
      <c r="BX10" s="30">
        <v>109</v>
      </c>
      <c r="BY10" s="29">
        <v>102</v>
      </c>
      <c r="BZ10" s="30">
        <v>97</v>
      </c>
      <c r="CA10" s="30">
        <v>98</v>
      </c>
      <c r="CB10" s="29">
        <v>101</v>
      </c>
      <c r="CC10" s="29">
        <v>74</v>
      </c>
      <c r="CD10" s="29">
        <v>66</v>
      </c>
      <c r="CE10" s="29">
        <v>72</v>
      </c>
      <c r="CF10" s="29">
        <v>79</v>
      </c>
      <c r="CG10" s="29">
        <v>84</v>
      </c>
      <c r="CH10" s="29">
        <v>83</v>
      </c>
      <c r="CI10" s="29">
        <v>80</v>
      </c>
      <c r="CJ10" s="29">
        <v>70</v>
      </c>
      <c r="CK10" s="29">
        <v>54</v>
      </c>
      <c r="CL10" s="29">
        <v>54</v>
      </c>
      <c r="CM10" s="29">
        <v>57</v>
      </c>
      <c r="CN10" s="29">
        <v>42</v>
      </c>
      <c r="CO10" s="29">
        <v>47</v>
      </c>
      <c r="CP10" s="29">
        <v>46</v>
      </c>
      <c r="CQ10" s="29">
        <v>27</v>
      </c>
      <c r="CR10" s="29">
        <v>28</v>
      </c>
      <c r="CS10" s="29">
        <v>26</v>
      </c>
      <c r="CT10" s="33">
        <v>890</v>
      </c>
      <c r="CU10" s="20"/>
      <c r="CV10" s="20"/>
      <c r="CW10" s="20"/>
      <c r="CX10" s="20"/>
      <c r="CY10" s="20"/>
    </row>
    <row r="11" spans="1:103">
      <c r="A11" s="8" t="s">
        <v>200</v>
      </c>
      <c r="B11" s="35">
        <v>39</v>
      </c>
      <c r="C11" s="35">
        <v>32</v>
      </c>
      <c r="D11" s="35">
        <v>55</v>
      </c>
      <c r="E11" s="35">
        <v>54</v>
      </c>
      <c r="F11" s="35">
        <v>41</v>
      </c>
      <c r="G11" s="35">
        <v>49</v>
      </c>
      <c r="H11" s="35">
        <v>36</v>
      </c>
      <c r="I11" s="35">
        <v>51</v>
      </c>
      <c r="J11" s="35">
        <v>51</v>
      </c>
      <c r="K11" s="35">
        <v>38</v>
      </c>
      <c r="L11" s="35">
        <v>37</v>
      </c>
      <c r="M11" s="35">
        <v>32</v>
      </c>
      <c r="N11" s="35">
        <v>47</v>
      </c>
      <c r="O11" s="35">
        <v>50</v>
      </c>
      <c r="P11" s="35">
        <v>56</v>
      </c>
      <c r="Q11" s="35">
        <v>47</v>
      </c>
      <c r="R11" s="29">
        <v>63</v>
      </c>
      <c r="S11" s="29">
        <v>76</v>
      </c>
      <c r="T11" s="29">
        <v>73</v>
      </c>
      <c r="U11" s="29">
        <v>57</v>
      </c>
      <c r="V11" s="29">
        <v>130</v>
      </c>
      <c r="W11" s="29">
        <v>107</v>
      </c>
      <c r="X11" s="29">
        <v>110</v>
      </c>
      <c r="Y11" s="29">
        <v>83</v>
      </c>
      <c r="Z11" s="29">
        <v>78</v>
      </c>
      <c r="AA11" s="29">
        <v>45</v>
      </c>
      <c r="AB11" s="29">
        <v>53</v>
      </c>
      <c r="AC11" s="29">
        <v>48</v>
      </c>
      <c r="AD11" s="29">
        <v>77</v>
      </c>
      <c r="AE11" s="29">
        <v>80</v>
      </c>
      <c r="AF11" s="29">
        <v>72</v>
      </c>
      <c r="AG11" s="29">
        <v>55</v>
      </c>
      <c r="AH11" s="29">
        <v>94</v>
      </c>
      <c r="AI11" s="29">
        <v>74</v>
      </c>
      <c r="AJ11" s="29">
        <v>85</v>
      </c>
      <c r="AK11" s="29">
        <v>100</v>
      </c>
      <c r="AL11" s="30">
        <v>123</v>
      </c>
      <c r="AM11" s="29">
        <v>187</v>
      </c>
      <c r="AN11" s="29">
        <v>78</v>
      </c>
      <c r="AO11" s="30">
        <v>76</v>
      </c>
      <c r="AP11" s="30">
        <v>79</v>
      </c>
      <c r="AQ11" s="29">
        <v>94</v>
      </c>
      <c r="AR11" s="29">
        <v>73</v>
      </c>
      <c r="AS11" s="29">
        <v>69</v>
      </c>
      <c r="AT11" s="29">
        <v>67</v>
      </c>
      <c r="AU11" s="29">
        <v>52</v>
      </c>
      <c r="AV11" s="29">
        <v>65</v>
      </c>
      <c r="AW11" s="29">
        <v>77</v>
      </c>
      <c r="AX11" s="29">
        <v>67</v>
      </c>
      <c r="AY11" s="29">
        <v>78</v>
      </c>
      <c r="AZ11" s="29">
        <v>65</v>
      </c>
      <c r="BA11" s="29">
        <v>67</v>
      </c>
      <c r="BB11" s="29">
        <v>45</v>
      </c>
      <c r="BC11" s="30">
        <v>32</v>
      </c>
      <c r="BD11" s="29">
        <v>47</v>
      </c>
      <c r="BE11" s="29">
        <v>74</v>
      </c>
      <c r="BF11" s="29">
        <v>94</v>
      </c>
      <c r="BG11" s="29">
        <v>88</v>
      </c>
      <c r="BH11" s="29">
        <v>70</v>
      </c>
      <c r="BI11" s="30">
        <v>80</v>
      </c>
      <c r="BJ11" s="29">
        <v>117</v>
      </c>
      <c r="BK11" s="29">
        <v>112</v>
      </c>
      <c r="BL11" s="29">
        <v>135</v>
      </c>
      <c r="BM11" s="29">
        <v>147</v>
      </c>
      <c r="BN11" s="29">
        <v>152</v>
      </c>
      <c r="BO11" s="29">
        <v>164</v>
      </c>
      <c r="BP11" s="30">
        <v>131</v>
      </c>
      <c r="BQ11" s="30">
        <v>100</v>
      </c>
      <c r="BR11" s="29">
        <v>91</v>
      </c>
      <c r="BS11" s="30">
        <v>96</v>
      </c>
      <c r="BT11" s="29">
        <v>92</v>
      </c>
      <c r="BU11" s="30">
        <v>104</v>
      </c>
      <c r="BV11" s="30">
        <v>116</v>
      </c>
      <c r="BW11" s="29">
        <v>137</v>
      </c>
      <c r="BX11" s="30">
        <v>160</v>
      </c>
      <c r="BY11" s="29">
        <v>128</v>
      </c>
      <c r="BZ11" s="30">
        <v>80</v>
      </c>
      <c r="CA11" s="30">
        <v>71</v>
      </c>
      <c r="CB11" s="29">
        <v>73</v>
      </c>
      <c r="CC11" s="30">
        <v>113</v>
      </c>
      <c r="CD11" s="29">
        <v>102</v>
      </c>
      <c r="CE11" s="30">
        <v>115</v>
      </c>
      <c r="CF11" s="29">
        <v>140</v>
      </c>
      <c r="CG11" s="29">
        <v>145</v>
      </c>
      <c r="CH11" s="29">
        <v>134</v>
      </c>
      <c r="CI11" s="29">
        <v>120</v>
      </c>
      <c r="CJ11" s="29">
        <v>163</v>
      </c>
      <c r="CK11" s="29">
        <v>143</v>
      </c>
      <c r="CL11" s="29">
        <v>98</v>
      </c>
      <c r="CM11" s="29">
        <v>84</v>
      </c>
      <c r="CN11" s="29">
        <v>55</v>
      </c>
      <c r="CO11" s="29">
        <v>55</v>
      </c>
      <c r="CP11" s="29">
        <v>55</v>
      </c>
      <c r="CQ11" s="29">
        <v>56</v>
      </c>
      <c r="CR11" s="29">
        <v>43</v>
      </c>
      <c r="CS11" s="29">
        <v>38</v>
      </c>
      <c r="CT11" s="33">
        <v>2004</v>
      </c>
      <c r="CU11" s="20"/>
      <c r="CV11" s="20"/>
      <c r="CW11" s="20"/>
      <c r="CX11" s="20"/>
      <c r="CY11" s="20"/>
    </row>
    <row r="12" spans="1:103">
      <c r="A12" s="8" t="s">
        <v>201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45</v>
      </c>
      <c r="X12" s="29">
        <v>45</v>
      </c>
      <c r="Y12" s="29">
        <v>61</v>
      </c>
      <c r="Z12" s="29">
        <v>61</v>
      </c>
      <c r="AA12" s="29">
        <v>59</v>
      </c>
      <c r="AB12" s="29">
        <v>60</v>
      </c>
      <c r="AC12" s="29">
        <v>60</v>
      </c>
      <c r="AD12" s="29">
        <v>60</v>
      </c>
      <c r="AE12" s="29">
        <v>59</v>
      </c>
      <c r="AF12" s="29">
        <v>59</v>
      </c>
      <c r="AG12" s="29">
        <v>59</v>
      </c>
      <c r="AH12" s="29">
        <v>60</v>
      </c>
      <c r="AI12" s="29">
        <v>60</v>
      </c>
      <c r="AJ12" s="29">
        <v>59</v>
      </c>
      <c r="AK12" s="29">
        <v>59</v>
      </c>
      <c r="AL12" s="29">
        <v>60</v>
      </c>
      <c r="AM12" s="29">
        <v>60</v>
      </c>
      <c r="AN12" s="29">
        <v>61</v>
      </c>
      <c r="AO12" s="29">
        <v>59</v>
      </c>
      <c r="AP12" s="29">
        <v>60</v>
      </c>
      <c r="AQ12" s="29">
        <v>60</v>
      </c>
      <c r="AR12" s="29">
        <v>60</v>
      </c>
      <c r="AS12" s="29">
        <v>61</v>
      </c>
      <c r="AT12" s="29">
        <v>61</v>
      </c>
      <c r="AU12" s="29">
        <v>61</v>
      </c>
      <c r="AV12" s="29">
        <v>61</v>
      </c>
      <c r="AW12" s="29">
        <v>61</v>
      </c>
      <c r="AX12" s="29">
        <v>61</v>
      </c>
      <c r="AY12" s="29">
        <v>59</v>
      </c>
      <c r="AZ12" s="29">
        <v>59</v>
      </c>
      <c r="BA12" s="29">
        <v>61</v>
      </c>
      <c r="BB12" s="29">
        <v>60</v>
      </c>
      <c r="BC12" s="29">
        <v>60</v>
      </c>
      <c r="BD12" s="29">
        <v>60</v>
      </c>
      <c r="BE12" s="29">
        <v>45</v>
      </c>
      <c r="BF12" s="29">
        <v>45</v>
      </c>
      <c r="BG12" s="29">
        <v>45</v>
      </c>
      <c r="BH12" s="29">
        <v>60</v>
      </c>
      <c r="BI12" s="29">
        <v>45</v>
      </c>
      <c r="BJ12" s="29">
        <v>45</v>
      </c>
      <c r="BK12" s="29">
        <v>45</v>
      </c>
      <c r="BL12" s="30">
        <v>45</v>
      </c>
      <c r="BM12" s="29">
        <v>45</v>
      </c>
      <c r="BN12" s="30">
        <v>45</v>
      </c>
      <c r="BO12" s="29">
        <v>45</v>
      </c>
      <c r="BP12" s="29">
        <v>45</v>
      </c>
      <c r="BQ12" s="30">
        <v>45</v>
      </c>
      <c r="BR12" s="29">
        <v>45</v>
      </c>
      <c r="BS12" s="29">
        <v>45</v>
      </c>
      <c r="BT12" s="29">
        <v>45</v>
      </c>
      <c r="BU12" s="30">
        <v>45</v>
      </c>
      <c r="BV12" s="29">
        <v>45</v>
      </c>
      <c r="BW12" s="29">
        <v>44</v>
      </c>
      <c r="BX12" s="30">
        <v>90</v>
      </c>
      <c r="BY12" s="29">
        <v>90</v>
      </c>
      <c r="BZ12" s="30">
        <v>90</v>
      </c>
      <c r="CA12" s="30">
        <v>89</v>
      </c>
      <c r="CB12" s="29">
        <v>90</v>
      </c>
      <c r="CC12" s="30">
        <v>90</v>
      </c>
      <c r="CD12" s="29">
        <v>90</v>
      </c>
      <c r="CE12" s="30">
        <v>45</v>
      </c>
      <c r="CF12" s="29">
        <v>45</v>
      </c>
      <c r="CG12" s="29">
        <v>45</v>
      </c>
      <c r="CH12" s="29">
        <v>46</v>
      </c>
      <c r="CI12" s="29">
        <v>46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943</v>
      </c>
      <c r="CU12" s="20"/>
      <c r="CV12" s="20"/>
      <c r="CW12" s="20"/>
      <c r="CX12" s="20"/>
      <c r="CY12" s="20"/>
    </row>
    <row r="13" spans="1:103">
      <c r="A13" s="8" t="s">
        <v>202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15</v>
      </c>
      <c r="O13" s="35">
        <v>15</v>
      </c>
      <c r="P13" s="35">
        <v>15</v>
      </c>
      <c r="Q13" s="35">
        <v>15</v>
      </c>
      <c r="R13" s="29">
        <v>15</v>
      </c>
      <c r="S13" s="29">
        <v>15</v>
      </c>
      <c r="T13" s="29">
        <v>15</v>
      </c>
      <c r="U13" s="29">
        <v>15</v>
      </c>
      <c r="V13" s="29">
        <v>15</v>
      </c>
      <c r="W13" s="29">
        <v>16</v>
      </c>
      <c r="X13" s="29">
        <v>16</v>
      </c>
      <c r="Y13" s="29">
        <v>16</v>
      </c>
      <c r="Z13" s="29">
        <v>16</v>
      </c>
      <c r="AA13" s="29">
        <v>16</v>
      </c>
      <c r="AB13" s="29">
        <v>16</v>
      </c>
      <c r="AC13" s="29">
        <v>16</v>
      </c>
      <c r="AD13" s="29">
        <v>16</v>
      </c>
      <c r="AE13" s="29">
        <v>16</v>
      </c>
      <c r="AF13" s="29">
        <v>16</v>
      </c>
      <c r="AG13" s="29">
        <v>16</v>
      </c>
      <c r="AH13" s="29">
        <v>16</v>
      </c>
      <c r="AI13" s="29">
        <v>16</v>
      </c>
      <c r="AJ13" s="29">
        <v>16</v>
      </c>
      <c r="AK13" s="29">
        <v>16</v>
      </c>
      <c r="AL13" s="29">
        <v>16</v>
      </c>
      <c r="AM13" s="29">
        <v>16</v>
      </c>
      <c r="AN13" s="29">
        <v>16</v>
      </c>
      <c r="AO13" s="29">
        <v>16</v>
      </c>
      <c r="AP13" s="29">
        <v>16</v>
      </c>
      <c r="AQ13" s="29">
        <v>16</v>
      </c>
      <c r="AR13" s="29">
        <v>16</v>
      </c>
      <c r="AS13" s="29">
        <v>16</v>
      </c>
      <c r="AT13" s="29">
        <v>16</v>
      </c>
      <c r="AU13" s="29">
        <v>16</v>
      </c>
      <c r="AV13" s="29">
        <v>17</v>
      </c>
      <c r="AW13" s="29">
        <v>16</v>
      </c>
      <c r="AX13" s="29">
        <v>16</v>
      </c>
      <c r="AY13" s="29">
        <v>16</v>
      </c>
      <c r="AZ13" s="29">
        <v>16</v>
      </c>
      <c r="BA13" s="29">
        <v>16</v>
      </c>
      <c r="BB13" s="29">
        <v>16</v>
      </c>
      <c r="BC13" s="30">
        <v>16</v>
      </c>
      <c r="BD13" s="29">
        <v>17</v>
      </c>
      <c r="BE13" s="29">
        <v>17</v>
      </c>
      <c r="BF13" s="29">
        <v>16</v>
      </c>
      <c r="BG13" s="29">
        <v>17</v>
      </c>
      <c r="BH13" s="29">
        <v>16</v>
      </c>
      <c r="BI13" s="29">
        <v>16</v>
      </c>
      <c r="BJ13" s="29">
        <v>16</v>
      </c>
      <c r="BK13" s="29">
        <v>16</v>
      </c>
      <c r="BL13" s="29">
        <v>16</v>
      </c>
      <c r="BM13" s="29">
        <v>25</v>
      </c>
      <c r="BN13" s="29">
        <v>25</v>
      </c>
      <c r="BO13" s="29">
        <v>30</v>
      </c>
      <c r="BP13" s="29">
        <v>30</v>
      </c>
      <c r="BQ13" s="29">
        <v>30</v>
      </c>
      <c r="BR13" s="29">
        <v>30</v>
      </c>
      <c r="BS13" s="29">
        <v>30</v>
      </c>
      <c r="BT13" s="29">
        <v>29</v>
      </c>
      <c r="BU13" s="30">
        <v>30</v>
      </c>
      <c r="BV13" s="29">
        <v>50</v>
      </c>
      <c r="BW13" s="29">
        <v>50</v>
      </c>
      <c r="BX13" s="29">
        <v>49</v>
      </c>
      <c r="BY13" s="29">
        <v>50</v>
      </c>
      <c r="BZ13" s="29">
        <v>32</v>
      </c>
      <c r="CA13" s="29">
        <v>32</v>
      </c>
      <c r="CB13" s="29">
        <v>32</v>
      </c>
      <c r="CC13" s="29">
        <v>31</v>
      </c>
      <c r="CD13" s="29">
        <v>16</v>
      </c>
      <c r="CE13" s="29">
        <v>16</v>
      </c>
      <c r="CF13" s="29">
        <v>16</v>
      </c>
      <c r="CG13" s="29">
        <v>16</v>
      </c>
      <c r="CH13" s="29">
        <v>15</v>
      </c>
      <c r="CI13" s="29">
        <v>15</v>
      </c>
      <c r="CJ13" s="29">
        <v>15</v>
      </c>
      <c r="CK13" s="29">
        <v>15</v>
      </c>
      <c r="CL13" s="29">
        <v>15</v>
      </c>
      <c r="CM13" s="29">
        <v>15</v>
      </c>
      <c r="CN13" s="29">
        <v>15</v>
      </c>
      <c r="CO13" s="29">
        <v>15</v>
      </c>
      <c r="CP13" s="29">
        <v>15</v>
      </c>
      <c r="CQ13" s="29">
        <v>15</v>
      </c>
      <c r="CR13" s="29">
        <v>15</v>
      </c>
      <c r="CS13" s="29">
        <v>0</v>
      </c>
      <c r="CT13" s="33">
        <v>404</v>
      </c>
      <c r="CU13" s="20"/>
      <c r="CV13" s="20"/>
      <c r="CW13" s="20"/>
      <c r="CX13" s="20"/>
      <c r="CY13" s="20"/>
    </row>
    <row r="14" spans="1:103">
      <c r="A14" s="8" t="s">
        <v>203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38</v>
      </c>
      <c r="BL14" s="29">
        <v>38</v>
      </c>
      <c r="BM14" s="29">
        <v>37</v>
      </c>
      <c r="BN14" s="29">
        <v>37</v>
      </c>
      <c r="BO14" s="29">
        <v>37</v>
      </c>
      <c r="BP14" s="29">
        <v>37</v>
      </c>
      <c r="BQ14" s="29">
        <v>37</v>
      </c>
      <c r="BR14" s="29">
        <v>37</v>
      </c>
      <c r="BS14" s="29">
        <v>37</v>
      </c>
      <c r="BT14" s="29">
        <v>37</v>
      </c>
      <c r="BU14" s="30">
        <v>37</v>
      </c>
      <c r="BV14" s="29">
        <v>37</v>
      </c>
      <c r="BW14" s="29">
        <v>37</v>
      </c>
      <c r="BX14" s="29">
        <v>37</v>
      </c>
      <c r="BY14" s="29">
        <v>37</v>
      </c>
      <c r="BZ14" s="29">
        <v>37</v>
      </c>
      <c r="CA14" s="29">
        <v>36</v>
      </c>
      <c r="CB14" s="29">
        <v>36</v>
      </c>
      <c r="CC14" s="29">
        <v>36</v>
      </c>
      <c r="CD14" s="29">
        <v>36</v>
      </c>
      <c r="CE14" s="29">
        <v>36</v>
      </c>
      <c r="CF14" s="29">
        <v>36</v>
      </c>
      <c r="CG14" s="29">
        <v>36</v>
      </c>
      <c r="CH14" s="29">
        <v>19</v>
      </c>
      <c r="CI14" s="29">
        <v>20</v>
      </c>
      <c r="CJ14" s="29">
        <v>20</v>
      </c>
      <c r="CK14" s="29">
        <v>20</v>
      </c>
      <c r="CL14" s="29">
        <v>20</v>
      </c>
      <c r="CM14" s="29">
        <v>20</v>
      </c>
      <c r="CN14" s="29">
        <v>20</v>
      </c>
      <c r="CO14" s="29">
        <v>20</v>
      </c>
      <c r="CP14" s="29">
        <v>20</v>
      </c>
      <c r="CQ14" s="29">
        <v>20</v>
      </c>
      <c r="CR14" s="29">
        <v>20</v>
      </c>
      <c r="CS14" s="29">
        <v>20</v>
      </c>
      <c r="CT14" s="33">
        <v>301</v>
      </c>
      <c r="CU14" s="20"/>
      <c r="CV14" s="20"/>
      <c r="CW14" s="20"/>
      <c r="CX14" s="20"/>
      <c r="CY14" s="20"/>
    </row>
    <row r="15" spans="1:103">
      <c r="A15" s="8" t="s">
        <v>204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35">
        <v>10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29">
        <v>0</v>
      </c>
      <c r="S16" s="29">
        <v>0</v>
      </c>
      <c r="T16" s="29">
        <v>0</v>
      </c>
      <c r="U16" s="29">
        <v>59</v>
      </c>
      <c r="V16" s="29">
        <v>90</v>
      </c>
      <c r="W16" s="29">
        <v>120</v>
      </c>
      <c r="X16" s="30">
        <v>120</v>
      </c>
      <c r="Y16" s="29">
        <v>121</v>
      </c>
      <c r="Z16" s="30">
        <v>120</v>
      </c>
      <c r="AA16" s="29">
        <v>100</v>
      </c>
      <c r="AB16" s="30">
        <v>99</v>
      </c>
      <c r="AC16" s="29">
        <v>100</v>
      </c>
      <c r="AD16" s="29">
        <v>60</v>
      </c>
      <c r="AE16" s="29">
        <v>60</v>
      </c>
      <c r="AF16" s="29">
        <v>40</v>
      </c>
      <c r="AG16" s="29">
        <v>40</v>
      </c>
      <c r="AH16" s="29">
        <v>40</v>
      </c>
      <c r="AI16" s="29">
        <v>60</v>
      </c>
      <c r="AJ16" s="30">
        <v>80</v>
      </c>
      <c r="AK16" s="29">
        <v>80</v>
      </c>
      <c r="AL16" s="30">
        <v>80</v>
      </c>
      <c r="AM16" s="29">
        <v>78</v>
      </c>
      <c r="AN16" s="29">
        <v>120</v>
      </c>
      <c r="AO16" s="30">
        <v>121</v>
      </c>
      <c r="AP16" s="30">
        <v>80</v>
      </c>
      <c r="AQ16" s="29">
        <v>80</v>
      </c>
      <c r="AR16" s="29">
        <v>101</v>
      </c>
      <c r="AS16" s="30">
        <v>79</v>
      </c>
      <c r="AT16" s="29">
        <v>120</v>
      </c>
      <c r="AU16" s="29">
        <v>119</v>
      </c>
      <c r="AV16" s="29">
        <v>120</v>
      </c>
      <c r="AW16" s="29">
        <v>79</v>
      </c>
      <c r="AX16" s="30">
        <v>120</v>
      </c>
      <c r="AY16" s="30">
        <v>99</v>
      </c>
      <c r="AZ16" s="29">
        <v>80</v>
      </c>
      <c r="BA16" s="29">
        <v>60</v>
      </c>
      <c r="BB16" s="29">
        <v>80</v>
      </c>
      <c r="BC16" s="30">
        <v>80</v>
      </c>
      <c r="BD16" s="29">
        <v>80</v>
      </c>
      <c r="BE16" s="30">
        <v>100</v>
      </c>
      <c r="BF16" s="29">
        <v>119</v>
      </c>
      <c r="BG16" s="30">
        <v>120</v>
      </c>
      <c r="BH16" s="29">
        <v>120</v>
      </c>
      <c r="BI16" s="30">
        <v>120</v>
      </c>
      <c r="BJ16" s="30">
        <v>120</v>
      </c>
      <c r="BK16" s="29">
        <v>120</v>
      </c>
      <c r="BL16" s="30">
        <v>120</v>
      </c>
      <c r="BM16" s="29">
        <v>120</v>
      </c>
      <c r="BN16" s="30">
        <v>120</v>
      </c>
      <c r="BO16" s="29">
        <v>120</v>
      </c>
      <c r="BP16" s="30">
        <v>120</v>
      </c>
      <c r="BQ16" s="30">
        <v>120</v>
      </c>
      <c r="BR16" s="29">
        <v>121</v>
      </c>
      <c r="BS16" s="30">
        <v>121</v>
      </c>
      <c r="BT16" s="29">
        <v>121</v>
      </c>
      <c r="BU16" s="30">
        <v>100</v>
      </c>
      <c r="BV16" s="30">
        <v>100</v>
      </c>
      <c r="BW16" s="29">
        <v>100</v>
      </c>
      <c r="BX16" s="30">
        <v>120</v>
      </c>
      <c r="BY16" s="29">
        <v>120</v>
      </c>
      <c r="BZ16" s="30">
        <v>120</v>
      </c>
      <c r="CA16" s="30">
        <v>120</v>
      </c>
      <c r="CB16" s="29">
        <v>120</v>
      </c>
      <c r="CC16" s="30">
        <v>120</v>
      </c>
      <c r="CD16" s="29">
        <v>120</v>
      </c>
      <c r="CE16" s="30">
        <v>120</v>
      </c>
      <c r="CF16" s="29">
        <v>98</v>
      </c>
      <c r="CG16" s="29">
        <v>98</v>
      </c>
      <c r="CH16" s="30">
        <v>99</v>
      </c>
      <c r="CI16" s="29">
        <v>99</v>
      </c>
      <c r="CJ16" s="29">
        <v>78</v>
      </c>
      <c r="CK16" s="29">
        <v>60</v>
      </c>
      <c r="CL16" s="30">
        <v>40</v>
      </c>
      <c r="CM16" s="29">
        <v>19</v>
      </c>
      <c r="CN16" s="29">
        <v>19</v>
      </c>
      <c r="CO16" s="29">
        <v>20</v>
      </c>
      <c r="CP16" s="29">
        <v>20</v>
      </c>
      <c r="CQ16" s="29">
        <v>10</v>
      </c>
      <c r="CR16" s="29">
        <v>10</v>
      </c>
      <c r="CS16" s="29">
        <v>10</v>
      </c>
      <c r="CT16" s="33">
        <v>1770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38</v>
      </c>
      <c r="BQ17" s="29">
        <v>39</v>
      </c>
      <c r="BR17" s="29">
        <v>39</v>
      </c>
      <c r="BS17" s="29">
        <v>39</v>
      </c>
      <c r="BT17" s="29">
        <v>39</v>
      </c>
      <c r="BU17" s="29">
        <v>30</v>
      </c>
      <c r="BV17" s="29">
        <v>30</v>
      </c>
      <c r="BW17" s="29">
        <v>30</v>
      </c>
      <c r="BX17" s="29">
        <v>30</v>
      </c>
      <c r="BY17" s="29">
        <v>39</v>
      </c>
      <c r="BZ17" s="29">
        <v>40</v>
      </c>
      <c r="CA17" s="29">
        <v>39</v>
      </c>
      <c r="CB17" s="29">
        <v>39</v>
      </c>
      <c r="CC17" s="29">
        <v>39</v>
      </c>
      <c r="CD17" s="29">
        <v>39</v>
      </c>
      <c r="CE17" s="29">
        <v>39</v>
      </c>
      <c r="CF17" s="29">
        <v>39</v>
      </c>
      <c r="CG17" s="29">
        <v>30</v>
      </c>
      <c r="CH17" s="29">
        <v>30</v>
      </c>
      <c r="CI17" s="29">
        <v>30</v>
      </c>
      <c r="CJ17" s="29">
        <v>30</v>
      </c>
      <c r="CK17" s="29">
        <v>30</v>
      </c>
      <c r="CL17" s="29">
        <v>30</v>
      </c>
      <c r="CM17" s="29">
        <v>30</v>
      </c>
      <c r="CN17" s="29">
        <v>29</v>
      </c>
      <c r="CO17" s="29">
        <v>30</v>
      </c>
      <c r="CP17" s="29">
        <v>30</v>
      </c>
      <c r="CQ17" s="29">
        <v>31</v>
      </c>
      <c r="CR17" s="29">
        <v>0</v>
      </c>
      <c r="CS17" s="29">
        <v>0</v>
      </c>
      <c r="CT17" s="33">
        <v>238.9</v>
      </c>
      <c r="CU17" s="20"/>
      <c r="CV17" s="20"/>
      <c r="CW17" s="20"/>
      <c r="CX17" s="20"/>
      <c r="CY17" s="20"/>
    </row>
    <row r="18" spans="1:103">
      <c r="A18" s="21" t="s">
        <v>228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60</v>
      </c>
      <c r="BJ18" s="29">
        <v>60</v>
      </c>
      <c r="BK18" s="29">
        <v>95</v>
      </c>
      <c r="BL18" s="29">
        <v>95</v>
      </c>
      <c r="BM18" s="29">
        <v>95</v>
      </c>
      <c r="BN18" s="29">
        <v>95</v>
      </c>
      <c r="BO18" s="29">
        <v>95</v>
      </c>
      <c r="BP18" s="29">
        <v>95</v>
      </c>
      <c r="BQ18" s="29">
        <v>95</v>
      </c>
      <c r="BR18" s="29">
        <v>95</v>
      </c>
      <c r="BS18" s="29">
        <v>95</v>
      </c>
      <c r="BT18" s="29">
        <v>95</v>
      </c>
      <c r="BU18" s="29">
        <v>95</v>
      </c>
      <c r="BV18" s="29">
        <v>95</v>
      </c>
      <c r="BW18" s="29">
        <v>95</v>
      </c>
      <c r="BX18" s="29">
        <v>95</v>
      </c>
      <c r="BY18" s="29">
        <v>95</v>
      </c>
      <c r="BZ18" s="29">
        <v>95</v>
      </c>
      <c r="CA18" s="29">
        <v>95</v>
      </c>
      <c r="CB18" s="29">
        <v>95</v>
      </c>
      <c r="CC18" s="29">
        <v>95</v>
      </c>
      <c r="CD18" s="29">
        <v>95</v>
      </c>
      <c r="CE18" s="29">
        <v>95</v>
      </c>
      <c r="CF18" s="29">
        <v>75</v>
      </c>
      <c r="CG18" s="29">
        <v>31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548</v>
      </c>
    </row>
    <row r="19" spans="1:103">
      <c r="A19" s="9" t="s">
        <v>207</v>
      </c>
      <c r="B19" s="36">
        <v>272</v>
      </c>
      <c r="C19" s="36">
        <v>272</v>
      </c>
      <c r="D19" s="35">
        <v>272</v>
      </c>
      <c r="E19" s="35">
        <v>272</v>
      </c>
      <c r="F19" s="36">
        <v>273</v>
      </c>
      <c r="G19" s="35">
        <v>274</v>
      </c>
      <c r="H19" s="35">
        <v>275</v>
      </c>
      <c r="I19" s="36">
        <v>271</v>
      </c>
      <c r="J19" s="35">
        <v>272</v>
      </c>
      <c r="K19" s="36">
        <v>273</v>
      </c>
      <c r="L19" s="35">
        <v>273</v>
      </c>
      <c r="M19" s="35">
        <v>273</v>
      </c>
      <c r="N19" s="36">
        <v>271</v>
      </c>
      <c r="O19" s="35">
        <v>273</v>
      </c>
      <c r="P19" s="36">
        <v>272</v>
      </c>
      <c r="Q19" s="36">
        <v>273</v>
      </c>
      <c r="R19" s="29">
        <v>271</v>
      </c>
      <c r="S19" s="30">
        <v>273</v>
      </c>
      <c r="T19" s="29">
        <v>272</v>
      </c>
      <c r="U19" s="30">
        <v>268</v>
      </c>
      <c r="V19" s="29">
        <v>269</v>
      </c>
      <c r="W19" s="29">
        <v>270</v>
      </c>
      <c r="X19" s="30">
        <v>269</v>
      </c>
      <c r="Y19" s="29">
        <v>270</v>
      </c>
      <c r="Z19" s="30">
        <v>273</v>
      </c>
      <c r="AA19" s="29">
        <v>272</v>
      </c>
      <c r="AB19" s="30">
        <v>271</v>
      </c>
      <c r="AC19" s="30">
        <v>272</v>
      </c>
      <c r="AD19" s="29">
        <v>271</v>
      </c>
      <c r="AE19" s="30">
        <v>273</v>
      </c>
      <c r="AF19" s="29">
        <v>272</v>
      </c>
      <c r="AG19" s="30">
        <v>272</v>
      </c>
      <c r="AH19" s="30">
        <v>270</v>
      </c>
      <c r="AI19" s="29">
        <v>273</v>
      </c>
      <c r="AJ19" s="30">
        <v>272</v>
      </c>
      <c r="AK19" s="29">
        <v>272</v>
      </c>
      <c r="AL19" s="30">
        <v>271</v>
      </c>
      <c r="AM19" s="29">
        <v>273</v>
      </c>
      <c r="AN19" s="29">
        <v>270</v>
      </c>
      <c r="AO19" s="30">
        <v>272</v>
      </c>
      <c r="AP19" s="30">
        <v>272</v>
      </c>
      <c r="AQ19" s="29">
        <v>271</v>
      </c>
      <c r="AR19" s="29">
        <v>271</v>
      </c>
      <c r="AS19" s="30">
        <v>272</v>
      </c>
      <c r="AT19" s="29">
        <v>272</v>
      </c>
      <c r="AU19" s="29">
        <v>272</v>
      </c>
      <c r="AV19" s="29">
        <v>269</v>
      </c>
      <c r="AW19" s="29">
        <v>272</v>
      </c>
      <c r="AX19" s="30">
        <v>270</v>
      </c>
      <c r="AY19" s="30">
        <v>270</v>
      </c>
      <c r="AZ19" s="29">
        <v>271</v>
      </c>
      <c r="BA19" s="30">
        <v>269</v>
      </c>
      <c r="BB19" s="30">
        <v>273</v>
      </c>
      <c r="BC19" s="30">
        <v>270</v>
      </c>
      <c r="BD19" s="29">
        <v>270</v>
      </c>
      <c r="BE19" s="30">
        <v>272</v>
      </c>
      <c r="BF19" s="29">
        <v>272</v>
      </c>
      <c r="BG19" s="30">
        <v>272</v>
      </c>
      <c r="BH19" s="29">
        <v>273</v>
      </c>
      <c r="BI19" s="30">
        <v>271</v>
      </c>
      <c r="BJ19" s="30">
        <v>273</v>
      </c>
      <c r="BK19" s="29">
        <v>272</v>
      </c>
      <c r="BL19" s="30">
        <v>272</v>
      </c>
      <c r="BM19" s="29">
        <v>272</v>
      </c>
      <c r="BN19" s="30">
        <v>274</v>
      </c>
      <c r="BO19" s="29">
        <v>272</v>
      </c>
      <c r="BP19" s="30">
        <v>273</v>
      </c>
      <c r="BQ19" s="30">
        <v>274</v>
      </c>
      <c r="BR19" s="29">
        <v>272</v>
      </c>
      <c r="BS19" s="30">
        <v>272</v>
      </c>
      <c r="BT19" s="29">
        <v>271</v>
      </c>
      <c r="BU19" s="30">
        <v>272</v>
      </c>
      <c r="BV19" s="30">
        <v>273</v>
      </c>
      <c r="BW19" s="29">
        <v>273</v>
      </c>
      <c r="BX19" s="30">
        <v>273</v>
      </c>
      <c r="BY19" s="29">
        <v>273</v>
      </c>
      <c r="BZ19" s="30">
        <v>274</v>
      </c>
      <c r="CA19" s="30">
        <v>273</v>
      </c>
      <c r="CB19" s="29">
        <v>272</v>
      </c>
      <c r="CC19" s="30">
        <v>272</v>
      </c>
      <c r="CD19" s="29">
        <v>274</v>
      </c>
      <c r="CE19" s="30">
        <v>271</v>
      </c>
      <c r="CF19" s="29">
        <v>270</v>
      </c>
      <c r="CG19" s="29">
        <v>270</v>
      </c>
      <c r="CH19" s="30">
        <v>270</v>
      </c>
      <c r="CI19" s="29">
        <v>270</v>
      </c>
      <c r="CJ19" s="30">
        <v>271</v>
      </c>
      <c r="CK19" s="29">
        <v>272</v>
      </c>
      <c r="CL19" s="30">
        <v>273</v>
      </c>
      <c r="CM19" s="30">
        <v>273</v>
      </c>
      <c r="CN19" s="29">
        <v>273</v>
      </c>
      <c r="CO19" s="30">
        <v>272</v>
      </c>
      <c r="CP19" s="29">
        <v>272</v>
      </c>
      <c r="CQ19" s="30">
        <v>272</v>
      </c>
      <c r="CR19" s="30">
        <v>272</v>
      </c>
      <c r="CS19" s="29">
        <v>272</v>
      </c>
      <c r="CT19" s="33">
        <v>6596</v>
      </c>
      <c r="CU19" s="20"/>
      <c r="CV19" s="20"/>
      <c r="CW19" s="20"/>
      <c r="CX19" s="20"/>
      <c r="CY19" s="20"/>
    </row>
    <row r="20" spans="1:103">
      <c r="A20" s="9" t="s">
        <v>208</v>
      </c>
      <c r="B20" s="36">
        <v>270</v>
      </c>
      <c r="C20" s="36">
        <v>269</v>
      </c>
      <c r="D20" s="35">
        <v>270</v>
      </c>
      <c r="E20" s="35">
        <v>269</v>
      </c>
      <c r="F20" s="36">
        <v>269</v>
      </c>
      <c r="G20" s="35">
        <v>270</v>
      </c>
      <c r="H20" s="35">
        <v>269</v>
      </c>
      <c r="I20" s="36">
        <v>269</v>
      </c>
      <c r="J20" s="35">
        <v>270</v>
      </c>
      <c r="K20" s="36">
        <v>270</v>
      </c>
      <c r="L20" s="35">
        <v>269</v>
      </c>
      <c r="M20" s="35">
        <v>270</v>
      </c>
      <c r="N20" s="36">
        <v>270</v>
      </c>
      <c r="O20" s="35">
        <v>269</v>
      </c>
      <c r="P20" s="36">
        <v>270</v>
      </c>
      <c r="Q20" s="36">
        <v>270</v>
      </c>
      <c r="R20" s="29">
        <v>270</v>
      </c>
      <c r="S20" s="30">
        <v>269</v>
      </c>
      <c r="T20" s="29">
        <v>270</v>
      </c>
      <c r="U20" s="30">
        <v>270</v>
      </c>
      <c r="V20" s="29">
        <v>270</v>
      </c>
      <c r="W20" s="29">
        <v>270</v>
      </c>
      <c r="X20" s="30">
        <v>269</v>
      </c>
      <c r="Y20" s="29">
        <v>269</v>
      </c>
      <c r="Z20" s="30">
        <v>269</v>
      </c>
      <c r="AA20" s="29">
        <v>270</v>
      </c>
      <c r="AB20" s="30">
        <v>270</v>
      </c>
      <c r="AC20" s="30">
        <v>269</v>
      </c>
      <c r="AD20" s="29">
        <v>270</v>
      </c>
      <c r="AE20" s="30">
        <v>270</v>
      </c>
      <c r="AF20" s="29">
        <v>270</v>
      </c>
      <c r="AG20" s="30">
        <v>270</v>
      </c>
      <c r="AH20" s="30">
        <v>270</v>
      </c>
      <c r="AI20" s="29">
        <v>271</v>
      </c>
      <c r="AJ20" s="30">
        <v>269</v>
      </c>
      <c r="AK20" s="29">
        <v>269</v>
      </c>
      <c r="AL20" s="30">
        <v>270</v>
      </c>
      <c r="AM20" s="29">
        <v>270</v>
      </c>
      <c r="AN20" s="29">
        <v>269</v>
      </c>
      <c r="AO20" s="30">
        <v>269</v>
      </c>
      <c r="AP20" s="30">
        <v>271</v>
      </c>
      <c r="AQ20" s="29">
        <v>270</v>
      </c>
      <c r="AR20" s="29">
        <v>268</v>
      </c>
      <c r="AS20" s="30">
        <v>269</v>
      </c>
      <c r="AT20" s="29">
        <v>269</v>
      </c>
      <c r="AU20" s="29">
        <v>270</v>
      </c>
      <c r="AV20" s="29">
        <v>268</v>
      </c>
      <c r="AW20" s="29">
        <v>274</v>
      </c>
      <c r="AX20" s="30">
        <v>269</v>
      </c>
      <c r="AY20" s="30">
        <v>269</v>
      </c>
      <c r="AZ20" s="29">
        <v>269</v>
      </c>
      <c r="BA20" s="30">
        <v>269</v>
      </c>
      <c r="BB20" s="30">
        <v>270</v>
      </c>
      <c r="BC20" s="30">
        <v>269</v>
      </c>
      <c r="BD20" s="29">
        <v>270</v>
      </c>
      <c r="BE20" s="30">
        <v>270</v>
      </c>
      <c r="BF20" s="29">
        <v>270</v>
      </c>
      <c r="BG20" s="30">
        <v>270</v>
      </c>
      <c r="BH20" s="29">
        <v>269</v>
      </c>
      <c r="BI20" s="30">
        <v>270</v>
      </c>
      <c r="BJ20" s="30">
        <v>270</v>
      </c>
      <c r="BK20" s="29">
        <v>269</v>
      </c>
      <c r="BL20" s="30">
        <v>270</v>
      </c>
      <c r="BM20" s="29">
        <v>268</v>
      </c>
      <c r="BN20" s="30">
        <v>269</v>
      </c>
      <c r="BO20" s="29">
        <v>270</v>
      </c>
      <c r="BP20" s="30">
        <v>269</v>
      </c>
      <c r="BQ20" s="30">
        <v>268</v>
      </c>
      <c r="BR20" s="29">
        <v>269</v>
      </c>
      <c r="BS20" s="30">
        <v>269</v>
      </c>
      <c r="BT20" s="29">
        <v>269</v>
      </c>
      <c r="BU20" s="30">
        <v>269</v>
      </c>
      <c r="BV20" s="30">
        <v>270</v>
      </c>
      <c r="BW20" s="29">
        <v>269</v>
      </c>
      <c r="BX20" s="30">
        <v>269</v>
      </c>
      <c r="BY20" s="29">
        <v>270</v>
      </c>
      <c r="BZ20" s="30">
        <v>269</v>
      </c>
      <c r="CA20" s="30">
        <v>269</v>
      </c>
      <c r="CB20" s="29">
        <v>270</v>
      </c>
      <c r="CC20" s="30">
        <v>270</v>
      </c>
      <c r="CD20" s="29">
        <v>269</v>
      </c>
      <c r="CE20" s="30">
        <v>269</v>
      </c>
      <c r="CF20" s="29">
        <v>270</v>
      </c>
      <c r="CG20" s="29">
        <v>268</v>
      </c>
      <c r="CH20" s="30">
        <v>269</v>
      </c>
      <c r="CI20" s="29">
        <v>268</v>
      </c>
      <c r="CJ20" s="30">
        <v>269</v>
      </c>
      <c r="CK20" s="29">
        <v>269</v>
      </c>
      <c r="CL20" s="30">
        <v>269</v>
      </c>
      <c r="CM20" s="30">
        <v>270</v>
      </c>
      <c r="CN20" s="29">
        <v>270</v>
      </c>
      <c r="CO20" s="30">
        <v>270</v>
      </c>
      <c r="CP20" s="29">
        <v>270</v>
      </c>
      <c r="CQ20" s="30">
        <v>269</v>
      </c>
      <c r="CR20" s="30">
        <v>270</v>
      </c>
      <c r="CS20" s="29">
        <v>269</v>
      </c>
      <c r="CT20" s="33">
        <v>6557</v>
      </c>
      <c r="CU20" s="20"/>
      <c r="CV20" s="20"/>
      <c r="CW20" s="20"/>
      <c r="CX20" s="20"/>
      <c r="CY20" s="20"/>
    </row>
    <row r="21" spans="1:103">
      <c r="A21" s="9" t="s">
        <v>209</v>
      </c>
      <c r="B21" s="36">
        <v>272</v>
      </c>
      <c r="C21" s="36">
        <v>271</v>
      </c>
      <c r="D21" s="35">
        <v>271</v>
      </c>
      <c r="E21" s="35">
        <v>272</v>
      </c>
      <c r="F21" s="36">
        <v>271</v>
      </c>
      <c r="G21" s="35">
        <v>271</v>
      </c>
      <c r="H21" s="35">
        <v>271</v>
      </c>
      <c r="I21" s="36">
        <v>271</v>
      </c>
      <c r="J21" s="35">
        <v>271</v>
      </c>
      <c r="K21" s="36">
        <v>270</v>
      </c>
      <c r="L21" s="35">
        <v>271</v>
      </c>
      <c r="M21" s="35">
        <v>271</v>
      </c>
      <c r="N21" s="36">
        <v>271</v>
      </c>
      <c r="O21" s="35">
        <v>272</v>
      </c>
      <c r="P21" s="36">
        <v>271</v>
      </c>
      <c r="Q21" s="36">
        <v>271</v>
      </c>
      <c r="R21" s="29">
        <v>271</v>
      </c>
      <c r="S21" s="30">
        <v>271</v>
      </c>
      <c r="T21" s="29">
        <v>271</v>
      </c>
      <c r="U21" s="30">
        <v>270</v>
      </c>
      <c r="V21" s="29">
        <v>271</v>
      </c>
      <c r="W21" s="29">
        <v>270</v>
      </c>
      <c r="X21" s="30">
        <v>271</v>
      </c>
      <c r="Y21" s="29">
        <v>271</v>
      </c>
      <c r="Z21" s="30">
        <v>271</v>
      </c>
      <c r="AA21" s="29">
        <v>270</v>
      </c>
      <c r="AB21" s="30">
        <v>271</v>
      </c>
      <c r="AC21" s="30">
        <v>270</v>
      </c>
      <c r="AD21" s="29">
        <v>272</v>
      </c>
      <c r="AE21" s="30">
        <v>270</v>
      </c>
      <c r="AF21" s="29">
        <v>270</v>
      </c>
      <c r="AG21" s="30">
        <v>271</v>
      </c>
      <c r="AH21" s="30">
        <v>271</v>
      </c>
      <c r="AI21" s="29">
        <v>271</v>
      </c>
      <c r="AJ21" s="30">
        <v>271</v>
      </c>
      <c r="AK21" s="29">
        <v>271</v>
      </c>
      <c r="AL21" s="30">
        <v>272</v>
      </c>
      <c r="AM21" s="29">
        <v>272</v>
      </c>
      <c r="AN21" s="29">
        <v>270</v>
      </c>
      <c r="AO21" s="30">
        <v>270</v>
      </c>
      <c r="AP21" s="30">
        <v>271</v>
      </c>
      <c r="AQ21" s="29">
        <v>271</v>
      </c>
      <c r="AR21" s="29">
        <v>271</v>
      </c>
      <c r="AS21" s="30">
        <v>271</v>
      </c>
      <c r="AT21" s="29">
        <v>271</v>
      </c>
      <c r="AU21" s="29">
        <v>271</v>
      </c>
      <c r="AV21" s="29">
        <v>270</v>
      </c>
      <c r="AW21" s="29">
        <v>275</v>
      </c>
      <c r="AX21" s="30">
        <v>270</v>
      </c>
      <c r="AY21" s="30">
        <v>270</v>
      </c>
      <c r="AZ21" s="29">
        <v>272</v>
      </c>
      <c r="BA21" s="30">
        <v>271</v>
      </c>
      <c r="BB21" s="30">
        <v>270</v>
      </c>
      <c r="BC21" s="30">
        <v>271</v>
      </c>
      <c r="BD21" s="29">
        <v>270</v>
      </c>
      <c r="BE21" s="30">
        <v>270</v>
      </c>
      <c r="BF21" s="29">
        <v>271</v>
      </c>
      <c r="BG21" s="30">
        <v>271</v>
      </c>
      <c r="BH21" s="29">
        <v>271</v>
      </c>
      <c r="BI21" s="30">
        <v>271</v>
      </c>
      <c r="BJ21" s="30">
        <v>271</v>
      </c>
      <c r="BK21" s="29">
        <v>271</v>
      </c>
      <c r="BL21" s="30">
        <v>271</v>
      </c>
      <c r="BM21" s="29">
        <v>271</v>
      </c>
      <c r="BN21" s="30">
        <v>272</v>
      </c>
      <c r="BO21" s="29">
        <v>270</v>
      </c>
      <c r="BP21" s="30">
        <v>271</v>
      </c>
      <c r="BQ21" s="30">
        <v>271</v>
      </c>
      <c r="BR21" s="29">
        <v>271</v>
      </c>
      <c r="BS21" s="30">
        <v>270</v>
      </c>
      <c r="BT21" s="29">
        <v>271</v>
      </c>
      <c r="BU21" s="30">
        <v>271</v>
      </c>
      <c r="BV21" s="30">
        <v>271</v>
      </c>
      <c r="BW21" s="29">
        <v>271</v>
      </c>
      <c r="BX21" s="30">
        <v>271</v>
      </c>
      <c r="BY21" s="29">
        <v>272</v>
      </c>
      <c r="BZ21" s="30">
        <v>270</v>
      </c>
      <c r="CA21" s="30">
        <v>271</v>
      </c>
      <c r="CB21" s="29">
        <v>271</v>
      </c>
      <c r="CC21" s="30">
        <v>271</v>
      </c>
      <c r="CD21" s="29">
        <v>271</v>
      </c>
      <c r="CE21" s="30">
        <v>272</v>
      </c>
      <c r="CF21" s="29">
        <v>271</v>
      </c>
      <c r="CG21" s="29">
        <v>271</v>
      </c>
      <c r="CH21" s="30">
        <v>271</v>
      </c>
      <c r="CI21" s="29">
        <v>271</v>
      </c>
      <c r="CJ21" s="30">
        <v>271</v>
      </c>
      <c r="CK21" s="29">
        <v>270</v>
      </c>
      <c r="CL21" s="30">
        <v>271</v>
      </c>
      <c r="CM21" s="30">
        <v>271</v>
      </c>
      <c r="CN21" s="29">
        <v>271</v>
      </c>
      <c r="CO21" s="30">
        <v>271</v>
      </c>
      <c r="CP21" s="29">
        <v>271</v>
      </c>
      <c r="CQ21" s="30">
        <v>270</v>
      </c>
      <c r="CR21" s="30">
        <v>271</v>
      </c>
      <c r="CS21" s="29">
        <v>271</v>
      </c>
      <c r="CT21" s="33">
        <v>6579</v>
      </c>
      <c r="CU21" s="20"/>
      <c r="CV21" s="20"/>
      <c r="CW21" s="20"/>
      <c r="CX21" s="20"/>
      <c r="CY21" s="20"/>
    </row>
    <row r="22" spans="1:103">
      <c r="A22" s="9" t="s">
        <v>210</v>
      </c>
      <c r="B22" s="35">
        <v>63</v>
      </c>
      <c r="C22" s="35">
        <v>63</v>
      </c>
      <c r="D22" s="35">
        <v>44</v>
      </c>
      <c r="E22" s="35">
        <v>44</v>
      </c>
      <c r="F22" s="35">
        <v>44</v>
      </c>
      <c r="G22" s="35">
        <v>44</v>
      </c>
      <c r="H22" s="35">
        <v>44</v>
      </c>
      <c r="I22" s="35">
        <v>44</v>
      </c>
      <c r="J22" s="35">
        <v>44</v>
      </c>
      <c r="K22" s="35">
        <v>44</v>
      </c>
      <c r="L22" s="35">
        <v>44</v>
      </c>
      <c r="M22" s="35">
        <v>44</v>
      </c>
      <c r="N22" s="35">
        <v>45</v>
      </c>
      <c r="O22" s="35">
        <v>44</v>
      </c>
      <c r="P22" s="35">
        <v>44</v>
      </c>
      <c r="Q22" s="35">
        <v>44</v>
      </c>
      <c r="R22" s="29">
        <v>44</v>
      </c>
      <c r="S22" s="29">
        <v>44</v>
      </c>
      <c r="T22" s="29">
        <v>53</v>
      </c>
      <c r="U22" s="29">
        <v>63</v>
      </c>
      <c r="V22" s="29">
        <v>63</v>
      </c>
      <c r="W22" s="29">
        <v>64</v>
      </c>
      <c r="X22" s="29">
        <v>63</v>
      </c>
      <c r="Y22" s="29">
        <v>64</v>
      </c>
      <c r="Z22" s="29">
        <v>64</v>
      </c>
      <c r="AA22" s="29">
        <v>63</v>
      </c>
      <c r="AB22" s="29">
        <v>48</v>
      </c>
      <c r="AC22" s="29">
        <v>49</v>
      </c>
      <c r="AD22" s="29">
        <v>48</v>
      </c>
      <c r="AE22" s="29">
        <v>49</v>
      </c>
      <c r="AF22" s="29">
        <v>49</v>
      </c>
      <c r="AG22" s="29">
        <v>49</v>
      </c>
      <c r="AH22" s="29">
        <v>44</v>
      </c>
      <c r="AI22" s="29">
        <v>58</v>
      </c>
      <c r="AJ22" s="29">
        <v>64</v>
      </c>
      <c r="AK22" s="29">
        <v>63</v>
      </c>
      <c r="AL22" s="29">
        <v>64</v>
      </c>
      <c r="AM22" s="29">
        <v>63</v>
      </c>
      <c r="AN22" s="29">
        <v>63</v>
      </c>
      <c r="AO22" s="29">
        <v>63</v>
      </c>
      <c r="AP22" s="29">
        <v>63</v>
      </c>
      <c r="AQ22" s="29">
        <v>64</v>
      </c>
      <c r="AR22" s="29">
        <v>63</v>
      </c>
      <c r="AS22" s="29">
        <v>63</v>
      </c>
      <c r="AT22" s="29">
        <v>63</v>
      </c>
      <c r="AU22" s="29">
        <v>63</v>
      </c>
      <c r="AV22" s="29">
        <v>63</v>
      </c>
      <c r="AW22" s="29">
        <v>63</v>
      </c>
      <c r="AX22" s="29">
        <v>63</v>
      </c>
      <c r="AY22" s="29">
        <v>62</v>
      </c>
      <c r="AZ22" s="29">
        <v>63</v>
      </c>
      <c r="BA22" s="29">
        <v>63</v>
      </c>
      <c r="BB22" s="29">
        <v>62</v>
      </c>
      <c r="BC22" s="30">
        <v>62</v>
      </c>
      <c r="BD22" s="29">
        <v>63</v>
      </c>
      <c r="BE22" s="29">
        <v>62</v>
      </c>
      <c r="BF22" s="29">
        <v>62</v>
      </c>
      <c r="BG22" s="29">
        <v>63</v>
      </c>
      <c r="BH22" s="29">
        <v>63</v>
      </c>
      <c r="BI22" s="29">
        <v>63</v>
      </c>
      <c r="BJ22" s="29">
        <v>63</v>
      </c>
      <c r="BK22" s="29">
        <v>63</v>
      </c>
      <c r="BL22" s="29">
        <v>63</v>
      </c>
      <c r="BM22" s="29">
        <v>63</v>
      </c>
      <c r="BN22" s="29">
        <v>63</v>
      </c>
      <c r="BO22" s="29">
        <v>62</v>
      </c>
      <c r="BP22" s="29">
        <v>62</v>
      </c>
      <c r="BQ22" s="29">
        <v>62</v>
      </c>
      <c r="BR22" s="29">
        <v>62</v>
      </c>
      <c r="BS22" s="29">
        <v>64</v>
      </c>
      <c r="BT22" s="29">
        <v>64</v>
      </c>
      <c r="BU22" s="30">
        <v>63</v>
      </c>
      <c r="BV22" s="29">
        <v>64</v>
      </c>
      <c r="BW22" s="29">
        <v>64</v>
      </c>
      <c r="BX22" s="29">
        <v>63</v>
      </c>
      <c r="BY22" s="29">
        <v>63</v>
      </c>
      <c r="BZ22" s="29">
        <v>64</v>
      </c>
      <c r="CA22" s="29">
        <v>64</v>
      </c>
      <c r="CB22" s="29">
        <v>63</v>
      </c>
      <c r="CC22" s="29">
        <v>63</v>
      </c>
      <c r="CD22" s="29">
        <v>64</v>
      </c>
      <c r="CE22" s="29">
        <v>64</v>
      </c>
      <c r="CF22" s="29">
        <v>64</v>
      </c>
      <c r="CG22" s="29">
        <v>64</v>
      </c>
      <c r="CH22" s="29">
        <v>64</v>
      </c>
      <c r="CI22" s="29">
        <v>64</v>
      </c>
      <c r="CJ22" s="29">
        <v>63</v>
      </c>
      <c r="CK22" s="29">
        <v>64</v>
      </c>
      <c r="CL22" s="29">
        <v>63</v>
      </c>
      <c r="CM22" s="29">
        <v>64</v>
      </c>
      <c r="CN22" s="29">
        <v>64</v>
      </c>
      <c r="CO22" s="29">
        <v>64</v>
      </c>
      <c r="CP22" s="29">
        <v>63</v>
      </c>
      <c r="CQ22" s="29">
        <v>63</v>
      </c>
      <c r="CR22" s="29">
        <v>63</v>
      </c>
      <c r="CS22" s="29">
        <v>63</v>
      </c>
      <c r="CT22" s="33">
        <v>1339</v>
      </c>
      <c r="CU22" s="20"/>
      <c r="CV22" s="20"/>
      <c r="CW22" s="20"/>
      <c r="CX22" s="20"/>
      <c r="CY22" s="20"/>
    </row>
    <row r="23" spans="1:103">
      <c r="A23" s="9" t="s">
        <v>211</v>
      </c>
      <c r="B23" s="35">
        <v>45</v>
      </c>
      <c r="C23" s="35">
        <v>44</v>
      </c>
      <c r="D23" s="35">
        <v>35</v>
      </c>
      <c r="E23" s="35">
        <v>35</v>
      </c>
      <c r="F23" s="35">
        <v>35</v>
      </c>
      <c r="G23" s="35">
        <v>35</v>
      </c>
      <c r="H23" s="35">
        <v>35</v>
      </c>
      <c r="I23" s="35">
        <v>35</v>
      </c>
      <c r="J23" s="35">
        <v>35</v>
      </c>
      <c r="K23" s="35">
        <v>35</v>
      </c>
      <c r="L23" s="35">
        <v>35</v>
      </c>
      <c r="M23" s="35">
        <v>35</v>
      </c>
      <c r="N23" s="35">
        <v>35</v>
      </c>
      <c r="O23" s="35">
        <v>35</v>
      </c>
      <c r="P23" s="35">
        <v>35</v>
      </c>
      <c r="Q23" s="35">
        <v>35</v>
      </c>
      <c r="R23" s="29">
        <v>35</v>
      </c>
      <c r="S23" s="29">
        <v>44</v>
      </c>
      <c r="T23" s="29">
        <v>44</v>
      </c>
      <c r="U23" s="29">
        <v>45</v>
      </c>
      <c r="V23" s="29">
        <v>45</v>
      </c>
      <c r="W23" s="29">
        <v>45</v>
      </c>
      <c r="X23" s="29">
        <v>45</v>
      </c>
      <c r="Y23" s="29">
        <v>45</v>
      </c>
      <c r="Z23" s="29">
        <v>45</v>
      </c>
      <c r="AA23" s="29">
        <v>45</v>
      </c>
      <c r="AB23" s="29">
        <v>35</v>
      </c>
      <c r="AC23" s="29">
        <v>35</v>
      </c>
      <c r="AD23" s="29">
        <v>35</v>
      </c>
      <c r="AE23" s="29">
        <v>35</v>
      </c>
      <c r="AF23" s="29">
        <v>40</v>
      </c>
      <c r="AG23" s="29">
        <v>45</v>
      </c>
      <c r="AH23" s="29">
        <v>45</v>
      </c>
      <c r="AI23" s="29">
        <v>45</v>
      </c>
      <c r="AJ23" s="29">
        <v>45</v>
      </c>
      <c r="AK23" s="29">
        <v>45</v>
      </c>
      <c r="AL23" s="29">
        <v>45</v>
      </c>
      <c r="AM23" s="29">
        <v>45</v>
      </c>
      <c r="AN23" s="29">
        <v>45</v>
      </c>
      <c r="AO23" s="29">
        <v>45</v>
      </c>
      <c r="AP23" s="29">
        <v>44</v>
      </c>
      <c r="AQ23" s="29">
        <v>45</v>
      </c>
      <c r="AR23" s="29">
        <v>45</v>
      </c>
      <c r="AS23" s="29">
        <v>45</v>
      </c>
      <c r="AT23" s="29">
        <v>45</v>
      </c>
      <c r="AU23" s="29">
        <v>45</v>
      </c>
      <c r="AV23" s="29">
        <v>45</v>
      </c>
      <c r="AW23" s="29">
        <v>45</v>
      </c>
      <c r="AX23" s="29">
        <v>44</v>
      </c>
      <c r="AY23" s="29">
        <v>36</v>
      </c>
      <c r="AZ23" s="29">
        <v>36</v>
      </c>
      <c r="BA23" s="29">
        <v>43</v>
      </c>
      <c r="BB23" s="29">
        <v>44</v>
      </c>
      <c r="BC23" s="30">
        <v>45</v>
      </c>
      <c r="BD23" s="29">
        <v>45</v>
      </c>
      <c r="BE23" s="29">
        <v>45</v>
      </c>
      <c r="BF23" s="29">
        <v>45</v>
      </c>
      <c r="BG23" s="29">
        <v>45</v>
      </c>
      <c r="BH23" s="29">
        <v>45</v>
      </c>
      <c r="BI23" s="29">
        <v>45</v>
      </c>
      <c r="BJ23" s="29">
        <v>45</v>
      </c>
      <c r="BK23" s="29">
        <v>45</v>
      </c>
      <c r="BL23" s="29">
        <v>45</v>
      </c>
      <c r="BM23" s="29">
        <v>45</v>
      </c>
      <c r="BN23" s="29">
        <v>44</v>
      </c>
      <c r="BO23" s="29">
        <v>45</v>
      </c>
      <c r="BP23" s="29">
        <v>45</v>
      </c>
      <c r="BQ23" s="29">
        <v>45</v>
      </c>
      <c r="BR23" s="29">
        <v>45</v>
      </c>
      <c r="BS23" s="29">
        <v>45</v>
      </c>
      <c r="BT23" s="29">
        <v>45</v>
      </c>
      <c r="BU23" s="30">
        <v>45</v>
      </c>
      <c r="BV23" s="29">
        <v>45</v>
      </c>
      <c r="BW23" s="29">
        <v>45</v>
      </c>
      <c r="BX23" s="29">
        <v>45</v>
      </c>
      <c r="BY23" s="29">
        <v>45</v>
      </c>
      <c r="BZ23" s="29">
        <v>45</v>
      </c>
      <c r="CA23" s="29">
        <v>45</v>
      </c>
      <c r="CB23" s="29">
        <v>45</v>
      </c>
      <c r="CC23" s="29">
        <v>45</v>
      </c>
      <c r="CD23" s="29">
        <v>45</v>
      </c>
      <c r="CE23" s="29">
        <v>45</v>
      </c>
      <c r="CF23" s="29">
        <v>45</v>
      </c>
      <c r="CG23" s="29">
        <v>45</v>
      </c>
      <c r="CH23" s="29">
        <v>45</v>
      </c>
      <c r="CI23" s="29">
        <v>45</v>
      </c>
      <c r="CJ23" s="29">
        <v>45</v>
      </c>
      <c r="CK23" s="29">
        <v>44</v>
      </c>
      <c r="CL23" s="29">
        <v>45</v>
      </c>
      <c r="CM23" s="29">
        <v>45</v>
      </c>
      <c r="CN23" s="29">
        <v>44</v>
      </c>
      <c r="CO23" s="29">
        <v>45</v>
      </c>
      <c r="CP23" s="29">
        <v>45</v>
      </c>
      <c r="CQ23" s="29">
        <v>45</v>
      </c>
      <c r="CR23" s="29">
        <v>45</v>
      </c>
      <c r="CS23" s="29">
        <v>45</v>
      </c>
      <c r="CT23" s="33">
        <v>982.8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35">
        <v>16</v>
      </c>
      <c r="C24" s="35">
        <v>16</v>
      </c>
      <c r="D24" s="35">
        <v>15</v>
      </c>
      <c r="E24" s="35">
        <v>16</v>
      </c>
      <c r="F24" s="35">
        <v>16</v>
      </c>
      <c r="G24" s="35">
        <v>16</v>
      </c>
      <c r="H24" s="35">
        <v>15</v>
      </c>
      <c r="I24" s="35">
        <v>4</v>
      </c>
      <c r="J24" s="35">
        <v>4</v>
      </c>
      <c r="K24" s="35">
        <v>4</v>
      </c>
      <c r="L24" s="35">
        <v>4</v>
      </c>
      <c r="M24" s="35">
        <v>4</v>
      </c>
      <c r="N24" s="35">
        <v>4</v>
      </c>
      <c r="O24" s="35">
        <v>4</v>
      </c>
      <c r="P24" s="35">
        <v>4</v>
      </c>
      <c r="Q24" s="35">
        <v>4</v>
      </c>
      <c r="R24" s="29">
        <v>4</v>
      </c>
      <c r="S24" s="29">
        <v>9</v>
      </c>
      <c r="T24" s="29">
        <v>12</v>
      </c>
      <c r="U24" s="29">
        <v>16</v>
      </c>
      <c r="V24" s="29">
        <v>16</v>
      </c>
      <c r="W24" s="29">
        <v>16</v>
      </c>
      <c r="X24" s="29">
        <v>16</v>
      </c>
      <c r="Y24" s="29">
        <v>15</v>
      </c>
      <c r="Z24" s="29">
        <v>15</v>
      </c>
      <c r="AA24" s="29">
        <v>16</v>
      </c>
      <c r="AB24" s="29">
        <v>8</v>
      </c>
      <c r="AC24" s="29">
        <v>8</v>
      </c>
      <c r="AD24" s="29">
        <v>8</v>
      </c>
      <c r="AE24" s="29">
        <v>8</v>
      </c>
      <c r="AF24" s="29">
        <v>16</v>
      </c>
      <c r="AG24" s="29">
        <v>15</v>
      </c>
      <c r="AH24" s="29">
        <v>15</v>
      </c>
      <c r="AI24" s="29">
        <v>16</v>
      </c>
      <c r="AJ24" s="29">
        <v>16</v>
      </c>
      <c r="AK24" s="29">
        <v>16</v>
      </c>
      <c r="AL24" s="29">
        <v>15</v>
      </c>
      <c r="AM24" s="29">
        <v>16</v>
      </c>
      <c r="AN24" s="29">
        <v>15</v>
      </c>
      <c r="AO24" s="29">
        <v>16</v>
      </c>
      <c r="AP24" s="29">
        <v>15</v>
      </c>
      <c r="AQ24" s="29">
        <v>16</v>
      </c>
      <c r="AR24" s="29">
        <v>15</v>
      </c>
      <c r="AS24" s="29">
        <v>15</v>
      </c>
      <c r="AT24" s="29">
        <v>15</v>
      </c>
      <c r="AU24" s="29">
        <v>15</v>
      </c>
      <c r="AV24" s="29">
        <v>16</v>
      </c>
      <c r="AW24" s="29">
        <v>16</v>
      </c>
      <c r="AX24" s="29">
        <v>15</v>
      </c>
      <c r="AY24" s="29">
        <v>16</v>
      </c>
      <c r="AZ24" s="29">
        <v>16</v>
      </c>
      <c r="BA24" s="29">
        <v>16</v>
      </c>
      <c r="BB24" s="29">
        <v>16</v>
      </c>
      <c r="BC24" s="30">
        <v>16</v>
      </c>
      <c r="BD24" s="29">
        <v>16</v>
      </c>
      <c r="BE24" s="29">
        <v>16</v>
      </c>
      <c r="BF24" s="29">
        <v>15</v>
      </c>
      <c r="BG24" s="29">
        <v>15</v>
      </c>
      <c r="BH24" s="29">
        <v>15</v>
      </c>
      <c r="BI24" s="29">
        <v>16</v>
      </c>
      <c r="BJ24" s="29">
        <v>16</v>
      </c>
      <c r="BK24" s="29">
        <v>16</v>
      </c>
      <c r="BL24" s="29">
        <v>15</v>
      </c>
      <c r="BM24" s="29">
        <v>16</v>
      </c>
      <c r="BN24" s="29">
        <v>16</v>
      </c>
      <c r="BO24" s="29">
        <v>16</v>
      </c>
      <c r="BP24" s="29">
        <v>15</v>
      </c>
      <c r="BQ24" s="29">
        <v>16</v>
      </c>
      <c r="BR24" s="29">
        <v>16</v>
      </c>
      <c r="BS24" s="29">
        <v>16</v>
      </c>
      <c r="BT24" s="29">
        <v>15</v>
      </c>
      <c r="BU24" s="30">
        <v>15</v>
      </c>
      <c r="BV24" s="29">
        <v>15</v>
      </c>
      <c r="BW24" s="29">
        <v>16</v>
      </c>
      <c r="BX24" s="29">
        <v>15</v>
      </c>
      <c r="BY24" s="29">
        <v>16</v>
      </c>
      <c r="BZ24" s="29">
        <v>16</v>
      </c>
      <c r="CA24" s="29">
        <v>16</v>
      </c>
      <c r="CB24" s="29">
        <v>16</v>
      </c>
      <c r="CC24" s="29">
        <v>16</v>
      </c>
      <c r="CD24" s="29">
        <v>16</v>
      </c>
      <c r="CE24" s="29">
        <v>16</v>
      </c>
      <c r="CF24" s="29">
        <v>16</v>
      </c>
      <c r="CG24" s="29">
        <v>16</v>
      </c>
      <c r="CH24" s="29">
        <v>15</v>
      </c>
      <c r="CI24" s="29">
        <v>16</v>
      </c>
      <c r="CJ24" s="29">
        <v>16</v>
      </c>
      <c r="CK24" s="29">
        <v>16</v>
      </c>
      <c r="CL24" s="29">
        <v>16</v>
      </c>
      <c r="CM24" s="29">
        <v>15</v>
      </c>
      <c r="CN24" s="29">
        <v>15</v>
      </c>
      <c r="CO24" s="29">
        <v>16</v>
      </c>
      <c r="CP24" s="29">
        <v>15</v>
      </c>
      <c r="CQ24" s="29">
        <v>16</v>
      </c>
      <c r="CR24" s="29">
        <v>16</v>
      </c>
      <c r="CS24" s="29">
        <v>16</v>
      </c>
      <c r="CT24" s="33">
        <v>333.2</v>
      </c>
      <c r="CU24" s="20"/>
      <c r="CV24" s="20"/>
      <c r="CW24" s="20"/>
      <c r="CX24" s="20"/>
      <c r="CY24" s="20"/>
    </row>
    <row r="25" spans="1:103">
      <c r="A25" s="8" t="s">
        <v>213</v>
      </c>
      <c r="B25" s="35">
        <v>60</v>
      </c>
      <c r="C25" s="35">
        <v>60</v>
      </c>
      <c r="D25" s="35">
        <v>60</v>
      </c>
      <c r="E25" s="35">
        <v>60</v>
      </c>
      <c r="F25" s="35">
        <v>60</v>
      </c>
      <c r="G25" s="35">
        <v>60</v>
      </c>
      <c r="H25" s="35">
        <v>60</v>
      </c>
      <c r="I25" s="35">
        <v>55</v>
      </c>
      <c r="J25" s="35">
        <v>45</v>
      </c>
      <c r="K25" s="35">
        <v>35</v>
      </c>
      <c r="L25" s="35">
        <v>32</v>
      </c>
      <c r="M25" s="35">
        <v>32</v>
      </c>
      <c r="N25" s="35">
        <v>32</v>
      </c>
      <c r="O25" s="35">
        <v>32</v>
      </c>
      <c r="P25" s="35">
        <v>32</v>
      </c>
      <c r="Q25" s="35">
        <v>32</v>
      </c>
      <c r="R25" s="29">
        <v>37</v>
      </c>
      <c r="S25" s="29">
        <v>46</v>
      </c>
      <c r="T25" s="29">
        <v>57</v>
      </c>
      <c r="U25" s="29">
        <v>60</v>
      </c>
      <c r="V25" s="29">
        <v>60</v>
      </c>
      <c r="W25" s="29">
        <v>60</v>
      </c>
      <c r="X25" s="29">
        <v>60</v>
      </c>
      <c r="Y25" s="29">
        <v>60</v>
      </c>
      <c r="Z25" s="29">
        <v>60</v>
      </c>
      <c r="AA25" s="29">
        <v>60</v>
      </c>
      <c r="AB25" s="29">
        <v>58</v>
      </c>
      <c r="AC25" s="29">
        <v>39</v>
      </c>
      <c r="AD25" s="29">
        <v>32</v>
      </c>
      <c r="AE25" s="29">
        <v>34</v>
      </c>
      <c r="AF25" s="29">
        <v>44</v>
      </c>
      <c r="AG25" s="29">
        <v>60</v>
      </c>
      <c r="AH25" s="29">
        <v>60</v>
      </c>
      <c r="AI25" s="29">
        <v>60</v>
      </c>
      <c r="AJ25" s="29">
        <v>60</v>
      </c>
      <c r="AK25" s="29">
        <v>60</v>
      </c>
      <c r="AL25" s="29">
        <v>60</v>
      </c>
      <c r="AM25" s="29">
        <v>60</v>
      </c>
      <c r="AN25" s="29">
        <v>60</v>
      </c>
      <c r="AO25" s="29">
        <v>60</v>
      </c>
      <c r="AP25" s="29">
        <v>60</v>
      </c>
      <c r="AQ25" s="29">
        <v>60</v>
      </c>
      <c r="AR25" s="29">
        <v>60</v>
      </c>
      <c r="AS25" s="29">
        <v>60</v>
      </c>
      <c r="AT25" s="29">
        <v>60</v>
      </c>
      <c r="AU25" s="29">
        <v>60</v>
      </c>
      <c r="AV25" s="29">
        <v>60</v>
      </c>
      <c r="AW25" s="29">
        <v>60</v>
      </c>
      <c r="AX25" s="29">
        <v>60</v>
      </c>
      <c r="AY25" s="29">
        <v>60</v>
      </c>
      <c r="AZ25" s="29">
        <v>60</v>
      </c>
      <c r="BA25" s="29">
        <v>60</v>
      </c>
      <c r="BB25" s="29">
        <v>60</v>
      </c>
      <c r="BC25" s="30">
        <v>60</v>
      </c>
      <c r="BD25" s="29">
        <v>60</v>
      </c>
      <c r="BE25" s="29">
        <v>60</v>
      </c>
      <c r="BF25" s="29">
        <v>52</v>
      </c>
      <c r="BG25" s="29">
        <v>57</v>
      </c>
      <c r="BH25" s="29">
        <v>60</v>
      </c>
      <c r="BI25" s="29">
        <v>60</v>
      </c>
      <c r="BJ25" s="29">
        <v>60</v>
      </c>
      <c r="BK25" s="29">
        <v>60</v>
      </c>
      <c r="BL25" s="29">
        <v>60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1350.1</v>
      </c>
      <c r="CU25" s="20"/>
      <c r="CV25" s="20"/>
      <c r="CW25" s="20"/>
      <c r="CX25" s="20"/>
      <c r="CY25" s="20"/>
    </row>
    <row r="26" spans="1:103">
      <c r="A26" s="8" t="s">
        <v>214</v>
      </c>
      <c r="B26" s="36">
        <v>145</v>
      </c>
      <c r="C26" s="36">
        <v>146</v>
      </c>
      <c r="D26" s="35">
        <v>133</v>
      </c>
      <c r="E26" s="35">
        <v>112</v>
      </c>
      <c r="F26" s="36">
        <v>112</v>
      </c>
      <c r="G26" s="35">
        <v>90</v>
      </c>
      <c r="H26" s="35">
        <v>89</v>
      </c>
      <c r="I26" s="36">
        <v>89</v>
      </c>
      <c r="J26" s="35">
        <v>89</v>
      </c>
      <c r="K26" s="36">
        <v>89</v>
      </c>
      <c r="L26" s="35">
        <v>91</v>
      </c>
      <c r="M26" s="35">
        <v>89</v>
      </c>
      <c r="N26" s="35">
        <v>90</v>
      </c>
      <c r="O26" s="35">
        <v>90</v>
      </c>
      <c r="P26" s="35">
        <v>91</v>
      </c>
      <c r="Q26" s="35">
        <v>90</v>
      </c>
      <c r="R26" s="29">
        <v>91</v>
      </c>
      <c r="S26" s="30">
        <v>104</v>
      </c>
      <c r="T26" s="29">
        <v>127</v>
      </c>
      <c r="U26" s="30">
        <v>147</v>
      </c>
      <c r="V26" s="29">
        <v>146</v>
      </c>
      <c r="W26" s="29">
        <v>146</v>
      </c>
      <c r="X26" s="30">
        <v>147</v>
      </c>
      <c r="Y26" s="29">
        <v>148</v>
      </c>
      <c r="Z26" s="30">
        <v>148</v>
      </c>
      <c r="AA26" s="29">
        <v>148</v>
      </c>
      <c r="AB26" s="30">
        <v>125</v>
      </c>
      <c r="AC26" s="30">
        <v>94</v>
      </c>
      <c r="AD26" s="29">
        <v>90</v>
      </c>
      <c r="AE26" s="30">
        <v>88</v>
      </c>
      <c r="AF26" s="29">
        <v>105</v>
      </c>
      <c r="AG26" s="30">
        <v>125</v>
      </c>
      <c r="AH26" s="30">
        <v>145</v>
      </c>
      <c r="AI26" s="29">
        <v>145</v>
      </c>
      <c r="AJ26" s="30">
        <v>144</v>
      </c>
      <c r="AK26" s="29">
        <v>144</v>
      </c>
      <c r="AL26" s="30">
        <v>143</v>
      </c>
      <c r="AM26" s="29">
        <v>144</v>
      </c>
      <c r="AN26" s="29">
        <v>144</v>
      </c>
      <c r="AO26" s="30">
        <v>145</v>
      </c>
      <c r="AP26" s="30">
        <v>144</v>
      </c>
      <c r="AQ26" s="29">
        <v>144</v>
      </c>
      <c r="AR26" s="29">
        <v>144</v>
      </c>
      <c r="AS26" s="30">
        <v>142</v>
      </c>
      <c r="AT26" s="29">
        <v>143</v>
      </c>
      <c r="AU26" s="29">
        <v>143</v>
      </c>
      <c r="AV26" s="29">
        <v>143</v>
      </c>
      <c r="AW26" s="29">
        <v>145</v>
      </c>
      <c r="AX26" s="30">
        <v>143</v>
      </c>
      <c r="AY26" s="30">
        <v>142</v>
      </c>
      <c r="AZ26" s="29">
        <v>143</v>
      </c>
      <c r="BA26" s="30">
        <v>143</v>
      </c>
      <c r="BB26" s="30">
        <v>141</v>
      </c>
      <c r="BC26" s="30">
        <v>143</v>
      </c>
      <c r="BD26" s="29">
        <v>142</v>
      </c>
      <c r="BE26" s="30">
        <v>142</v>
      </c>
      <c r="BF26" s="29">
        <v>141</v>
      </c>
      <c r="BG26" s="30">
        <v>142</v>
      </c>
      <c r="BH26" s="29">
        <v>141</v>
      </c>
      <c r="BI26" s="30">
        <v>142</v>
      </c>
      <c r="BJ26" s="30">
        <v>142</v>
      </c>
      <c r="BK26" s="29">
        <v>142</v>
      </c>
      <c r="BL26" s="30">
        <v>142</v>
      </c>
      <c r="BM26" s="29">
        <v>140</v>
      </c>
      <c r="BN26" s="30">
        <v>141</v>
      </c>
      <c r="BO26" s="29">
        <v>141</v>
      </c>
      <c r="BP26" s="30">
        <v>143</v>
      </c>
      <c r="BQ26" s="30">
        <v>142</v>
      </c>
      <c r="BR26" s="29">
        <v>144</v>
      </c>
      <c r="BS26" s="30">
        <v>143</v>
      </c>
      <c r="BT26" s="29">
        <v>144</v>
      </c>
      <c r="BU26" s="30">
        <v>144</v>
      </c>
      <c r="BV26" s="30">
        <v>143</v>
      </c>
      <c r="BW26" s="29">
        <v>143</v>
      </c>
      <c r="BX26" s="30">
        <v>144</v>
      </c>
      <c r="BY26" s="29">
        <v>145</v>
      </c>
      <c r="BZ26" s="30">
        <v>146</v>
      </c>
      <c r="CA26" s="30">
        <v>146</v>
      </c>
      <c r="CB26" s="29">
        <v>145</v>
      </c>
      <c r="CC26" s="30">
        <v>144</v>
      </c>
      <c r="CD26" s="29">
        <v>146</v>
      </c>
      <c r="CE26" s="30">
        <v>144</v>
      </c>
      <c r="CF26" s="29">
        <v>144</v>
      </c>
      <c r="CG26" s="29">
        <v>145</v>
      </c>
      <c r="CH26" s="30">
        <v>146</v>
      </c>
      <c r="CI26" s="29">
        <v>146</v>
      </c>
      <c r="CJ26" s="30">
        <v>144</v>
      </c>
      <c r="CK26" s="29">
        <v>146</v>
      </c>
      <c r="CL26" s="30">
        <v>145</v>
      </c>
      <c r="CM26" s="30">
        <v>145</v>
      </c>
      <c r="CN26" s="29">
        <v>145</v>
      </c>
      <c r="CO26" s="30">
        <v>146</v>
      </c>
      <c r="CP26" s="29">
        <v>146</v>
      </c>
      <c r="CQ26" s="30">
        <v>146</v>
      </c>
      <c r="CR26" s="30">
        <v>145</v>
      </c>
      <c r="CS26" s="29">
        <v>146</v>
      </c>
      <c r="CT26" s="33">
        <v>3293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6">
        <v>278</v>
      </c>
      <c r="C29" s="36">
        <v>279</v>
      </c>
      <c r="D29" s="35">
        <v>279</v>
      </c>
      <c r="E29" s="35">
        <v>280</v>
      </c>
      <c r="F29" s="36">
        <v>279</v>
      </c>
      <c r="G29" s="35">
        <v>278</v>
      </c>
      <c r="H29" s="35">
        <v>278</v>
      </c>
      <c r="I29" s="36">
        <v>278</v>
      </c>
      <c r="J29" s="35">
        <v>278</v>
      </c>
      <c r="K29" s="36">
        <v>278</v>
      </c>
      <c r="L29" s="35">
        <v>278</v>
      </c>
      <c r="M29" s="35">
        <v>278</v>
      </c>
      <c r="N29" s="36">
        <v>244</v>
      </c>
      <c r="O29" s="35">
        <v>243</v>
      </c>
      <c r="P29" s="36">
        <v>243</v>
      </c>
      <c r="Q29" s="36">
        <v>243</v>
      </c>
      <c r="R29" s="29">
        <v>279</v>
      </c>
      <c r="S29" s="29">
        <v>279</v>
      </c>
      <c r="T29" s="29">
        <v>281</v>
      </c>
      <c r="U29" s="30">
        <v>281</v>
      </c>
      <c r="V29" s="29">
        <v>281</v>
      </c>
      <c r="W29" s="29">
        <v>281</v>
      </c>
      <c r="X29" s="30">
        <v>281</v>
      </c>
      <c r="Y29" s="29">
        <v>280</v>
      </c>
      <c r="Z29" s="30">
        <v>280</v>
      </c>
      <c r="AA29" s="29">
        <v>280</v>
      </c>
      <c r="AB29" s="30">
        <v>282</v>
      </c>
      <c r="AC29" s="30">
        <v>281</v>
      </c>
      <c r="AD29" s="29">
        <v>281</v>
      </c>
      <c r="AE29" s="30">
        <v>281</v>
      </c>
      <c r="AF29" s="29">
        <v>280</v>
      </c>
      <c r="AG29" s="30">
        <v>278</v>
      </c>
      <c r="AH29" s="30">
        <v>278</v>
      </c>
      <c r="AI29" s="29">
        <v>277</v>
      </c>
      <c r="AJ29" s="30">
        <v>277</v>
      </c>
      <c r="AK29" s="29">
        <v>276</v>
      </c>
      <c r="AL29" s="30">
        <v>276</v>
      </c>
      <c r="AM29" s="29">
        <v>277</v>
      </c>
      <c r="AN29" s="29">
        <v>274</v>
      </c>
      <c r="AO29" s="30">
        <v>273</v>
      </c>
      <c r="AP29" s="30">
        <v>271</v>
      </c>
      <c r="AQ29" s="29">
        <v>271</v>
      </c>
      <c r="AR29" s="29">
        <v>271</v>
      </c>
      <c r="AS29" s="30">
        <v>271</v>
      </c>
      <c r="AT29" s="29">
        <v>272</v>
      </c>
      <c r="AU29" s="29">
        <v>275</v>
      </c>
      <c r="AV29" s="29">
        <v>273</v>
      </c>
      <c r="AW29" s="29">
        <v>274</v>
      </c>
      <c r="AX29" s="30">
        <v>272</v>
      </c>
      <c r="AY29" s="30">
        <v>271</v>
      </c>
      <c r="AZ29" s="29">
        <v>271</v>
      </c>
      <c r="BA29" s="30">
        <v>271</v>
      </c>
      <c r="BB29" s="30">
        <v>271</v>
      </c>
      <c r="BC29" s="30">
        <v>272</v>
      </c>
      <c r="BD29" s="29">
        <v>273</v>
      </c>
      <c r="BE29" s="30">
        <v>271</v>
      </c>
      <c r="BF29" s="29">
        <v>271</v>
      </c>
      <c r="BG29" s="30">
        <v>274</v>
      </c>
      <c r="BH29" s="29">
        <v>274</v>
      </c>
      <c r="BI29" s="30">
        <v>274</v>
      </c>
      <c r="BJ29" s="30">
        <v>273</v>
      </c>
      <c r="BK29" s="29">
        <v>273</v>
      </c>
      <c r="BL29" s="30">
        <v>274</v>
      </c>
      <c r="BM29" s="29">
        <v>275</v>
      </c>
      <c r="BN29" s="30">
        <v>274</v>
      </c>
      <c r="BO29" s="29">
        <v>275</v>
      </c>
      <c r="BP29" s="30">
        <v>274</v>
      </c>
      <c r="BQ29" s="30">
        <v>275</v>
      </c>
      <c r="BR29" s="29">
        <v>276</v>
      </c>
      <c r="BS29" s="30">
        <v>276</v>
      </c>
      <c r="BT29" s="29">
        <v>276</v>
      </c>
      <c r="BU29" s="30">
        <v>277</v>
      </c>
      <c r="BV29" s="30">
        <v>277</v>
      </c>
      <c r="BW29" s="29">
        <v>277</v>
      </c>
      <c r="BX29" s="30">
        <v>278</v>
      </c>
      <c r="BY29" s="29">
        <v>275</v>
      </c>
      <c r="BZ29" s="30">
        <v>276</v>
      </c>
      <c r="CA29" s="30">
        <v>275</v>
      </c>
      <c r="CB29" s="29">
        <v>274</v>
      </c>
      <c r="CC29" s="30">
        <v>276</v>
      </c>
      <c r="CD29" s="29">
        <v>276</v>
      </c>
      <c r="CE29" s="30">
        <v>275</v>
      </c>
      <c r="CF29" s="29">
        <v>275</v>
      </c>
      <c r="CG29" s="29">
        <v>276</v>
      </c>
      <c r="CH29" s="30">
        <v>279</v>
      </c>
      <c r="CI29" s="29">
        <v>278</v>
      </c>
      <c r="CJ29" s="30">
        <v>277</v>
      </c>
      <c r="CK29" s="29">
        <v>277</v>
      </c>
      <c r="CL29" s="30">
        <v>276</v>
      </c>
      <c r="CM29" s="30">
        <v>277</v>
      </c>
      <c r="CN29" s="29">
        <v>277</v>
      </c>
      <c r="CO29" s="30">
        <v>278</v>
      </c>
      <c r="CP29" s="29">
        <v>279</v>
      </c>
      <c r="CQ29" s="30">
        <v>279</v>
      </c>
      <c r="CR29" s="30">
        <v>278</v>
      </c>
      <c r="CS29" s="29">
        <v>280</v>
      </c>
      <c r="CT29" s="33">
        <v>6454</v>
      </c>
      <c r="CU29" s="20"/>
      <c r="CV29" s="20"/>
      <c r="CW29" s="20"/>
      <c r="CX29" s="20"/>
      <c r="CY29" s="20"/>
    </row>
    <row r="30" spans="1:103">
      <c r="A30" s="9" t="s">
        <v>216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5</v>
      </c>
      <c r="AV32" s="29">
        <v>12</v>
      </c>
      <c r="AW32" s="29">
        <v>12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5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3</v>
      </c>
      <c r="AB35" s="29">
        <v>9</v>
      </c>
      <c r="AC35" s="29">
        <v>15</v>
      </c>
      <c r="AD35" s="29">
        <v>22</v>
      </c>
      <c r="AE35" s="29">
        <v>34</v>
      </c>
      <c r="AF35" s="29">
        <v>48</v>
      </c>
      <c r="AG35" s="29">
        <v>57</v>
      </c>
      <c r="AH35" s="29">
        <v>56</v>
      </c>
      <c r="AI35" s="29">
        <v>68</v>
      </c>
      <c r="AJ35" s="29">
        <v>79</v>
      </c>
      <c r="AK35" s="29">
        <v>83</v>
      </c>
      <c r="AL35" s="29">
        <v>86</v>
      </c>
      <c r="AM35" s="29">
        <v>87</v>
      </c>
      <c r="AN35" s="29">
        <v>90</v>
      </c>
      <c r="AO35" s="29">
        <v>86</v>
      </c>
      <c r="AP35" s="30">
        <v>99</v>
      </c>
      <c r="AQ35" s="29">
        <v>79</v>
      </c>
      <c r="AR35" s="29">
        <v>86</v>
      </c>
      <c r="AS35" s="30">
        <v>86</v>
      </c>
      <c r="AT35" s="29">
        <v>64</v>
      </c>
      <c r="AU35" s="29">
        <v>74</v>
      </c>
      <c r="AV35" s="29">
        <v>91</v>
      </c>
      <c r="AW35" s="29">
        <v>71</v>
      </c>
      <c r="AX35" s="30">
        <v>83</v>
      </c>
      <c r="AY35" s="30">
        <v>81</v>
      </c>
      <c r="AZ35" s="29">
        <v>91</v>
      </c>
      <c r="BA35" s="30">
        <v>95</v>
      </c>
      <c r="BB35" s="30">
        <v>75</v>
      </c>
      <c r="BC35" s="30">
        <v>95</v>
      </c>
      <c r="BD35" s="29">
        <v>99</v>
      </c>
      <c r="BE35" s="29">
        <v>87</v>
      </c>
      <c r="BF35" s="29">
        <v>88</v>
      </c>
      <c r="BG35" s="29">
        <v>76</v>
      </c>
      <c r="BH35" s="29">
        <v>78</v>
      </c>
      <c r="BI35" s="29">
        <v>70</v>
      </c>
      <c r="BJ35" s="29">
        <v>81</v>
      </c>
      <c r="BK35" s="29">
        <v>65</v>
      </c>
      <c r="BL35" s="29">
        <v>52</v>
      </c>
      <c r="BM35" s="29">
        <v>35</v>
      </c>
      <c r="BN35" s="29">
        <v>37</v>
      </c>
      <c r="BO35" s="29">
        <v>31</v>
      </c>
      <c r="BP35" s="29">
        <v>22</v>
      </c>
      <c r="BQ35" s="29">
        <v>17</v>
      </c>
      <c r="BR35" s="29">
        <v>11</v>
      </c>
      <c r="BS35" s="29">
        <v>5</v>
      </c>
      <c r="BT35" s="29">
        <v>1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2449.4</v>
      </c>
      <c r="CU35" s="20"/>
      <c r="CV35" s="20"/>
      <c r="CW35" s="20"/>
      <c r="CX35" s="20"/>
      <c r="CY35" s="20"/>
    </row>
    <row r="36" spans="1:103">
      <c r="A36" s="10" t="s">
        <v>222</v>
      </c>
      <c r="B36" s="35">
        <v>36</v>
      </c>
      <c r="C36" s="35">
        <v>35</v>
      </c>
      <c r="D36" s="35">
        <v>36</v>
      </c>
      <c r="E36" s="35">
        <v>36</v>
      </c>
      <c r="F36" s="35">
        <v>41</v>
      </c>
      <c r="G36" s="35">
        <v>40</v>
      </c>
      <c r="H36" s="35">
        <v>37</v>
      </c>
      <c r="I36" s="35">
        <v>40</v>
      </c>
      <c r="J36" s="35">
        <v>40</v>
      </c>
      <c r="K36" s="35">
        <v>41</v>
      </c>
      <c r="L36" s="35">
        <v>42</v>
      </c>
      <c r="M36" s="35">
        <v>44</v>
      </c>
      <c r="N36" s="35">
        <v>38</v>
      </c>
      <c r="O36" s="35">
        <v>37</v>
      </c>
      <c r="P36" s="35">
        <v>37</v>
      </c>
      <c r="Q36" s="35">
        <v>35</v>
      </c>
      <c r="R36" s="29">
        <v>32</v>
      </c>
      <c r="S36" s="29">
        <v>30</v>
      </c>
      <c r="T36" s="29">
        <v>28</v>
      </c>
      <c r="U36" s="29">
        <v>26</v>
      </c>
      <c r="V36" s="29">
        <v>22</v>
      </c>
      <c r="W36" s="29">
        <v>21</v>
      </c>
      <c r="X36" s="29">
        <v>20</v>
      </c>
      <c r="Y36" s="29">
        <v>19</v>
      </c>
      <c r="Z36" s="29">
        <v>20</v>
      </c>
      <c r="AA36" s="29">
        <v>20</v>
      </c>
      <c r="AB36" s="29">
        <v>19</v>
      </c>
      <c r="AC36" s="29">
        <v>19</v>
      </c>
      <c r="AD36" s="29">
        <v>21</v>
      </c>
      <c r="AE36" s="29">
        <v>18</v>
      </c>
      <c r="AF36" s="29">
        <v>16</v>
      </c>
      <c r="AG36" s="29">
        <v>18</v>
      </c>
      <c r="AH36" s="29">
        <v>18</v>
      </c>
      <c r="AI36" s="29">
        <v>19</v>
      </c>
      <c r="AJ36" s="29">
        <v>19</v>
      </c>
      <c r="AK36" s="29">
        <v>20</v>
      </c>
      <c r="AL36" s="29">
        <v>16</v>
      </c>
      <c r="AM36" s="29">
        <v>14</v>
      </c>
      <c r="AN36" s="29">
        <v>10</v>
      </c>
      <c r="AO36" s="29">
        <v>10</v>
      </c>
      <c r="AP36" s="29">
        <v>9</v>
      </c>
      <c r="AQ36" s="29">
        <v>7</v>
      </c>
      <c r="AR36" s="29">
        <v>3</v>
      </c>
      <c r="AS36" s="29">
        <v>4</v>
      </c>
      <c r="AT36" s="29">
        <v>5</v>
      </c>
      <c r="AU36" s="29">
        <v>9</v>
      </c>
      <c r="AV36" s="29">
        <v>13</v>
      </c>
      <c r="AW36" s="29">
        <v>14</v>
      </c>
      <c r="AX36" s="29">
        <v>20</v>
      </c>
      <c r="AY36" s="29">
        <v>25</v>
      </c>
      <c r="AZ36" s="29">
        <v>24</v>
      </c>
      <c r="BA36" s="29">
        <v>27</v>
      </c>
      <c r="BB36" s="29">
        <v>31</v>
      </c>
      <c r="BC36" s="30">
        <v>34</v>
      </c>
      <c r="BD36" s="29">
        <v>36</v>
      </c>
      <c r="BE36" s="29">
        <v>38</v>
      </c>
      <c r="BF36" s="29">
        <v>43</v>
      </c>
      <c r="BG36" s="29">
        <v>48</v>
      </c>
      <c r="BH36" s="29">
        <v>50</v>
      </c>
      <c r="BI36" s="29">
        <v>47</v>
      </c>
      <c r="BJ36" s="29">
        <v>50</v>
      </c>
      <c r="BK36" s="29">
        <v>45</v>
      </c>
      <c r="BL36" s="29">
        <v>45</v>
      </c>
      <c r="BM36" s="29">
        <v>48</v>
      </c>
      <c r="BN36" s="29">
        <v>49</v>
      </c>
      <c r="BO36" s="29">
        <v>47</v>
      </c>
      <c r="BP36" s="29">
        <v>48</v>
      </c>
      <c r="BQ36" s="29">
        <v>50</v>
      </c>
      <c r="BR36" s="29">
        <v>53</v>
      </c>
      <c r="BS36" s="29">
        <v>55</v>
      </c>
      <c r="BT36" s="29">
        <v>53</v>
      </c>
      <c r="BU36" s="30">
        <v>51</v>
      </c>
      <c r="BV36" s="29">
        <v>68</v>
      </c>
      <c r="BW36" s="29">
        <v>66</v>
      </c>
      <c r="BX36" s="29">
        <v>65</v>
      </c>
      <c r="BY36" s="29">
        <v>68</v>
      </c>
      <c r="BZ36" s="29">
        <v>76</v>
      </c>
      <c r="CA36" s="29">
        <v>66</v>
      </c>
      <c r="CB36" s="29">
        <v>67</v>
      </c>
      <c r="CC36" s="29">
        <v>60</v>
      </c>
      <c r="CD36" s="29">
        <v>52</v>
      </c>
      <c r="CE36" s="29">
        <v>50</v>
      </c>
      <c r="CF36" s="29">
        <v>41</v>
      </c>
      <c r="CG36" s="29">
        <v>36</v>
      </c>
      <c r="CH36" s="29">
        <v>35</v>
      </c>
      <c r="CI36" s="29">
        <v>32</v>
      </c>
      <c r="CJ36" s="29">
        <v>30</v>
      </c>
      <c r="CK36" s="29">
        <v>34</v>
      </c>
      <c r="CL36" s="29">
        <v>39</v>
      </c>
      <c r="CM36" s="29">
        <v>41</v>
      </c>
      <c r="CN36" s="29">
        <v>45</v>
      </c>
      <c r="CO36" s="29">
        <v>42</v>
      </c>
      <c r="CP36" s="29">
        <v>39</v>
      </c>
      <c r="CQ36" s="29">
        <v>40</v>
      </c>
      <c r="CR36" s="29">
        <v>30</v>
      </c>
      <c r="CS36" s="29">
        <v>31</v>
      </c>
      <c r="CT36" s="33">
        <v>843.5</v>
      </c>
      <c r="CU36" s="20"/>
      <c r="CV36" s="20"/>
      <c r="CW36" s="20"/>
      <c r="CX36" s="20"/>
      <c r="CY36" s="20"/>
    </row>
    <row r="37" spans="1:103">
      <c r="A37" s="10" t="s">
        <v>223</v>
      </c>
      <c r="B37" s="35">
        <v>11</v>
      </c>
      <c r="C37" s="35">
        <v>10</v>
      </c>
      <c r="D37" s="35">
        <v>10</v>
      </c>
      <c r="E37" s="35">
        <v>9</v>
      </c>
      <c r="F37" s="35">
        <v>10</v>
      </c>
      <c r="G37" s="35">
        <v>11</v>
      </c>
      <c r="H37" s="35">
        <v>11</v>
      </c>
      <c r="I37" s="35">
        <v>11</v>
      </c>
      <c r="J37" s="35">
        <v>11</v>
      </c>
      <c r="K37" s="35">
        <v>11</v>
      </c>
      <c r="L37" s="35">
        <v>11</v>
      </c>
      <c r="M37" s="35">
        <v>11</v>
      </c>
      <c r="N37" s="35">
        <v>11</v>
      </c>
      <c r="O37" s="35">
        <v>11</v>
      </c>
      <c r="P37" s="35">
        <v>11</v>
      </c>
      <c r="Q37" s="35">
        <v>10</v>
      </c>
      <c r="R37" s="29">
        <v>10</v>
      </c>
      <c r="S37" s="29">
        <v>11</v>
      </c>
      <c r="T37" s="29">
        <v>10</v>
      </c>
      <c r="U37" s="29">
        <v>10</v>
      </c>
      <c r="V37" s="29">
        <v>10</v>
      </c>
      <c r="W37" s="29">
        <v>11</v>
      </c>
      <c r="X37" s="29">
        <v>10</v>
      </c>
      <c r="Y37" s="29">
        <v>10</v>
      </c>
      <c r="Z37" s="29">
        <v>10</v>
      </c>
      <c r="AA37" s="29">
        <v>9</v>
      </c>
      <c r="AB37" s="29">
        <v>11</v>
      </c>
      <c r="AC37" s="29">
        <v>11</v>
      </c>
      <c r="AD37" s="29">
        <v>9</v>
      </c>
      <c r="AE37" s="29">
        <v>10</v>
      </c>
      <c r="AF37" s="29">
        <v>10</v>
      </c>
      <c r="AG37" s="29">
        <v>10</v>
      </c>
      <c r="AH37" s="29">
        <v>10</v>
      </c>
      <c r="AI37" s="29">
        <v>10</v>
      </c>
      <c r="AJ37" s="29">
        <v>10</v>
      </c>
      <c r="AK37" s="29">
        <v>9</v>
      </c>
      <c r="AL37" s="29">
        <v>10</v>
      </c>
      <c r="AM37" s="29">
        <v>13</v>
      </c>
      <c r="AN37" s="29">
        <v>12</v>
      </c>
      <c r="AO37" s="29">
        <v>6</v>
      </c>
      <c r="AP37" s="29">
        <v>10</v>
      </c>
      <c r="AQ37" s="29">
        <v>9</v>
      </c>
      <c r="AR37" s="29">
        <v>9</v>
      </c>
      <c r="AS37" s="29">
        <v>9</v>
      </c>
      <c r="AT37" s="29">
        <v>10</v>
      </c>
      <c r="AU37" s="29">
        <v>10</v>
      </c>
      <c r="AV37" s="29">
        <v>10</v>
      </c>
      <c r="AW37" s="29">
        <v>13</v>
      </c>
      <c r="AX37" s="29">
        <v>15</v>
      </c>
      <c r="AY37" s="29">
        <v>16</v>
      </c>
      <c r="AZ37" s="29">
        <v>16</v>
      </c>
      <c r="BA37" s="29">
        <v>17</v>
      </c>
      <c r="BB37" s="29">
        <v>17</v>
      </c>
      <c r="BC37" s="30">
        <v>17</v>
      </c>
      <c r="BD37" s="29">
        <v>18</v>
      </c>
      <c r="BE37" s="29">
        <v>16</v>
      </c>
      <c r="BF37" s="29">
        <v>16</v>
      </c>
      <c r="BG37" s="29">
        <v>14</v>
      </c>
      <c r="BH37" s="29">
        <v>18</v>
      </c>
      <c r="BI37" s="29">
        <v>18</v>
      </c>
      <c r="BJ37" s="29">
        <v>17</v>
      </c>
      <c r="BK37" s="29">
        <v>17</v>
      </c>
      <c r="BL37" s="29">
        <v>17</v>
      </c>
      <c r="BM37" s="29">
        <v>17</v>
      </c>
      <c r="BN37" s="29">
        <v>17</v>
      </c>
      <c r="BO37" s="29">
        <v>17</v>
      </c>
      <c r="BP37" s="29">
        <v>17</v>
      </c>
      <c r="BQ37" s="29">
        <v>17</v>
      </c>
      <c r="BR37" s="29">
        <v>17</v>
      </c>
      <c r="BS37" s="29">
        <v>18</v>
      </c>
      <c r="BT37" s="29">
        <v>18</v>
      </c>
      <c r="BU37" s="30">
        <v>18</v>
      </c>
      <c r="BV37" s="29">
        <v>17</v>
      </c>
      <c r="BW37" s="29">
        <v>18</v>
      </c>
      <c r="BX37" s="29">
        <v>17</v>
      </c>
      <c r="BY37" s="29">
        <v>17</v>
      </c>
      <c r="BZ37" s="29">
        <v>18</v>
      </c>
      <c r="CA37" s="29">
        <v>18</v>
      </c>
      <c r="CB37" s="29">
        <v>19</v>
      </c>
      <c r="CC37" s="29">
        <v>19</v>
      </c>
      <c r="CD37" s="29">
        <v>18</v>
      </c>
      <c r="CE37" s="29">
        <v>18</v>
      </c>
      <c r="CF37" s="29">
        <v>18</v>
      </c>
      <c r="CG37" s="29">
        <v>19</v>
      </c>
      <c r="CH37" s="29">
        <v>19</v>
      </c>
      <c r="CI37" s="29">
        <v>18</v>
      </c>
      <c r="CJ37" s="29">
        <v>18</v>
      </c>
      <c r="CK37" s="29">
        <v>15</v>
      </c>
      <c r="CL37" s="29">
        <v>17</v>
      </c>
      <c r="CM37" s="29">
        <v>17</v>
      </c>
      <c r="CN37" s="29">
        <v>18</v>
      </c>
      <c r="CO37" s="29">
        <v>18</v>
      </c>
      <c r="CP37" s="29">
        <v>18</v>
      </c>
      <c r="CQ37" s="29">
        <v>18</v>
      </c>
      <c r="CR37" s="29">
        <v>18</v>
      </c>
      <c r="CS37" s="29">
        <v>18</v>
      </c>
      <c r="CT37" s="33">
        <v>285.10000000000002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35">
        <v>60</v>
      </c>
      <c r="C38" s="35">
        <v>60</v>
      </c>
      <c r="D38" s="35">
        <v>60</v>
      </c>
      <c r="E38" s="35">
        <v>59</v>
      </c>
      <c r="F38" s="35">
        <v>59</v>
      </c>
      <c r="G38" s="35">
        <v>60</v>
      </c>
      <c r="H38" s="35">
        <v>53</v>
      </c>
      <c r="I38" s="35">
        <v>61</v>
      </c>
      <c r="J38" s="35">
        <v>57</v>
      </c>
      <c r="K38" s="35">
        <v>56</v>
      </c>
      <c r="L38" s="35">
        <v>58</v>
      </c>
      <c r="M38" s="35">
        <v>61</v>
      </c>
      <c r="N38" s="35">
        <v>62</v>
      </c>
      <c r="O38" s="35">
        <v>53</v>
      </c>
      <c r="P38" s="35">
        <v>57</v>
      </c>
      <c r="Q38" s="35">
        <v>58</v>
      </c>
      <c r="R38" s="29">
        <v>57</v>
      </c>
      <c r="S38" s="29">
        <v>58</v>
      </c>
      <c r="T38" s="29">
        <v>55</v>
      </c>
      <c r="U38" s="29">
        <v>57</v>
      </c>
      <c r="V38" s="29">
        <v>58</v>
      </c>
      <c r="W38" s="29">
        <v>57</v>
      </c>
      <c r="X38" s="29">
        <v>54</v>
      </c>
      <c r="Y38" s="29">
        <v>57</v>
      </c>
      <c r="Z38" s="29">
        <v>55</v>
      </c>
      <c r="AA38" s="29">
        <v>59</v>
      </c>
      <c r="AB38" s="29">
        <v>61</v>
      </c>
      <c r="AC38" s="29">
        <v>59</v>
      </c>
      <c r="AD38" s="29">
        <v>58</v>
      </c>
      <c r="AE38" s="29">
        <v>59</v>
      </c>
      <c r="AF38" s="29">
        <v>58</v>
      </c>
      <c r="AG38" s="29">
        <v>59</v>
      </c>
      <c r="AH38" s="29">
        <v>59</v>
      </c>
      <c r="AI38" s="29">
        <v>60</v>
      </c>
      <c r="AJ38" s="29">
        <v>59</v>
      </c>
      <c r="AK38" s="29">
        <v>56</v>
      </c>
      <c r="AL38" s="29">
        <v>60</v>
      </c>
      <c r="AM38" s="29">
        <v>62</v>
      </c>
      <c r="AN38" s="29">
        <v>57</v>
      </c>
      <c r="AO38" s="29">
        <v>60</v>
      </c>
      <c r="AP38" s="29">
        <v>58</v>
      </c>
      <c r="AQ38" s="29">
        <v>60</v>
      </c>
      <c r="AR38" s="29">
        <v>61</v>
      </c>
      <c r="AS38" s="29">
        <v>60</v>
      </c>
      <c r="AT38" s="29">
        <v>59</v>
      </c>
      <c r="AU38" s="29">
        <v>60</v>
      </c>
      <c r="AV38" s="29">
        <v>60</v>
      </c>
      <c r="AW38" s="29">
        <v>58</v>
      </c>
      <c r="AX38" s="29">
        <v>59</v>
      </c>
      <c r="AY38" s="29">
        <v>59</v>
      </c>
      <c r="AZ38" s="29">
        <v>58</v>
      </c>
      <c r="BA38" s="29">
        <v>57</v>
      </c>
      <c r="BB38" s="29">
        <v>52</v>
      </c>
      <c r="BC38" s="30">
        <v>58</v>
      </c>
      <c r="BD38" s="29">
        <v>58</v>
      </c>
      <c r="BE38" s="29">
        <v>57</v>
      </c>
      <c r="BF38" s="29">
        <v>57</v>
      </c>
      <c r="BG38" s="29">
        <v>59</v>
      </c>
      <c r="BH38" s="29">
        <v>59</v>
      </c>
      <c r="BI38" s="29">
        <v>56</v>
      </c>
      <c r="BJ38" s="29">
        <v>55</v>
      </c>
      <c r="BK38" s="29">
        <v>55</v>
      </c>
      <c r="BL38" s="29">
        <v>57</v>
      </c>
      <c r="BM38" s="29">
        <v>56</v>
      </c>
      <c r="BN38" s="29">
        <v>58</v>
      </c>
      <c r="BO38" s="29">
        <v>57</v>
      </c>
      <c r="BP38" s="29">
        <v>58</v>
      </c>
      <c r="BQ38" s="29">
        <v>59</v>
      </c>
      <c r="BR38" s="29">
        <v>60</v>
      </c>
      <c r="BS38" s="29">
        <v>62</v>
      </c>
      <c r="BT38" s="29">
        <v>62</v>
      </c>
      <c r="BU38" s="30">
        <v>63</v>
      </c>
      <c r="BV38" s="29">
        <v>61</v>
      </c>
      <c r="BW38" s="29">
        <v>67</v>
      </c>
      <c r="BX38" s="29">
        <v>69</v>
      </c>
      <c r="BY38" s="29">
        <v>71</v>
      </c>
      <c r="BZ38" s="29">
        <v>66</v>
      </c>
      <c r="CA38" s="29">
        <v>72</v>
      </c>
      <c r="CB38" s="29">
        <v>72</v>
      </c>
      <c r="CC38" s="29">
        <v>75</v>
      </c>
      <c r="CD38" s="29">
        <v>80</v>
      </c>
      <c r="CE38" s="29">
        <v>87</v>
      </c>
      <c r="CF38" s="29">
        <v>89</v>
      </c>
      <c r="CG38" s="29">
        <v>91</v>
      </c>
      <c r="CH38" s="29">
        <v>94</v>
      </c>
      <c r="CI38" s="29">
        <v>87</v>
      </c>
      <c r="CJ38" s="29">
        <v>92</v>
      </c>
      <c r="CK38" s="29">
        <v>71</v>
      </c>
      <c r="CL38" s="29">
        <v>94</v>
      </c>
      <c r="CM38" s="29">
        <v>92</v>
      </c>
      <c r="CN38" s="29">
        <v>89</v>
      </c>
      <c r="CO38" s="29">
        <v>92</v>
      </c>
      <c r="CP38" s="29">
        <v>94</v>
      </c>
      <c r="CQ38" s="29">
        <v>96</v>
      </c>
      <c r="CR38" s="29">
        <v>95</v>
      </c>
      <c r="CS38" s="29">
        <v>95</v>
      </c>
      <c r="CT38" s="33">
        <v>1867.7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7">
        <v>1702</v>
      </c>
      <c r="C39" s="37">
        <v>1683</v>
      </c>
      <c r="D39" s="37">
        <v>1652</v>
      </c>
      <c r="E39" s="37">
        <v>1630</v>
      </c>
      <c r="F39" s="38">
        <v>1620</v>
      </c>
      <c r="G39" s="38">
        <v>1600</v>
      </c>
      <c r="H39" s="38">
        <v>1573</v>
      </c>
      <c r="I39" s="38">
        <v>1560</v>
      </c>
      <c r="J39" s="38">
        <v>1550</v>
      </c>
      <c r="K39" s="38">
        <v>1535</v>
      </c>
      <c r="L39" s="38">
        <v>1538</v>
      </c>
      <c r="M39" s="38">
        <v>1533</v>
      </c>
      <c r="N39" s="38">
        <v>1528</v>
      </c>
      <c r="O39" s="38">
        <v>1521</v>
      </c>
      <c r="P39" s="38">
        <v>1538</v>
      </c>
      <c r="Q39" s="38">
        <v>1558</v>
      </c>
      <c r="R39" s="32">
        <v>1613</v>
      </c>
      <c r="S39" s="32">
        <v>1680</v>
      </c>
      <c r="T39" s="32">
        <v>1734</v>
      </c>
      <c r="U39" s="32">
        <v>1809</v>
      </c>
      <c r="V39" s="32">
        <v>1921</v>
      </c>
      <c r="W39" s="32">
        <v>1999</v>
      </c>
      <c r="X39" s="32">
        <v>2021</v>
      </c>
      <c r="Y39" s="32">
        <v>2027</v>
      </c>
      <c r="Z39" s="32">
        <v>2022</v>
      </c>
      <c r="AA39" s="32">
        <v>1963</v>
      </c>
      <c r="AB39" s="32">
        <v>1871</v>
      </c>
      <c r="AC39" s="32">
        <v>1797</v>
      </c>
      <c r="AD39" s="32">
        <v>1766</v>
      </c>
      <c r="AE39" s="32">
        <v>1780</v>
      </c>
      <c r="AF39" s="32">
        <v>1797</v>
      </c>
      <c r="AG39" s="32">
        <v>1829</v>
      </c>
      <c r="AH39" s="32">
        <v>1884</v>
      </c>
      <c r="AI39" s="32">
        <v>1932</v>
      </c>
      <c r="AJ39" s="32">
        <v>1981</v>
      </c>
      <c r="AK39" s="32">
        <v>1992</v>
      </c>
      <c r="AL39" s="32">
        <v>2021</v>
      </c>
      <c r="AM39" s="32">
        <v>2062</v>
      </c>
      <c r="AN39" s="32">
        <v>2055</v>
      </c>
      <c r="AO39" s="32">
        <v>2048</v>
      </c>
      <c r="AP39" s="31">
        <v>2014</v>
      </c>
      <c r="AQ39" s="31">
        <v>2014</v>
      </c>
      <c r="AR39" s="31">
        <v>2010</v>
      </c>
      <c r="AS39" s="31">
        <v>1995</v>
      </c>
      <c r="AT39" s="31">
        <v>2011</v>
      </c>
      <c r="AU39" s="32">
        <v>2024</v>
      </c>
      <c r="AV39" s="31">
        <v>2008</v>
      </c>
      <c r="AW39" s="31">
        <v>2030</v>
      </c>
      <c r="AX39" s="31">
        <v>1999</v>
      </c>
      <c r="AY39" s="31">
        <v>1985</v>
      </c>
      <c r="AZ39" s="31">
        <v>1959</v>
      </c>
      <c r="BA39" s="31">
        <v>1954</v>
      </c>
      <c r="BB39" s="32">
        <v>1906</v>
      </c>
      <c r="BC39" s="32">
        <v>1923</v>
      </c>
      <c r="BD39" s="32">
        <v>1945</v>
      </c>
      <c r="BE39" s="32">
        <v>1985</v>
      </c>
      <c r="BF39" s="32">
        <v>2045</v>
      </c>
      <c r="BG39" s="32">
        <v>2083</v>
      </c>
      <c r="BH39" s="32">
        <v>2125</v>
      </c>
      <c r="BI39" s="32">
        <v>2137</v>
      </c>
      <c r="BJ39" s="32">
        <v>2182</v>
      </c>
      <c r="BK39" s="32">
        <v>2212</v>
      </c>
      <c r="BL39" s="32">
        <v>2250</v>
      </c>
      <c r="BM39" s="32">
        <v>2288</v>
      </c>
      <c r="BN39" s="32">
        <v>2321</v>
      </c>
      <c r="BO39" s="32">
        <v>2359</v>
      </c>
      <c r="BP39" s="32">
        <v>2363</v>
      </c>
      <c r="BQ39" s="32">
        <v>2339</v>
      </c>
      <c r="BR39" s="32">
        <v>2311</v>
      </c>
      <c r="BS39" s="32">
        <v>2317</v>
      </c>
      <c r="BT39" s="32">
        <v>2304</v>
      </c>
      <c r="BU39" s="32">
        <v>2298</v>
      </c>
      <c r="BV39" s="32">
        <v>2354</v>
      </c>
      <c r="BW39" s="32">
        <v>2419</v>
      </c>
      <c r="BX39" s="32">
        <v>2531</v>
      </c>
      <c r="BY39" s="32">
        <v>2572</v>
      </c>
      <c r="BZ39" s="32">
        <v>2534</v>
      </c>
      <c r="CA39" s="32">
        <v>2506</v>
      </c>
      <c r="CB39" s="32">
        <v>2470</v>
      </c>
      <c r="CC39" s="32">
        <v>2421</v>
      </c>
      <c r="CD39" s="32">
        <v>2384</v>
      </c>
      <c r="CE39" s="32">
        <v>2360</v>
      </c>
      <c r="CF39" s="32">
        <v>2332</v>
      </c>
      <c r="CG39" s="32">
        <v>2305</v>
      </c>
      <c r="CH39" s="32">
        <v>2252</v>
      </c>
      <c r="CI39" s="32">
        <v>2202</v>
      </c>
      <c r="CJ39" s="32">
        <v>2159</v>
      </c>
      <c r="CK39" s="32">
        <v>2075</v>
      </c>
      <c r="CL39" s="31">
        <v>2038</v>
      </c>
      <c r="CM39" s="31">
        <v>2006</v>
      </c>
      <c r="CN39" s="31">
        <v>1955</v>
      </c>
      <c r="CO39" s="31">
        <v>1918</v>
      </c>
      <c r="CP39" s="31">
        <v>1875</v>
      </c>
      <c r="CQ39" s="32">
        <v>1846</v>
      </c>
      <c r="CR39" s="31">
        <v>1796</v>
      </c>
      <c r="CS39" s="31">
        <v>1776</v>
      </c>
      <c r="CT39" s="34">
        <v>50003.3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814</v>
      </c>
      <c r="C41" s="16">
        <f t="shared" si="0"/>
        <v>812</v>
      </c>
      <c r="D41" s="16">
        <f t="shared" si="0"/>
        <v>813</v>
      </c>
      <c r="E41" s="16">
        <f t="shared" si="0"/>
        <v>813</v>
      </c>
      <c r="F41" s="16">
        <f t="shared" si="0"/>
        <v>813</v>
      </c>
      <c r="G41" s="16">
        <f t="shared" si="0"/>
        <v>815</v>
      </c>
      <c r="H41" s="16">
        <f t="shared" si="0"/>
        <v>815</v>
      </c>
      <c r="I41" s="16">
        <f t="shared" si="0"/>
        <v>811</v>
      </c>
      <c r="J41" s="16">
        <f t="shared" si="0"/>
        <v>813</v>
      </c>
      <c r="K41" s="16">
        <f t="shared" si="0"/>
        <v>813</v>
      </c>
      <c r="L41" s="16">
        <f t="shared" si="0"/>
        <v>813</v>
      </c>
      <c r="M41" s="16">
        <f t="shared" si="0"/>
        <v>814</v>
      </c>
      <c r="N41" s="16">
        <f t="shared" si="0"/>
        <v>812</v>
      </c>
      <c r="O41" s="16">
        <f t="shared" si="0"/>
        <v>814</v>
      </c>
      <c r="P41" s="16">
        <f t="shared" si="0"/>
        <v>813</v>
      </c>
      <c r="Q41" s="16">
        <f t="shared" si="0"/>
        <v>814</v>
      </c>
      <c r="R41" s="16">
        <f t="shared" si="0"/>
        <v>812</v>
      </c>
      <c r="S41" s="16">
        <f t="shared" si="0"/>
        <v>813</v>
      </c>
      <c r="T41" s="16">
        <f t="shared" si="0"/>
        <v>813</v>
      </c>
      <c r="U41" s="16">
        <f t="shared" si="0"/>
        <v>808</v>
      </c>
      <c r="V41" s="16">
        <f t="shared" si="0"/>
        <v>810</v>
      </c>
      <c r="W41" s="16">
        <f t="shared" si="0"/>
        <v>810</v>
      </c>
      <c r="X41" s="16">
        <f t="shared" si="0"/>
        <v>809</v>
      </c>
      <c r="Y41" s="16">
        <f t="shared" si="0"/>
        <v>810</v>
      </c>
      <c r="Z41" s="16">
        <f t="shared" si="0"/>
        <v>813</v>
      </c>
      <c r="AA41" s="16">
        <f t="shared" si="0"/>
        <v>812</v>
      </c>
      <c r="AB41" s="16">
        <f t="shared" si="0"/>
        <v>812</v>
      </c>
      <c r="AC41" s="16">
        <f t="shared" si="0"/>
        <v>811</v>
      </c>
      <c r="AD41" s="16">
        <f t="shared" si="0"/>
        <v>813</v>
      </c>
      <c r="AE41" s="16">
        <f t="shared" si="0"/>
        <v>813</v>
      </c>
      <c r="AF41" s="16">
        <f t="shared" si="0"/>
        <v>812</v>
      </c>
      <c r="AG41" s="16">
        <f t="shared" si="0"/>
        <v>813</v>
      </c>
      <c r="AH41" s="16">
        <f t="shared" si="0"/>
        <v>811</v>
      </c>
      <c r="AI41" s="16">
        <f t="shared" si="0"/>
        <v>815</v>
      </c>
      <c r="AJ41" s="16">
        <f t="shared" si="0"/>
        <v>812</v>
      </c>
      <c r="AK41" s="16">
        <f t="shared" si="0"/>
        <v>812</v>
      </c>
      <c r="AL41" s="16">
        <f t="shared" si="0"/>
        <v>813</v>
      </c>
      <c r="AM41" s="16">
        <f t="shared" si="0"/>
        <v>815</v>
      </c>
      <c r="AN41" s="16">
        <f t="shared" si="0"/>
        <v>809</v>
      </c>
      <c r="AO41" s="16">
        <f t="shared" si="0"/>
        <v>811</v>
      </c>
      <c r="AP41" s="16">
        <f t="shared" si="0"/>
        <v>814</v>
      </c>
      <c r="AQ41" s="16">
        <f t="shared" si="0"/>
        <v>812</v>
      </c>
      <c r="AR41" s="16">
        <f t="shared" si="0"/>
        <v>810</v>
      </c>
      <c r="AS41" s="16">
        <f t="shared" si="0"/>
        <v>812</v>
      </c>
      <c r="AT41" s="16">
        <f t="shared" si="0"/>
        <v>812</v>
      </c>
      <c r="AU41" s="16">
        <f t="shared" si="0"/>
        <v>813</v>
      </c>
      <c r="AV41" s="16">
        <f t="shared" si="0"/>
        <v>807</v>
      </c>
      <c r="AW41" s="16">
        <f t="shared" si="0"/>
        <v>821</v>
      </c>
      <c r="AX41" s="16">
        <f t="shared" si="0"/>
        <v>809</v>
      </c>
      <c r="AY41" s="16">
        <f t="shared" si="0"/>
        <v>809</v>
      </c>
      <c r="AZ41" s="16">
        <f t="shared" si="0"/>
        <v>812</v>
      </c>
      <c r="BA41" s="16">
        <f t="shared" si="0"/>
        <v>809</v>
      </c>
      <c r="BB41" s="16">
        <f t="shared" si="0"/>
        <v>813</v>
      </c>
      <c r="BC41" s="16">
        <f t="shared" si="0"/>
        <v>810</v>
      </c>
      <c r="BD41" s="16">
        <f t="shared" si="0"/>
        <v>810</v>
      </c>
      <c r="BE41" s="16">
        <f t="shared" si="0"/>
        <v>812</v>
      </c>
      <c r="BF41" s="16">
        <f t="shared" si="0"/>
        <v>813</v>
      </c>
      <c r="BG41" s="16">
        <f t="shared" si="0"/>
        <v>813</v>
      </c>
      <c r="BH41" s="16">
        <f t="shared" si="0"/>
        <v>813</v>
      </c>
      <c r="BI41" s="16">
        <f t="shared" si="0"/>
        <v>812</v>
      </c>
      <c r="BJ41" s="16">
        <f t="shared" si="0"/>
        <v>814</v>
      </c>
      <c r="BK41" s="16">
        <f t="shared" si="0"/>
        <v>812</v>
      </c>
      <c r="BL41" s="16">
        <f t="shared" si="0"/>
        <v>813</v>
      </c>
      <c r="BM41" s="16">
        <f t="shared" si="0"/>
        <v>811</v>
      </c>
      <c r="BN41" s="16">
        <f t="shared" ref="BN41:CT41" si="1">SUM(BN19:BN21)</f>
        <v>815</v>
      </c>
      <c r="BO41" s="16">
        <f t="shared" si="1"/>
        <v>812</v>
      </c>
      <c r="BP41" s="16">
        <f t="shared" si="1"/>
        <v>813</v>
      </c>
      <c r="BQ41" s="16">
        <f t="shared" si="1"/>
        <v>813</v>
      </c>
      <c r="BR41" s="16">
        <f t="shared" si="1"/>
        <v>812</v>
      </c>
      <c r="BS41" s="16">
        <f t="shared" si="1"/>
        <v>811</v>
      </c>
      <c r="BT41" s="16">
        <f t="shared" si="1"/>
        <v>811</v>
      </c>
      <c r="BU41" s="16">
        <f t="shared" si="1"/>
        <v>812</v>
      </c>
      <c r="BV41" s="16">
        <f t="shared" si="1"/>
        <v>814</v>
      </c>
      <c r="BW41" s="16">
        <f t="shared" si="1"/>
        <v>813</v>
      </c>
      <c r="BX41" s="16">
        <f t="shared" si="1"/>
        <v>813</v>
      </c>
      <c r="BY41" s="16">
        <f t="shared" si="1"/>
        <v>815</v>
      </c>
      <c r="BZ41" s="16">
        <f t="shared" si="1"/>
        <v>813</v>
      </c>
      <c r="CA41" s="16">
        <f t="shared" si="1"/>
        <v>813</v>
      </c>
      <c r="CB41" s="16">
        <f t="shared" si="1"/>
        <v>813</v>
      </c>
      <c r="CC41" s="16">
        <f t="shared" si="1"/>
        <v>813</v>
      </c>
      <c r="CD41" s="16">
        <f t="shared" si="1"/>
        <v>814</v>
      </c>
      <c r="CE41" s="16">
        <f t="shared" si="1"/>
        <v>812</v>
      </c>
      <c r="CF41" s="16">
        <f t="shared" si="1"/>
        <v>811</v>
      </c>
      <c r="CG41" s="16">
        <f t="shared" si="1"/>
        <v>809</v>
      </c>
      <c r="CH41" s="16">
        <f t="shared" si="1"/>
        <v>810</v>
      </c>
      <c r="CI41" s="16">
        <f t="shared" si="1"/>
        <v>809</v>
      </c>
      <c r="CJ41" s="16">
        <f t="shared" si="1"/>
        <v>811</v>
      </c>
      <c r="CK41" s="16">
        <f t="shared" si="1"/>
        <v>811</v>
      </c>
      <c r="CL41" s="16">
        <f t="shared" si="1"/>
        <v>813</v>
      </c>
      <c r="CM41" s="16">
        <f t="shared" si="1"/>
        <v>814</v>
      </c>
      <c r="CN41" s="16">
        <f t="shared" si="1"/>
        <v>814</v>
      </c>
      <c r="CO41" s="16">
        <f t="shared" si="1"/>
        <v>813</v>
      </c>
      <c r="CP41" s="16">
        <f t="shared" si="1"/>
        <v>813</v>
      </c>
      <c r="CQ41" s="16">
        <f t="shared" si="1"/>
        <v>811</v>
      </c>
      <c r="CR41" s="16">
        <f t="shared" si="1"/>
        <v>813</v>
      </c>
      <c r="CS41" s="16">
        <f t="shared" si="1"/>
        <v>812</v>
      </c>
      <c r="CT41" s="16">
        <f t="shared" si="1"/>
        <v>19732</v>
      </c>
    </row>
    <row r="42" spans="1:103">
      <c r="A42" s="15" t="s">
        <v>186</v>
      </c>
      <c r="B42" s="16">
        <f>SUM(B22:B26,B30:B34)</f>
        <v>329</v>
      </c>
      <c r="C42" s="16">
        <f>SUM(C22:C26,C30:C34)</f>
        <v>329</v>
      </c>
      <c r="D42" s="16">
        <f t="shared" ref="D42:BO42" si="2">SUM(D22:D26,D30:D34)</f>
        <v>287</v>
      </c>
      <c r="E42" s="16">
        <f t="shared" si="2"/>
        <v>267</v>
      </c>
      <c r="F42" s="16">
        <f t="shared" si="2"/>
        <v>267</v>
      </c>
      <c r="G42" s="16">
        <f t="shared" si="2"/>
        <v>245</v>
      </c>
      <c r="H42" s="16">
        <f t="shared" si="2"/>
        <v>243</v>
      </c>
      <c r="I42" s="16">
        <f t="shared" si="2"/>
        <v>227</v>
      </c>
      <c r="J42" s="16">
        <f t="shared" si="2"/>
        <v>217</v>
      </c>
      <c r="K42" s="16">
        <f t="shared" si="2"/>
        <v>207</v>
      </c>
      <c r="L42" s="16">
        <f t="shared" si="2"/>
        <v>206</v>
      </c>
      <c r="M42" s="16">
        <f t="shared" si="2"/>
        <v>204</v>
      </c>
      <c r="N42" s="16">
        <f t="shared" si="2"/>
        <v>206</v>
      </c>
      <c r="O42" s="16">
        <f t="shared" si="2"/>
        <v>205</v>
      </c>
      <c r="P42" s="16">
        <f t="shared" si="2"/>
        <v>206</v>
      </c>
      <c r="Q42" s="16">
        <f t="shared" si="2"/>
        <v>205</v>
      </c>
      <c r="R42" s="16">
        <f t="shared" si="2"/>
        <v>211</v>
      </c>
      <c r="S42" s="16">
        <f t="shared" si="2"/>
        <v>247</v>
      </c>
      <c r="T42" s="16">
        <f t="shared" si="2"/>
        <v>293</v>
      </c>
      <c r="U42" s="16">
        <f t="shared" si="2"/>
        <v>331</v>
      </c>
      <c r="V42" s="16">
        <f t="shared" si="2"/>
        <v>330</v>
      </c>
      <c r="W42" s="16">
        <f t="shared" si="2"/>
        <v>331</v>
      </c>
      <c r="X42" s="16">
        <f t="shared" si="2"/>
        <v>331</v>
      </c>
      <c r="Y42" s="16">
        <f t="shared" si="2"/>
        <v>332</v>
      </c>
      <c r="Z42" s="16">
        <f t="shared" si="2"/>
        <v>332</v>
      </c>
      <c r="AA42" s="16">
        <f t="shared" si="2"/>
        <v>332</v>
      </c>
      <c r="AB42" s="16">
        <f t="shared" si="2"/>
        <v>274</v>
      </c>
      <c r="AC42" s="16">
        <f t="shared" si="2"/>
        <v>225</v>
      </c>
      <c r="AD42" s="16">
        <f t="shared" si="2"/>
        <v>213</v>
      </c>
      <c r="AE42" s="16">
        <f t="shared" si="2"/>
        <v>214</v>
      </c>
      <c r="AF42" s="16">
        <f t="shared" si="2"/>
        <v>254</v>
      </c>
      <c r="AG42" s="16">
        <f t="shared" si="2"/>
        <v>294</v>
      </c>
      <c r="AH42" s="16">
        <f t="shared" si="2"/>
        <v>309</v>
      </c>
      <c r="AI42" s="16">
        <f t="shared" si="2"/>
        <v>324</v>
      </c>
      <c r="AJ42" s="16">
        <f t="shared" si="2"/>
        <v>329</v>
      </c>
      <c r="AK42" s="16">
        <f t="shared" si="2"/>
        <v>328</v>
      </c>
      <c r="AL42" s="16">
        <f t="shared" si="2"/>
        <v>327</v>
      </c>
      <c r="AM42" s="16">
        <f t="shared" si="2"/>
        <v>328</v>
      </c>
      <c r="AN42" s="16">
        <f t="shared" si="2"/>
        <v>327</v>
      </c>
      <c r="AO42" s="16">
        <f t="shared" si="2"/>
        <v>329</v>
      </c>
      <c r="AP42" s="16">
        <f t="shared" si="2"/>
        <v>326</v>
      </c>
      <c r="AQ42" s="16">
        <f t="shared" si="2"/>
        <v>329</v>
      </c>
      <c r="AR42" s="16">
        <f t="shared" si="2"/>
        <v>327</v>
      </c>
      <c r="AS42" s="16">
        <f t="shared" si="2"/>
        <v>325</v>
      </c>
      <c r="AT42" s="16">
        <f t="shared" si="2"/>
        <v>326</v>
      </c>
      <c r="AU42" s="16">
        <f t="shared" si="2"/>
        <v>331</v>
      </c>
      <c r="AV42" s="16">
        <f t="shared" si="2"/>
        <v>339</v>
      </c>
      <c r="AW42" s="16">
        <f t="shared" si="2"/>
        <v>341</v>
      </c>
      <c r="AX42" s="16">
        <f t="shared" si="2"/>
        <v>325</v>
      </c>
      <c r="AY42" s="16">
        <f t="shared" si="2"/>
        <v>316</v>
      </c>
      <c r="AZ42" s="16">
        <f t="shared" si="2"/>
        <v>318</v>
      </c>
      <c r="BA42" s="16">
        <f t="shared" si="2"/>
        <v>325</v>
      </c>
      <c r="BB42" s="16">
        <f t="shared" si="2"/>
        <v>323</v>
      </c>
      <c r="BC42" s="16">
        <f t="shared" si="2"/>
        <v>326</v>
      </c>
      <c r="BD42" s="16">
        <f t="shared" si="2"/>
        <v>326</v>
      </c>
      <c r="BE42" s="16">
        <f t="shared" si="2"/>
        <v>325</v>
      </c>
      <c r="BF42" s="16">
        <f t="shared" si="2"/>
        <v>315</v>
      </c>
      <c r="BG42" s="16">
        <f t="shared" si="2"/>
        <v>322</v>
      </c>
      <c r="BH42" s="16">
        <f t="shared" si="2"/>
        <v>324</v>
      </c>
      <c r="BI42" s="16">
        <f t="shared" si="2"/>
        <v>326</v>
      </c>
      <c r="BJ42" s="16">
        <f t="shared" si="2"/>
        <v>326</v>
      </c>
      <c r="BK42" s="16">
        <f t="shared" si="2"/>
        <v>326</v>
      </c>
      <c r="BL42" s="16">
        <f t="shared" si="2"/>
        <v>325</v>
      </c>
      <c r="BM42" s="16">
        <f t="shared" si="2"/>
        <v>324</v>
      </c>
      <c r="BN42" s="16">
        <f t="shared" si="2"/>
        <v>324</v>
      </c>
      <c r="BO42" s="16">
        <f t="shared" si="2"/>
        <v>324</v>
      </c>
      <c r="BP42" s="16">
        <f t="shared" ref="BP42:CT42" si="3">SUM(BP22:BP26,BP30:BP34)</f>
        <v>325</v>
      </c>
      <c r="BQ42" s="16">
        <f t="shared" si="3"/>
        <v>325</v>
      </c>
      <c r="BR42" s="16">
        <f t="shared" si="3"/>
        <v>327</v>
      </c>
      <c r="BS42" s="16">
        <f t="shared" si="3"/>
        <v>328</v>
      </c>
      <c r="BT42" s="16">
        <f t="shared" si="3"/>
        <v>328</v>
      </c>
      <c r="BU42" s="16">
        <f t="shared" si="3"/>
        <v>327</v>
      </c>
      <c r="BV42" s="16">
        <f t="shared" si="3"/>
        <v>327</v>
      </c>
      <c r="BW42" s="16">
        <f t="shared" si="3"/>
        <v>328</v>
      </c>
      <c r="BX42" s="16">
        <f t="shared" si="3"/>
        <v>327</v>
      </c>
      <c r="BY42" s="16">
        <f t="shared" si="3"/>
        <v>329</v>
      </c>
      <c r="BZ42" s="16">
        <f t="shared" si="3"/>
        <v>331</v>
      </c>
      <c r="CA42" s="16">
        <f t="shared" si="3"/>
        <v>331</v>
      </c>
      <c r="CB42" s="16">
        <f t="shared" si="3"/>
        <v>329</v>
      </c>
      <c r="CC42" s="16">
        <f t="shared" si="3"/>
        <v>328</v>
      </c>
      <c r="CD42" s="16">
        <f t="shared" si="3"/>
        <v>331</v>
      </c>
      <c r="CE42" s="16">
        <f t="shared" si="3"/>
        <v>329</v>
      </c>
      <c r="CF42" s="16">
        <f t="shared" si="3"/>
        <v>329</v>
      </c>
      <c r="CG42" s="16">
        <f t="shared" si="3"/>
        <v>330</v>
      </c>
      <c r="CH42" s="16">
        <f t="shared" si="3"/>
        <v>330</v>
      </c>
      <c r="CI42" s="16">
        <f t="shared" si="3"/>
        <v>331</v>
      </c>
      <c r="CJ42" s="16">
        <f t="shared" si="3"/>
        <v>328</v>
      </c>
      <c r="CK42" s="16">
        <f t="shared" si="3"/>
        <v>330</v>
      </c>
      <c r="CL42" s="16">
        <f t="shared" si="3"/>
        <v>329</v>
      </c>
      <c r="CM42" s="16">
        <f t="shared" si="3"/>
        <v>329</v>
      </c>
      <c r="CN42" s="16">
        <f t="shared" si="3"/>
        <v>328</v>
      </c>
      <c r="CO42" s="16">
        <f t="shared" si="3"/>
        <v>331</v>
      </c>
      <c r="CP42" s="16">
        <f t="shared" si="3"/>
        <v>329</v>
      </c>
      <c r="CQ42" s="16">
        <f t="shared" si="3"/>
        <v>330</v>
      </c>
      <c r="CR42" s="16">
        <f t="shared" si="3"/>
        <v>329</v>
      </c>
      <c r="CS42" s="16">
        <f t="shared" si="3"/>
        <v>330</v>
      </c>
      <c r="CT42" s="16">
        <f t="shared" si="3"/>
        <v>7303.1</v>
      </c>
    </row>
    <row r="43" spans="1:103">
      <c r="A43" s="15" t="s">
        <v>187</v>
      </c>
      <c r="B43" s="16">
        <f t="shared" ref="B43:BM43" si="4">SUM(B27:B29,)</f>
        <v>278</v>
      </c>
      <c r="C43" s="16">
        <f t="shared" si="4"/>
        <v>279</v>
      </c>
      <c r="D43" s="16">
        <f t="shared" si="4"/>
        <v>279</v>
      </c>
      <c r="E43" s="16">
        <f t="shared" si="4"/>
        <v>280</v>
      </c>
      <c r="F43" s="16">
        <f t="shared" si="4"/>
        <v>279</v>
      </c>
      <c r="G43" s="16">
        <f t="shared" si="4"/>
        <v>278</v>
      </c>
      <c r="H43" s="16">
        <f t="shared" si="4"/>
        <v>278</v>
      </c>
      <c r="I43" s="16">
        <f t="shared" si="4"/>
        <v>278</v>
      </c>
      <c r="J43" s="16">
        <f t="shared" si="4"/>
        <v>278</v>
      </c>
      <c r="K43" s="16">
        <f t="shared" si="4"/>
        <v>278</v>
      </c>
      <c r="L43" s="16">
        <f t="shared" si="4"/>
        <v>278</v>
      </c>
      <c r="M43" s="16">
        <f t="shared" si="4"/>
        <v>278</v>
      </c>
      <c r="N43" s="16">
        <f t="shared" si="4"/>
        <v>244</v>
      </c>
      <c r="O43" s="16">
        <f t="shared" si="4"/>
        <v>243</v>
      </c>
      <c r="P43" s="16">
        <f t="shared" si="4"/>
        <v>243</v>
      </c>
      <c r="Q43" s="16">
        <f t="shared" si="4"/>
        <v>243</v>
      </c>
      <c r="R43" s="16">
        <f t="shared" si="4"/>
        <v>279</v>
      </c>
      <c r="S43" s="16">
        <f t="shared" si="4"/>
        <v>279</v>
      </c>
      <c r="T43" s="16">
        <f t="shared" si="4"/>
        <v>281</v>
      </c>
      <c r="U43" s="16">
        <f t="shared" si="4"/>
        <v>281</v>
      </c>
      <c r="V43" s="16">
        <f t="shared" si="4"/>
        <v>281</v>
      </c>
      <c r="W43" s="16">
        <f t="shared" si="4"/>
        <v>281</v>
      </c>
      <c r="X43" s="16">
        <f t="shared" si="4"/>
        <v>281</v>
      </c>
      <c r="Y43" s="16">
        <f t="shared" si="4"/>
        <v>280</v>
      </c>
      <c r="Z43" s="16">
        <f t="shared" si="4"/>
        <v>280</v>
      </c>
      <c r="AA43" s="16">
        <f t="shared" si="4"/>
        <v>280</v>
      </c>
      <c r="AB43" s="16">
        <f t="shared" si="4"/>
        <v>282</v>
      </c>
      <c r="AC43" s="16">
        <f t="shared" si="4"/>
        <v>281</v>
      </c>
      <c r="AD43" s="16">
        <f t="shared" si="4"/>
        <v>281</v>
      </c>
      <c r="AE43" s="16">
        <f t="shared" si="4"/>
        <v>281</v>
      </c>
      <c r="AF43" s="16">
        <f t="shared" si="4"/>
        <v>280</v>
      </c>
      <c r="AG43" s="16">
        <f t="shared" si="4"/>
        <v>278</v>
      </c>
      <c r="AH43" s="16">
        <f t="shared" si="4"/>
        <v>278</v>
      </c>
      <c r="AI43" s="16">
        <f t="shared" si="4"/>
        <v>277</v>
      </c>
      <c r="AJ43" s="16">
        <f t="shared" si="4"/>
        <v>277</v>
      </c>
      <c r="AK43" s="16">
        <f t="shared" si="4"/>
        <v>276</v>
      </c>
      <c r="AL43" s="16">
        <f t="shared" si="4"/>
        <v>276</v>
      </c>
      <c r="AM43" s="16">
        <f t="shared" si="4"/>
        <v>277</v>
      </c>
      <c r="AN43" s="16">
        <f t="shared" si="4"/>
        <v>274</v>
      </c>
      <c r="AO43" s="16">
        <f t="shared" si="4"/>
        <v>273</v>
      </c>
      <c r="AP43" s="16">
        <f t="shared" si="4"/>
        <v>271</v>
      </c>
      <c r="AQ43" s="16">
        <f t="shared" si="4"/>
        <v>271</v>
      </c>
      <c r="AR43" s="16">
        <f t="shared" si="4"/>
        <v>271</v>
      </c>
      <c r="AS43" s="16">
        <f t="shared" si="4"/>
        <v>271</v>
      </c>
      <c r="AT43" s="16">
        <f t="shared" si="4"/>
        <v>272</v>
      </c>
      <c r="AU43" s="16">
        <f t="shared" si="4"/>
        <v>275</v>
      </c>
      <c r="AV43" s="16">
        <f t="shared" si="4"/>
        <v>273</v>
      </c>
      <c r="AW43" s="16">
        <f t="shared" si="4"/>
        <v>274</v>
      </c>
      <c r="AX43" s="16">
        <f t="shared" si="4"/>
        <v>272</v>
      </c>
      <c r="AY43" s="16">
        <f t="shared" si="4"/>
        <v>271</v>
      </c>
      <c r="AZ43" s="16">
        <f t="shared" si="4"/>
        <v>271</v>
      </c>
      <c r="BA43" s="16">
        <f t="shared" si="4"/>
        <v>271</v>
      </c>
      <c r="BB43" s="16">
        <f t="shared" si="4"/>
        <v>271</v>
      </c>
      <c r="BC43" s="16">
        <f t="shared" si="4"/>
        <v>272</v>
      </c>
      <c r="BD43" s="16">
        <f t="shared" si="4"/>
        <v>273</v>
      </c>
      <c r="BE43" s="16">
        <f t="shared" si="4"/>
        <v>271</v>
      </c>
      <c r="BF43" s="16">
        <f t="shared" si="4"/>
        <v>271</v>
      </c>
      <c r="BG43" s="16">
        <f t="shared" si="4"/>
        <v>274</v>
      </c>
      <c r="BH43" s="16">
        <f t="shared" si="4"/>
        <v>274</v>
      </c>
      <c r="BI43" s="16">
        <f t="shared" si="4"/>
        <v>274</v>
      </c>
      <c r="BJ43" s="16">
        <f t="shared" si="4"/>
        <v>273</v>
      </c>
      <c r="BK43" s="16">
        <f t="shared" si="4"/>
        <v>273</v>
      </c>
      <c r="BL43" s="16">
        <f t="shared" si="4"/>
        <v>274</v>
      </c>
      <c r="BM43" s="16">
        <f t="shared" si="4"/>
        <v>275</v>
      </c>
      <c r="BN43" s="16">
        <f t="shared" ref="BN43:CS43" si="5">SUM(BN27:BN29,)</f>
        <v>274</v>
      </c>
      <c r="BO43" s="16">
        <f t="shared" si="5"/>
        <v>275</v>
      </c>
      <c r="BP43" s="16">
        <f t="shared" si="5"/>
        <v>274</v>
      </c>
      <c r="BQ43" s="16">
        <f t="shared" si="5"/>
        <v>275</v>
      </c>
      <c r="BR43" s="16">
        <f t="shared" si="5"/>
        <v>276</v>
      </c>
      <c r="BS43" s="16">
        <f t="shared" si="5"/>
        <v>276</v>
      </c>
      <c r="BT43" s="16">
        <f t="shared" si="5"/>
        <v>276</v>
      </c>
      <c r="BU43" s="16">
        <f t="shared" si="5"/>
        <v>277</v>
      </c>
      <c r="BV43" s="16">
        <f t="shared" si="5"/>
        <v>277</v>
      </c>
      <c r="BW43" s="16">
        <f t="shared" si="5"/>
        <v>277</v>
      </c>
      <c r="BX43" s="16">
        <f t="shared" si="5"/>
        <v>278</v>
      </c>
      <c r="BY43" s="16">
        <f t="shared" si="5"/>
        <v>275</v>
      </c>
      <c r="BZ43" s="16">
        <f t="shared" si="5"/>
        <v>276</v>
      </c>
      <c r="CA43" s="16">
        <f t="shared" si="5"/>
        <v>275</v>
      </c>
      <c r="CB43" s="16">
        <f t="shared" si="5"/>
        <v>274</v>
      </c>
      <c r="CC43" s="16">
        <f t="shared" si="5"/>
        <v>276</v>
      </c>
      <c r="CD43" s="16">
        <f t="shared" si="5"/>
        <v>276</v>
      </c>
      <c r="CE43" s="16">
        <f t="shared" si="5"/>
        <v>275</v>
      </c>
      <c r="CF43" s="16">
        <f t="shared" si="5"/>
        <v>275</v>
      </c>
      <c r="CG43" s="16">
        <f t="shared" si="5"/>
        <v>276</v>
      </c>
      <c r="CH43" s="16">
        <f t="shared" si="5"/>
        <v>279</v>
      </c>
      <c r="CI43" s="16">
        <f t="shared" si="5"/>
        <v>278</v>
      </c>
      <c r="CJ43" s="16">
        <f t="shared" si="5"/>
        <v>277</v>
      </c>
      <c r="CK43" s="16">
        <f t="shared" si="5"/>
        <v>277</v>
      </c>
      <c r="CL43" s="16">
        <f t="shared" si="5"/>
        <v>276</v>
      </c>
      <c r="CM43" s="16">
        <f t="shared" si="5"/>
        <v>277</v>
      </c>
      <c r="CN43" s="16">
        <f t="shared" si="5"/>
        <v>277</v>
      </c>
      <c r="CO43" s="16">
        <f t="shared" si="5"/>
        <v>278</v>
      </c>
      <c r="CP43" s="16">
        <f t="shared" si="5"/>
        <v>279</v>
      </c>
      <c r="CQ43" s="16">
        <f t="shared" si="5"/>
        <v>279</v>
      </c>
      <c r="CR43" s="16">
        <f t="shared" si="5"/>
        <v>278</v>
      </c>
      <c r="CS43" s="16">
        <f t="shared" si="5"/>
        <v>280</v>
      </c>
      <c r="CT43" s="16">
        <f>SUM(CT27:CT29)</f>
        <v>6454</v>
      </c>
    </row>
    <row r="44" spans="1:103">
      <c r="A44" s="15" t="s">
        <v>188</v>
      </c>
      <c r="B44" s="16">
        <f t="shared" ref="B44:T44" si="6">SUM(B3:B17)</f>
        <v>176</v>
      </c>
      <c r="C44" s="16">
        <f t="shared" si="6"/>
        <v>157</v>
      </c>
      <c r="D44" s="16">
        <f t="shared" si="6"/>
        <v>166</v>
      </c>
      <c r="E44" s="16">
        <f t="shared" si="6"/>
        <v>166</v>
      </c>
      <c r="F44" s="16">
        <f t="shared" si="6"/>
        <v>150</v>
      </c>
      <c r="G44" s="16">
        <f t="shared" si="6"/>
        <v>150</v>
      </c>
      <c r="H44" s="16">
        <f t="shared" si="6"/>
        <v>135</v>
      </c>
      <c r="I44" s="16">
        <f t="shared" si="6"/>
        <v>133</v>
      </c>
      <c r="J44" s="16">
        <f t="shared" si="6"/>
        <v>133</v>
      </c>
      <c r="K44" s="16">
        <f t="shared" si="6"/>
        <v>131</v>
      </c>
      <c r="L44" s="16">
        <f t="shared" si="6"/>
        <v>129</v>
      </c>
      <c r="M44" s="16">
        <f t="shared" si="6"/>
        <v>121</v>
      </c>
      <c r="N44" s="16">
        <f t="shared" si="6"/>
        <v>155</v>
      </c>
      <c r="O44" s="16">
        <f t="shared" si="6"/>
        <v>158</v>
      </c>
      <c r="P44" s="16">
        <f t="shared" si="6"/>
        <v>173</v>
      </c>
      <c r="Q44" s="16">
        <f t="shared" si="6"/>
        <v>194</v>
      </c>
      <c r="R44" s="16">
        <f t="shared" si="6"/>
        <v>211</v>
      </c>
      <c r="S44" s="16">
        <f t="shared" si="6"/>
        <v>243</v>
      </c>
      <c r="T44" s="16">
        <f t="shared" si="6"/>
        <v>255</v>
      </c>
      <c r="U44" s="16">
        <f>SUM(U3:U18)</f>
        <v>295</v>
      </c>
      <c r="V44" s="16">
        <f>SUM(V3:V18)</f>
        <v>409</v>
      </c>
      <c r="W44" s="16">
        <f t="shared" ref="W44:CH44" si="7">SUM(W3:W18)</f>
        <v>488</v>
      </c>
      <c r="X44" s="16">
        <f t="shared" si="7"/>
        <v>515</v>
      </c>
      <c r="Y44" s="16">
        <f t="shared" si="7"/>
        <v>519</v>
      </c>
      <c r="Z44" s="16">
        <f t="shared" si="7"/>
        <v>511</v>
      </c>
      <c r="AA44" s="16">
        <f t="shared" si="7"/>
        <v>448</v>
      </c>
      <c r="AB44" s="16">
        <f t="shared" si="7"/>
        <v>403</v>
      </c>
      <c r="AC44" s="16">
        <f t="shared" si="7"/>
        <v>375</v>
      </c>
      <c r="AD44" s="16">
        <f t="shared" si="7"/>
        <v>350</v>
      </c>
      <c r="AE44" s="16">
        <f t="shared" si="7"/>
        <v>352</v>
      </c>
      <c r="AF44" s="16">
        <f t="shared" si="7"/>
        <v>320</v>
      </c>
      <c r="AG44" s="16">
        <f t="shared" si="7"/>
        <v>299</v>
      </c>
      <c r="AH44" s="16">
        <f t="shared" si="7"/>
        <v>343</v>
      </c>
      <c r="AI44" s="16">
        <f t="shared" si="7"/>
        <v>360</v>
      </c>
      <c r="AJ44" s="16">
        <f t="shared" si="7"/>
        <v>394</v>
      </c>
      <c r="AK44" s="16">
        <f t="shared" si="7"/>
        <v>407</v>
      </c>
      <c r="AL44" s="16">
        <f t="shared" si="7"/>
        <v>433</v>
      </c>
      <c r="AM44" s="16">
        <f t="shared" si="7"/>
        <v>465</v>
      </c>
      <c r="AN44" s="16">
        <f t="shared" si="7"/>
        <v>477</v>
      </c>
      <c r="AO44" s="16">
        <f t="shared" si="7"/>
        <v>476</v>
      </c>
      <c r="AP44" s="16">
        <f t="shared" si="7"/>
        <v>426</v>
      </c>
      <c r="AQ44" s="16">
        <f t="shared" si="7"/>
        <v>447</v>
      </c>
      <c r="AR44" s="16">
        <f t="shared" si="7"/>
        <v>443</v>
      </c>
      <c r="AS44" s="16">
        <f t="shared" si="7"/>
        <v>425</v>
      </c>
      <c r="AT44" s="16">
        <f t="shared" si="7"/>
        <v>463</v>
      </c>
      <c r="AU44" s="16">
        <f t="shared" si="7"/>
        <v>450</v>
      </c>
      <c r="AV44" s="16">
        <f t="shared" si="7"/>
        <v>416</v>
      </c>
      <c r="AW44" s="16">
        <f t="shared" si="7"/>
        <v>439</v>
      </c>
      <c r="AX44" s="16">
        <f t="shared" si="7"/>
        <v>414</v>
      </c>
      <c r="AY44" s="16">
        <f t="shared" si="7"/>
        <v>406</v>
      </c>
      <c r="AZ44" s="16">
        <f t="shared" si="7"/>
        <v>371</v>
      </c>
      <c r="BA44" s="16">
        <f t="shared" si="7"/>
        <v>354</v>
      </c>
      <c r="BB44" s="16">
        <f t="shared" si="7"/>
        <v>323</v>
      </c>
      <c r="BC44" s="16">
        <f t="shared" si="7"/>
        <v>310</v>
      </c>
      <c r="BD44" s="16">
        <f t="shared" si="7"/>
        <v>326</v>
      </c>
      <c r="BE44" s="16">
        <f t="shared" si="7"/>
        <v>379</v>
      </c>
      <c r="BF44" s="16">
        <f t="shared" si="7"/>
        <v>440</v>
      </c>
      <c r="BG44" s="16">
        <f t="shared" si="7"/>
        <v>477</v>
      </c>
      <c r="BH44" s="16">
        <f t="shared" si="7"/>
        <v>507</v>
      </c>
      <c r="BI44" s="16">
        <f t="shared" si="7"/>
        <v>535</v>
      </c>
      <c r="BJ44" s="16">
        <f t="shared" si="7"/>
        <v>567</v>
      </c>
      <c r="BK44" s="16">
        <f t="shared" si="7"/>
        <v>620</v>
      </c>
      <c r="BL44" s="16">
        <f t="shared" si="7"/>
        <v>669</v>
      </c>
      <c r="BM44" s="16">
        <f t="shared" si="7"/>
        <v>724</v>
      </c>
      <c r="BN44" s="16">
        <f t="shared" si="7"/>
        <v>748</v>
      </c>
      <c r="BO44" s="16">
        <f t="shared" si="7"/>
        <v>797</v>
      </c>
      <c r="BP44" s="16">
        <f t="shared" si="7"/>
        <v>808</v>
      </c>
      <c r="BQ44" s="16">
        <f t="shared" si="7"/>
        <v>786</v>
      </c>
      <c r="BR44" s="16">
        <f t="shared" si="7"/>
        <v>759</v>
      </c>
      <c r="BS44" s="16">
        <f t="shared" si="7"/>
        <v>766</v>
      </c>
      <c r="BT44" s="16">
        <f t="shared" si="7"/>
        <v>756</v>
      </c>
      <c r="BU44" s="16">
        <f t="shared" si="7"/>
        <v>749</v>
      </c>
      <c r="BV44" s="16">
        <f t="shared" si="7"/>
        <v>790</v>
      </c>
      <c r="BW44" s="16">
        <f t="shared" si="7"/>
        <v>852</v>
      </c>
      <c r="BX44" s="16">
        <f t="shared" si="7"/>
        <v>960</v>
      </c>
      <c r="BY44" s="16">
        <f>SUM(BY3:BY18)</f>
        <v>1000</v>
      </c>
      <c r="BZ44" s="16">
        <f t="shared" si="7"/>
        <v>955</v>
      </c>
      <c r="CA44" s="16">
        <f t="shared" si="7"/>
        <v>933</v>
      </c>
      <c r="CB44" s="16">
        <f t="shared" si="7"/>
        <v>896</v>
      </c>
      <c r="CC44" s="16">
        <f t="shared" si="7"/>
        <v>851</v>
      </c>
      <c r="CD44" s="16">
        <f t="shared" si="7"/>
        <v>814</v>
      </c>
      <c r="CE44" s="16">
        <f t="shared" si="7"/>
        <v>788</v>
      </c>
      <c r="CF44" s="16">
        <f t="shared" si="7"/>
        <v>768</v>
      </c>
      <c r="CG44" s="16">
        <f t="shared" si="7"/>
        <v>745</v>
      </c>
      <c r="CH44" s="16">
        <f t="shared" si="7"/>
        <v>685</v>
      </c>
      <c r="CI44" s="16">
        <f t="shared" ref="CI44:CT44" si="8">SUM(CI3:CI18)</f>
        <v>649</v>
      </c>
      <c r="CJ44" s="16">
        <f t="shared" si="8"/>
        <v>606</v>
      </c>
      <c r="CK44" s="16">
        <f t="shared" si="8"/>
        <v>538</v>
      </c>
      <c r="CL44" s="16">
        <f t="shared" si="8"/>
        <v>470</v>
      </c>
      <c r="CM44" s="16">
        <f t="shared" si="8"/>
        <v>437</v>
      </c>
      <c r="CN44" s="16">
        <f t="shared" si="8"/>
        <v>385</v>
      </c>
      <c r="CO44" s="16">
        <f t="shared" si="8"/>
        <v>343</v>
      </c>
      <c r="CP44" s="16">
        <f t="shared" si="8"/>
        <v>302</v>
      </c>
      <c r="CQ44" s="16">
        <f t="shared" si="8"/>
        <v>273</v>
      </c>
      <c r="CR44" s="16">
        <f t="shared" si="8"/>
        <v>233</v>
      </c>
      <c r="CS44" s="16">
        <f t="shared" si="8"/>
        <v>210</v>
      </c>
      <c r="CT44" s="16">
        <f t="shared" si="8"/>
        <v>11068.6</v>
      </c>
    </row>
    <row r="45" spans="1:103">
      <c r="A45" s="15" t="s">
        <v>189</v>
      </c>
      <c r="B45" s="16">
        <f t="shared" ref="B45:BM45" si="9">B36</f>
        <v>36</v>
      </c>
      <c r="C45" s="16">
        <f t="shared" si="9"/>
        <v>35</v>
      </c>
      <c r="D45" s="16">
        <f t="shared" si="9"/>
        <v>36</v>
      </c>
      <c r="E45" s="16">
        <f t="shared" si="9"/>
        <v>36</v>
      </c>
      <c r="F45" s="16">
        <f t="shared" si="9"/>
        <v>41</v>
      </c>
      <c r="G45" s="16">
        <f t="shared" si="9"/>
        <v>40</v>
      </c>
      <c r="H45" s="16">
        <f t="shared" si="9"/>
        <v>37</v>
      </c>
      <c r="I45" s="16">
        <f t="shared" si="9"/>
        <v>40</v>
      </c>
      <c r="J45" s="16">
        <f t="shared" si="9"/>
        <v>40</v>
      </c>
      <c r="K45" s="16">
        <f t="shared" si="9"/>
        <v>41</v>
      </c>
      <c r="L45" s="16">
        <f t="shared" si="9"/>
        <v>42</v>
      </c>
      <c r="M45" s="16">
        <f t="shared" si="9"/>
        <v>44</v>
      </c>
      <c r="N45" s="16">
        <f t="shared" si="9"/>
        <v>38</v>
      </c>
      <c r="O45" s="16">
        <f t="shared" si="9"/>
        <v>37</v>
      </c>
      <c r="P45" s="16">
        <f t="shared" si="9"/>
        <v>37</v>
      </c>
      <c r="Q45" s="16">
        <f t="shared" si="9"/>
        <v>35</v>
      </c>
      <c r="R45" s="16">
        <f t="shared" si="9"/>
        <v>32</v>
      </c>
      <c r="S45" s="16">
        <f t="shared" si="9"/>
        <v>30</v>
      </c>
      <c r="T45" s="16">
        <f t="shared" si="9"/>
        <v>28</v>
      </c>
      <c r="U45" s="16">
        <f t="shared" si="9"/>
        <v>26</v>
      </c>
      <c r="V45" s="16">
        <f t="shared" si="9"/>
        <v>22</v>
      </c>
      <c r="W45" s="16">
        <f t="shared" si="9"/>
        <v>21</v>
      </c>
      <c r="X45" s="16">
        <f t="shared" si="9"/>
        <v>20</v>
      </c>
      <c r="Y45" s="16">
        <f t="shared" si="9"/>
        <v>19</v>
      </c>
      <c r="Z45" s="16">
        <f t="shared" si="9"/>
        <v>20</v>
      </c>
      <c r="AA45" s="16">
        <f t="shared" si="9"/>
        <v>20</v>
      </c>
      <c r="AB45" s="16">
        <f t="shared" si="9"/>
        <v>19</v>
      </c>
      <c r="AC45" s="16">
        <f t="shared" si="9"/>
        <v>19</v>
      </c>
      <c r="AD45" s="16">
        <f t="shared" si="9"/>
        <v>21</v>
      </c>
      <c r="AE45" s="16">
        <f t="shared" si="9"/>
        <v>18</v>
      </c>
      <c r="AF45" s="16">
        <f t="shared" si="9"/>
        <v>16</v>
      </c>
      <c r="AG45" s="16">
        <f t="shared" si="9"/>
        <v>18</v>
      </c>
      <c r="AH45" s="16">
        <f t="shared" si="9"/>
        <v>18</v>
      </c>
      <c r="AI45" s="16">
        <f t="shared" si="9"/>
        <v>19</v>
      </c>
      <c r="AJ45" s="16">
        <f t="shared" si="9"/>
        <v>19</v>
      </c>
      <c r="AK45" s="16">
        <f t="shared" si="9"/>
        <v>20</v>
      </c>
      <c r="AL45" s="16">
        <f t="shared" si="9"/>
        <v>16</v>
      </c>
      <c r="AM45" s="16">
        <f t="shared" si="9"/>
        <v>14</v>
      </c>
      <c r="AN45" s="16">
        <f t="shared" si="9"/>
        <v>10</v>
      </c>
      <c r="AO45" s="16">
        <f t="shared" si="9"/>
        <v>10</v>
      </c>
      <c r="AP45" s="16">
        <f t="shared" si="9"/>
        <v>9</v>
      </c>
      <c r="AQ45" s="16">
        <f t="shared" si="9"/>
        <v>7</v>
      </c>
      <c r="AR45" s="16">
        <f t="shared" si="9"/>
        <v>3</v>
      </c>
      <c r="AS45" s="16">
        <f t="shared" si="9"/>
        <v>4</v>
      </c>
      <c r="AT45" s="16">
        <f t="shared" si="9"/>
        <v>5</v>
      </c>
      <c r="AU45" s="16">
        <f t="shared" si="9"/>
        <v>9</v>
      </c>
      <c r="AV45" s="16">
        <f t="shared" si="9"/>
        <v>13</v>
      </c>
      <c r="AW45" s="16">
        <f t="shared" si="9"/>
        <v>14</v>
      </c>
      <c r="AX45" s="16">
        <f t="shared" si="9"/>
        <v>20</v>
      </c>
      <c r="AY45" s="16">
        <f t="shared" si="9"/>
        <v>25</v>
      </c>
      <c r="AZ45" s="16">
        <f t="shared" si="9"/>
        <v>24</v>
      </c>
      <c r="BA45" s="16">
        <f t="shared" si="9"/>
        <v>27</v>
      </c>
      <c r="BB45" s="16">
        <f t="shared" si="9"/>
        <v>31</v>
      </c>
      <c r="BC45" s="16">
        <f t="shared" si="9"/>
        <v>34</v>
      </c>
      <c r="BD45" s="16">
        <f t="shared" si="9"/>
        <v>36</v>
      </c>
      <c r="BE45" s="16">
        <f t="shared" si="9"/>
        <v>38</v>
      </c>
      <c r="BF45" s="16">
        <f t="shared" si="9"/>
        <v>43</v>
      </c>
      <c r="BG45" s="16">
        <f t="shared" si="9"/>
        <v>48</v>
      </c>
      <c r="BH45" s="16">
        <f t="shared" si="9"/>
        <v>50</v>
      </c>
      <c r="BI45" s="16">
        <f t="shared" si="9"/>
        <v>47</v>
      </c>
      <c r="BJ45" s="16">
        <f t="shared" si="9"/>
        <v>50</v>
      </c>
      <c r="BK45" s="16">
        <f t="shared" si="9"/>
        <v>45</v>
      </c>
      <c r="BL45" s="16">
        <f t="shared" si="9"/>
        <v>45</v>
      </c>
      <c r="BM45" s="16">
        <f t="shared" si="9"/>
        <v>48</v>
      </c>
      <c r="BN45" s="16">
        <f t="shared" ref="BN45:CT45" si="10">BN36</f>
        <v>49</v>
      </c>
      <c r="BO45" s="16">
        <f t="shared" si="10"/>
        <v>47</v>
      </c>
      <c r="BP45" s="16">
        <f t="shared" si="10"/>
        <v>48</v>
      </c>
      <c r="BQ45" s="16">
        <f t="shared" si="10"/>
        <v>50</v>
      </c>
      <c r="BR45" s="16">
        <f t="shared" si="10"/>
        <v>53</v>
      </c>
      <c r="BS45" s="16">
        <f t="shared" si="10"/>
        <v>55</v>
      </c>
      <c r="BT45" s="16">
        <f t="shared" si="10"/>
        <v>53</v>
      </c>
      <c r="BU45" s="16">
        <f t="shared" si="10"/>
        <v>51</v>
      </c>
      <c r="BV45" s="16">
        <f t="shared" si="10"/>
        <v>68</v>
      </c>
      <c r="BW45" s="16">
        <f t="shared" si="10"/>
        <v>66</v>
      </c>
      <c r="BX45" s="16">
        <f t="shared" si="10"/>
        <v>65</v>
      </c>
      <c r="BY45" s="16">
        <f t="shared" si="10"/>
        <v>68</v>
      </c>
      <c r="BZ45" s="16">
        <f t="shared" si="10"/>
        <v>76</v>
      </c>
      <c r="CA45" s="16">
        <f t="shared" si="10"/>
        <v>66</v>
      </c>
      <c r="CB45" s="16">
        <f t="shared" si="10"/>
        <v>67</v>
      </c>
      <c r="CC45" s="16">
        <f t="shared" si="10"/>
        <v>60</v>
      </c>
      <c r="CD45" s="16">
        <f t="shared" si="10"/>
        <v>52</v>
      </c>
      <c r="CE45" s="16">
        <f t="shared" si="10"/>
        <v>50</v>
      </c>
      <c r="CF45" s="16">
        <f t="shared" si="10"/>
        <v>41</v>
      </c>
      <c r="CG45" s="16">
        <f t="shared" si="10"/>
        <v>36</v>
      </c>
      <c r="CH45" s="16">
        <f t="shared" si="10"/>
        <v>35</v>
      </c>
      <c r="CI45" s="16">
        <f t="shared" si="10"/>
        <v>32</v>
      </c>
      <c r="CJ45" s="16">
        <f t="shared" si="10"/>
        <v>30</v>
      </c>
      <c r="CK45" s="16">
        <f t="shared" si="10"/>
        <v>34</v>
      </c>
      <c r="CL45" s="16">
        <f t="shared" si="10"/>
        <v>39</v>
      </c>
      <c r="CM45" s="16">
        <f t="shared" si="10"/>
        <v>41</v>
      </c>
      <c r="CN45" s="16">
        <f t="shared" si="10"/>
        <v>45</v>
      </c>
      <c r="CO45" s="16">
        <f t="shared" si="10"/>
        <v>42</v>
      </c>
      <c r="CP45" s="16">
        <f t="shared" si="10"/>
        <v>39</v>
      </c>
      <c r="CQ45" s="16">
        <f t="shared" si="10"/>
        <v>40</v>
      </c>
      <c r="CR45" s="16">
        <f t="shared" si="10"/>
        <v>30</v>
      </c>
      <c r="CS45" s="16">
        <f t="shared" si="10"/>
        <v>31</v>
      </c>
      <c r="CT45" s="16">
        <f t="shared" si="10"/>
        <v>843.5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3</v>
      </c>
      <c r="AB46" s="16">
        <f t="shared" si="11"/>
        <v>9</v>
      </c>
      <c r="AC46" s="16">
        <f t="shared" si="11"/>
        <v>15</v>
      </c>
      <c r="AD46" s="16">
        <f t="shared" si="11"/>
        <v>22</v>
      </c>
      <c r="AE46" s="16">
        <f t="shared" si="11"/>
        <v>34</v>
      </c>
      <c r="AF46" s="16">
        <f t="shared" si="11"/>
        <v>48</v>
      </c>
      <c r="AG46" s="16">
        <f t="shared" si="11"/>
        <v>57</v>
      </c>
      <c r="AH46" s="16">
        <f t="shared" si="11"/>
        <v>56</v>
      </c>
      <c r="AI46" s="16">
        <f t="shared" si="11"/>
        <v>68</v>
      </c>
      <c r="AJ46" s="16">
        <f t="shared" si="11"/>
        <v>79</v>
      </c>
      <c r="AK46" s="16">
        <f t="shared" si="11"/>
        <v>83</v>
      </c>
      <c r="AL46" s="16">
        <f t="shared" si="11"/>
        <v>86</v>
      </c>
      <c r="AM46" s="16">
        <f t="shared" si="11"/>
        <v>87</v>
      </c>
      <c r="AN46" s="16">
        <f t="shared" si="11"/>
        <v>90</v>
      </c>
      <c r="AO46" s="16">
        <f t="shared" si="11"/>
        <v>86</v>
      </c>
      <c r="AP46" s="16">
        <f t="shared" si="11"/>
        <v>99</v>
      </c>
      <c r="AQ46" s="16">
        <f t="shared" si="11"/>
        <v>79</v>
      </c>
      <c r="AR46" s="16">
        <f t="shared" si="11"/>
        <v>86</v>
      </c>
      <c r="AS46" s="16">
        <f t="shared" si="11"/>
        <v>86</v>
      </c>
      <c r="AT46" s="16">
        <f t="shared" si="11"/>
        <v>64</v>
      </c>
      <c r="AU46" s="16">
        <f t="shared" si="11"/>
        <v>74</v>
      </c>
      <c r="AV46" s="16">
        <f t="shared" si="11"/>
        <v>91</v>
      </c>
      <c r="AW46" s="16">
        <f t="shared" si="11"/>
        <v>71</v>
      </c>
      <c r="AX46" s="16">
        <f t="shared" si="11"/>
        <v>83</v>
      </c>
      <c r="AY46" s="16">
        <f t="shared" si="11"/>
        <v>81</v>
      </c>
      <c r="AZ46" s="16">
        <f t="shared" si="11"/>
        <v>91</v>
      </c>
      <c r="BA46" s="16">
        <f t="shared" si="11"/>
        <v>95</v>
      </c>
      <c r="BB46" s="16">
        <f t="shared" si="11"/>
        <v>75</v>
      </c>
      <c r="BC46" s="16">
        <f t="shared" si="11"/>
        <v>95</v>
      </c>
      <c r="BD46" s="16">
        <f t="shared" si="11"/>
        <v>99</v>
      </c>
      <c r="BE46" s="16">
        <f t="shared" si="11"/>
        <v>87</v>
      </c>
      <c r="BF46" s="16">
        <f t="shared" si="11"/>
        <v>88</v>
      </c>
      <c r="BG46" s="16">
        <f t="shared" si="11"/>
        <v>76</v>
      </c>
      <c r="BH46" s="16">
        <f t="shared" si="11"/>
        <v>78</v>
      </c>
      <c r="BI46" s="16">
        <f t="shared" si="11"/>
        <v>70</v>
      </c>
      <c r="BJ46" s="16">
        <f t="shared" si="11"/>
        <v>81</v>
      </c>
      <c r="BK46" s="16">
        <f t="shared" si="11"/>
        <v>65</v>
      </c>
      <c r="BL46" s="16">
        <f t="shared" si="11"/>
        <v>52</v>
      </c>
      <c r="BM46" s="16">
        <f t="shared" si="11"/>
        <v>35</v>
      </c>
      <c r="BN46" s="16">
        <f t="shared" ref="BN46:CT46" si="12">BN35</f>
        <v>37</v>
      </c>
      <c r="BO46" s="16">
        <f t="shared" si="12"/>
        <v>31</v>
      </c>
      <c r="BP46" s="16">
        <f t="shared" si="12"/>
        <v>22</v>
      </c>
      <c r="BQ46" s="16">
        <f t="shared" si="12"/>
        <v>17</v>
      </c>
      <c r="BR46" s="16">
        <f t="shared" si="12"/>
        <v>11</v>
      </c>
      <c r="BS46" s="16">
        <f t="shared" si="12"/>
        <v>5</v>
      </c>
      <c r="BT46" s="16">
        <f t="shared" si="12"/>
        <v>1</v>
      </c>
      <c r="BU46" s="16">
        <f t="shared" si="12"/>
        <v>0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2449.4</v>
      </c>
    </row>
    <row r="47" spans="1:103">
      <c r="A47" s="15" t="s">
        <v>191</v>
      </c>
      <c r="B47" s="16">
        <f t="shared" ref="B47:BM48" si="13">B37</f>
        <v>11</v>
      </c>
      <c r="C47" s="16">
        <f t="shared" si="13"/>
        <v>10</v>
      </c>
      <c r="D47" s="16">
        <f t="shared" si="13"/>
        <v>10</v>
      </c>
      <c r="E47" s="16">
        <f t="shared" si="13"/>
        <v>9</v>
      </c>
      <c r="F47" s="16">
        <f t="shared" si="13"/>
        <v>10</v>
      </c>
      <c r="G47" s="16">
        <f t="shared" si="13"/>
        <v>11</v>
      </c>
      <c r="H47" s="16">
        <f t="shared" si="13"/>
        <v>11</v>
      </c>
      <c r="I47" s="16">
        <f t="shared" si="13"/>
        <v>11</v>
      </c>
      <c r="J47" s="16">
        <f t="shared" si="13"/>
        <v>11</v>
      </c>
      <c r="K47" s="16">
        <f t="shared" si="13"/>
        <v>11</v>
      </c>
      <c r="L47" s="16">
        <f t="shared" si="13"/>
        <v>11</v>
      </c>
      <c r="M47" s="16">
        <f t="shared" si="13"/>
        <v>11</v>
      </c>
      <c r="N47" s="16">
        <f t="shared" si="13"/>
        <v>11</v>
      </c>
      <c r="O47" s="16">
        <f t="shared" si="13"/>
        <v>11</v>
      </c>
      <c r="P47" s="16">
        <f t="shared" si="13"/>
        <v>11</v>
      </c>
      <c r="Q47" s="16">
        <f t="shared" si="13"/>
        <v>10</v>
      </c>
      <c r="R47" s="16">
        <f t="shared" si="13"/>
        <v>10</v>
      </c>
      <c r="S47" s="16">
        <f t="shared" si="13"/>
        <v>11</v>
      </c>
      <c r="T47" s="16">
        <f t="shared" si="13"/>
        <v>10</v>
      </c>
      <c r="U47" s="16">
        <f t="shared" si="13"/>
        <v>10</v>
      </c>
      <c r="V47" s="16">
        <f t="shared" si="13"/>
        <v>10</v>
      </c>
      <c r="W47" s="16">
        <f t="shared" si="13"/>
        <v>11</v>
      </c>
      <c r="X47" s="16">
        <f t="shared" si="13"/>
        <v>10</v>
      </c>
      <c r="Y47" s="16">
        <f t="shared" si="13"/>
        <v>10</v>
      </c>
      <c r="Z47" s="16">
        <f t="shared" si="13"/>
        <v>10</v>
      </c>
      <c r="AA47" s="16">
        <f t="shared" si="13"/>
        <v>9</v>
      </c>
      <c r="AB47" s="16">
        <f t="shared" si="13"/>
        <v>11</v>
      </c>
      <c r="AC47" s="16">
        <f t="shared" si="13"/>
        <v>11</v>
      </c>
      <c r="AD47" s="16">
        <f t="shared" si="13"/>
        <v>9</v>
      </c>
      <c r="AE47" s="16">
        <f t="shared" si="13"/>
        <v>10</v>
      </c>
      <c r="AF47" s="16">
        <f t="shared" si="13"/>
        <v>10</v>
      </c>
      <c r="AG47" s="16">
        <f t="shared" si="13"/>
        <v>10</v>
      </c>
      <c r="AH47" s="16">
        <f t="shared" si="13"/>
        <v>10</v>
      </c>
      <c r="AI47" s="16">
        <f t="shared" si="13"/>
        <v>10</v>
      </c>
      <c r="AJ47" s="16">
        <f t="shared" si="13"/>
        <v>10</v>
      </c>
      <c r="AK47" s="16">
        <f t="shared" si="13"/>
        <v>9</v>
      </c>
      <c r="AL47" s="16">
        <f t="shared" si="13"/>
        <v>10</v>
      </c>
      <c r="AM47" s="16">
        <f t="shared" si="13"/>
        <v>13</v>
      </c>
      <c r="AN47" s="16">
        <f t="shared" si="13"/>
        <v>12</v>
      </c>
      <c r="AO47" s="16">
        <f t="shared" si="13"/>
        <v>6</v>
      </c>
      <c r="AP47" s="16">
        <f t="shared" si="13"/>
        <v>10</v>
      </c>
      <c r="AQ47" s="16">
        <f t="shared" si="13"/>
        <v>9</v>
      </c>
      <c r="AR47" s="16">
        <f t="shared" si="13"/>
        <v>9</v>
      </c>
      <c r="AS47" s="16">
        <f t="shared" si="13"/>
        <v>9</v>
      </c>
      <c r="AT47" s="16">
        <f t="shared" si="13"/>
        <v>10</v>
      </c>
      <c r="AU47" s="16">
        <f t="shared" si="13"/>
        <v>10</v>
      </c>
      <c r="AV47" s="16">
        <f t="shared" si="13"/>
        <v>10</v>
      </c>
      <c r="AW47" s="16">
        <f t="shared" si="13"/>
        <v>13</v>
      </c>
      <c r="AX47" s="16">
        <f t="shared" si="13"/>
        <v>15</v>
      </c>
      <c r="AY47" s="16">
        <f t="shared" si="13"/>
        <v>16</v>
      </c>
      <c r="AZ47" s="16">
        <f t="shared" si="13"/>
        <v>16</v>
      </c>
      <c r="BA47" s="16">
        <f t="shared" si="13"/>
        <v>17</v>
      </c>
      <c r="BB47" s="16">
        <f t="shared" si="13"/>
        <v>17</v>
      </c>
      <c r="BC47" s="16">
        <f t="shared" si="13"/>
        <v>17</v>
      </c>
      <c r="BD47" s="16">
        <f t="shared" si="13"/>
        <v>18</v>
      </c>
      <c r="BE47" s="16">
        <f t="shared" si="13"/>
        <v>16</v>
      </c>
      <c r="BF47" s="16">
        <f t="shared" si="13"/>
        <v>16</v>
      </c>
      <c r="BG47" s="16">
        <f t="shared" si="13"/>
        <v>14</v>
      </c>
      <c r="BH47" s="16">
        <f t="shared" si="13"/>
        <v>18</v>
      </c>
      <c r="BI47" s="16">
        <f t="shared" si="13"/>
        <v>18</v>
      </c>
      <c r="BJ47" s="16">
        <f t="shared" si="13"/>
        <v>17</v>
      </c>
      <c r="BK47" s="16">
        <f t="shared" si="13"/>
        <v>17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17</v>
      </c>
      <c r="BQ47" s="16">
        <f t="shared" si="14"/>
        <v>17</v>
      </c>
      <c r="BR47" s="16">
        <f t="shared" si="14"/>
        <v>17</v>
      </c>
      <c r="BS47" s="16">
        <f t="shared" si="14"/>
        <v>18</v>
      </c>
      <c r="BT47" s="16">
        <f t="shared" si="14"/>
        <v>18</v>
      </c>
      <c r="BU47" s="16">
        <f t="shared" si="14"/>
        <v>18</v>
      </c>
      <c r="BV47" s="16">
        <f t="shared" si="14"/>
        <v>17</v>
      </c>
      <c r="BW47" s="16">
        <f t="shared" si="14"/>
        <v>18</v>
      </c>
      <c r="BX47" s="16">
        <f t="shared" si="14"/>
        <v>17</v>
      </c>
      <c r="BY47" s="16">
        <f t="shared" si="14"/>
        <v>17</v>
      </c>
      <c r="BZ47" s="16">
        <f t="shared" si="14"/>
        <v>18</v>
      </c>
      <c r="CA47" s="16">
        <f t="shared" si="14"/>
        <v>18</v>
      </c>
      <c r="CB47" s="16">
        <f t="shared" si="14"/>
        <v>19</v>
      </c>
      <c r="CC47" s="16">
        <f t="shared" si="14"/>
        <v>19</v>
      </c>
      <c r="CD47" s="16">
        <f t="shared" si="14"/>
        <v>18</v>
      </c>
      <c r="CE47" s="16">
        <f t="shared" si="14"/>
        <v>18</v>
      </c>
      <c r="CF47" s="16">
        <f t="shared" si="14"/>
        <v>18</v>
      </c>
      <c r="CG47" s="16">
        <f t="shared" si="14"/>
        <v>19</v>
      </c>
      <c r="CH47" s="16">
        <f t="shared" si="14"/>
        <v>19</v>
      </c>
      <c r="CI47" s="16">
        <f t="shared" si="14"/>
        <v>18</v>
      </c>
      <c r="CJ47" s="16">
        <f t="shared" si="14"/>
        <v>18</v>
      </c>
      <c r="CK47" s="16">
        <f t="shared" si="14"/>
        <v>15</v>
      </c>
      <c r="CL47" s="16">
        <f t="shared" si="14"/>
        <v>17</v>
      </c>
      <c r="CM47" s="16">
        <f t="shared" si="14"/>
        <v>17</v>
      </c>
      <c r="CN47" s="16">
        <f t="shared" si="14"/>
        <v>18</v>
      </c>
      <c r="CO47" s="16">
        <f t="shared" si="14"/>
        <v>18</v>
      </c>
      <c r="CP47" s="16">
        <f t="shared" si="14"/>
        <v>18</v>
      </c>
      <c r="CQ47" s="16">
        <f t="shared" si="14"/>
        <v>18</v>
      </c>
      <c r="CR47" s="16">
        <f t="shared" si="14"/>
        <v>18</v>
      </c>
      <c r="CS47" s="16">
        <f t="shared" si="14"/>
        <v>18</v>
      </c>
      <c r="CT47" s="16">
        <f t="shared" si="14"/>
        <v>285.10000000000002</v>
      </c>
    </row>
    <row r="48" spans="1:103">
      <c r="A48" s="17" t="s">
        <v>192</v>
      </c>
      <c r="B48" s="18">
        <f t="shared" si="13"/>
        <v>60</v>
      </c>
      <c r="C48" s="18">
        <f t="shared" si="13"/>
        <v>60</v>
      </c>
      <c r="D48" s="18">
        <f t="shared" si="13"/>
        <v>60</v>
      </c>
      <c r="E48" s="18">
        <f t="shared" si="13"/>
        <v>59</v>
      </c>
      <c r="F48" s="18">
        <f t="shared" si="13"/>
        <v>59</v>
      </c>
      <c r="G48" s="18">
        <f t="shared" si="13"/>
        <v>60</v>
      </c>
      <c r="H48" s="18">
        <f t="shared" si="13"/>
        <v>53</v>
      </c>
      <c r="I48" s="18">
        <f t="shared" si="13"/>
        <v>61</v>
      </c>
      <c r="J48" s="18">
        <f t="shared" si="13"/>
        <v>57</v>
      </c>
      <c r="K48" s="18">
        <f t="shared" si="13"/>
        <v>56</v>
      </c>
      <c r="L48" s="18">
        <f t="shared" si="13"/>
        <v>58</v>
      </c>
      <c r="M48" s="18">
        <f t="shared" si="13"/>
        <v>61</v>
      </c>
      <c r="N48" s="18">
        <f t="shared" si="13"/>
        <v>62</v>
      </c>
      <c r="O48" s="18">
        <f t="shared" si="13"/>
        <v>53</v>
      </c>
      <c r="P48" s="18">
        <f t="shared" si="13"/>
        <v>57</v>
      </c>
      <c r="Q48" s="18">
        <f t="shared" si="13"/>
        <v>58</v>
      </c>
      <c r="R48" s="18">
        <f t="shared" si="13"/>
        <v>57</v>
      </c>
      <c r="S48" s="18">
        <f t="shared" si="13"/>
        <v>58</v>
      </c>
      <c r="T48" s="18">
        <f t="shared" si="13"/>
        <v>55</v>
      </c>
      <c r="U48" s="18">
        <f t="shared" si="13"/>
        <v>57</v>
      </c>
      <c r="V48" s="18">
        <f t="shared" si="13"/>
        <v>58</v>
      </c>
      <c r="W48" s="18">
        <f t="shared" si="13"/>
        <v>57</v>
      </c>
      <c r="X48" s="18">
        <f t="shared" si="13"/>
        <v>54</v>
      </c>
      <c r="Y48" s="18">
        <f t="shared" si="13"/>
        <v>57</v>
      </c>
      <c r="Z48" s="18">
        <f t="shared" si="13"/>
        <v>55</v>
      </c>
      <c r="AA48" s="18">
        <f t="shared" si="13"/>
        <v>59</v>
      </c>
      <c r="AB48" s="18">
        <f t="shared" si="13"/>
        <v>61</v>
      </c>
      <c r="AC48" s="18">
        <f t="shared" si="13"/>
        <v>59</v>
      </c>
      <c r="AD48" s="18">
        <f t="shared" si="13"/>
        <v>58</v>
      </c>
      <c r="AE48" s="18">
        <f t="shared" si="13"/>
        <v>59</v>
      </c>
      <c r="AF48" s="18">
        <f t="shared" si="13"/>
        <v>58</v>
      </c>
      <c r="AG48" s="18">
        <f t="shared" si="13"/>
        <v>59</v>
      </c>
      <c r="AH48" s="18">
        <f t="shared" si="13"/>
        <v>59</v>
      </c>
      <c r="AI48" s="18">
        <f t="shared" si="13"/>
        <v>60</v>
      </c>
      <c r="AJ48" s="18">
        <f t="shared" si="13"/>
        <v>59</v>
      </c>
      <c r="AK48" s="18">
        <f t="shared" si="13"/>
        <v>56</v>
      </c>
      <c r="AL48" s="18">
        <f t="shared" si="13"/>
        <v>60</v>
      </c>
      <c r="AM48" s="18">
        <f t="shared" si="13"/>
        <v>62</v>
      </c>
      <c r="AN48" s="18">
        <f t="shared" si="13"/>
        <v>57</v>
      </c>
      <c r="AO48" s="18">
        <f t="shared" si="13"/>
        <v>60</v>
      </c>
      <c r="AP48" s="18">
        <f t="shared" si="13"/>
        <v>58</v>
      </c>
      <c r="AQ48" s="18">
        <f t="shared" si="13"/>
        <v>60</v>
      </c>
      <c r="AR48" s="18">
        <f t="shared" si="13"/>
        <v>61</v>
      </c>
      <c r="AS48" s="18">
        <f t="shared" si="13"/>
        <v>60</v>
      </c>
      <c r="AT48" s="18">
        <f t="shared" si="13"/>
        <v>59</v>
      </c>
      <c r="AU48" s="18">
        <f t="shared" si="13"/>
        <v>60</v>
      </c>
      <c r="AV48" s="18">
        <f t="shared" si="13"/>
        <v>60</v>
      </c>
      <c r="AW48" s="18">
        <f t="shared" si="13"/>
        <v>58</v>
      </c>
      <c r="AX48" s="18">
        <f t="shared" si="13"/>
        <v>59</v>
      </c>
      <c r="AY48" s="18">
        <f t="shared" si="13"/>
        <v>59</v>
      </c>
      <c r="AZ48" s="18">
        <f t="shared" si="13"/>
        <v>58</v>
      </c>
      <c r="BA48" s="18">
        <f t="shared" si="13"/>
        <v>57</v>
      </c>
      <c r="BB48" s="18">
        <f t="shared" si="13"/>
        <v>52</v>
      </c>
      <c r="BC48" s="18">
        <f t="shared" si="13"/>
        <v>58</v>
      </c>
      <c r="BD48" s="18">
        <f t="shared" si="13"/>
        <v>58</v>
      </c>
      <c r="BE48" s="18">
        <f t="shared" si="13"/>
        <v>57</v>
      </c>
      <c r="BF48" s="18">
        <f t="shared" si="13"/>
        <v>57</v>
      </c>
      <c r="BG48" s="18">
        <f t="shared" si="13"/>
        <v>59</v>
      </c>
      <c r="BH48" s="18">
        <f t="shared" si="13"/>
        <v>59</v>
      </c>
      <c r="BI48" s="18">
        <f t="shared" si="13"/>
        <v>56</v>
      </c>
      <c r="BJ48" s="18">
        <f t="shared" si="13"/>
        <v>55</v>
      </c>
      <c r="BK48" s="18">
        <f t="shared" si="13"/>
        <v>55</v>
      </c>
      <c r="BL48" s="18">
        <f t="shared" si="13"/>
        <v>57</v>
      </c>
      <c r="BM48" s="18">
        <f t="shared" si="13"/>
        <v>56</v>
      </c>
      <c r="BN48" s="18">
        <f t="shared" si="14"/>
        <v>58</v>
      </c>
      <c r="BO48" s="18">
        <f t="shared" si="14"/>
        <v>57</v>
      </c>
      <c r="BP48" s="18">
        <f t="shared" si="14"/>
        <v>58</v>
      </c>
      <c r="BQ48" s="18">
        <f t="shared" si="14"/>
        <v>59</v>
      </c>
      <c r="BR48" s="18">
        <f t="shared" si="14"/>
        <v>60</v>
      </c>
      <c r="BS48" s="18">
        <f t="shared" si="14"/>
        <v>62</v>
      </c>
      <c r="BT48" s="18">
        <f t="shared" si="14"/>
        <v>62</v>
      </c>
      <c r="BU48" s="18">
        <f t="shared" si="14"/>
        <v>63</v>
      </c>
      <c r="BV48" s="18">
        <f t="shared" si="14"/>
        <v>61</v>
      </c>
      <c r="BW48" s="18">
        <f t="shared" si="14"/>
        <v>67</v>
      </c>
      <c r="BX48" s="18">
        <f t="shared" si="14"/>
        <v>69</v>
      </c>
      <c r="BY48" s="18">
        <f t="shared" si="14"/>
        <v>71</v>
      </c>
      <c r="BZ48" s="18">
        <f t="shared" si="14"/>
        <v>66</v>
      </c>
      <c r="CA48" s="18">
        <f t="shared" si="14"/>
        <v>72</v>
      </c>
      <c r="CB48" s="18">
        <f t="shared" si="14"/>
        <v>72</v>
      </c>
      <c r="CC48" s="18">
        <f t="shared" si="14"/>
        <v>75</v>
      </c>
      <c r="CD48" s="18">
        <f t="shared" si="14"/>
        <v>80</v>
      </c>
      <c r="CE48" s="18">
        <f t="shared" si="14"/>
        <v>87</v>
      </c>
      <c r="CF48" s="18">
        <f t="shared" si="14"/>
        <v>89</v>
      </c>
      <c r="CG48" s="18">
        <f t="shared" si="14"/>
        <v>91</v>
      </c>
      <c r="CH48" s="18">
        <f t="shared" si="14"/>
        <v>94</v>
      </c>
      <c r="CI48" s="18">
        <f t="shared" si="14"/>
        <v>87</v>
      </c>
      <c r="CJ48" s="18">
        <f t="shared" si="14"/>
        <v>92</v>
      </c>
      <c r="CK48" s="18">
        <f t="shared" si="14"/>
        <v>71</v>
      </c>
      <c r="CL48" s="18">
        <f t="shared" si="14"/>
        <v>94</v>
      </c>
      <c r="CM48" s="18">
        <f t="shared" si="14"/>
        <v>92</v>
      </c>
      <c r="CN48" s="18">
        <f t="shared" si="14"/>
        <v>89</v>
      </c>
      <c r="CO48" s="18">
        <f t="shared" si="14"/>
        <v>92</v>
      </c>
      <c r="CP48" s="18">
        <f t="shared" si="14"/>
        <v>94</v>
      </c>
      <c r="CQ48" s="18">
        <f t="shared" si="14"/>
        <v>96</v>
      </c>
      <c r="CR48" s="18">
        <f t="shared" si="14"/>
        <v>95</v>
      </c>
      <c r="CS48" s="18">
        <f t="shared" si="14"/>
        <v>95</v>
      </c>
      <c r="CT48" s="18">
        <f t="shared" si="14"/>
        <v>1867.7</v>
      </c>
    </row>
    <row r="49" spans="1:98">
      <c r="A49" s="19"/>
      <c r="B49" s="16">
        <f>SUM(B41:B48)</f>
        <v>1704</v>
      </c>
      <c r="C49" s="16">
        <f t="shared" ref="C49:BN49" si="15">SUM(C41:C48)</f>
        <v>1682</v>
      </c>
      <c r="D49" s="16">
        <f t="shared" si="15"/>
        <v>1651</v>
      </c>
      <c r="E49" s="16">
        <f t="shared" si="15"/>
        <v>1630</v>
      </c>
      <c r="F49" s="16">
        <f t="shared" si="15"/>
        <v>1619</v>
      </c>
      <c r="G49" s="16">
        <f t="shared" si="15"/>
        <v>1599</v>
      </c>
      <c r="H49" s="16">
        <f t="shared" si="15"/>
        <v>1572</v>
      </c>
      <c r="I49" s="16">
        <f t="shared" si="15"/>
        <v>1561</v>
      </c>
      <c r="J49" s="16">
        <f t="shared" si="15"/>
        <v>1549</v>
      </c>
      <c r="K49" s="16">
        <f t="shared" si="15"/>
        <v>1537</v>
      </c>
      <c r="L49" s="16">
        <f t="shared" si="15"/>
        <v>1537</v>
      </c>
      <c r="M49" s="16">
        <f t="shared" si="15"/>
        <v>1533</v>
      </c>
      <c r="N49" s="16">
        <f t="shared" si="15"/>
        <v>1528</v>
      </c>
      <c r="O49" s="16">
        <f t="shared" si="15"/>
        <v>1521</v>
      </c>
      <c r="P49" s="16">
        <f t="shared" si="15"/>
        <v>1540</v>
      </c>
      <c r="Q49" s="16">
        <f t="shared" si="15"/>
        <v>1559</v>
      </c>
      <c r="R49" s="16">
        <f t="shared" si="15"/>
        <v>1612</v>
      </c>
      <c r="S49" s="16">
        <f t="shared" si="15"/>
        <v>1681</v>
      </c>
      <c r="T49" s="16">
        <f t="shared" si="15"/>
        <v>1735</v>
      </c>
      <c r="U49" s="16">
        <f t="shared" si="15"/>
        <v>1808</v>
      </c>
      <c r="V49" s="16">
        <f t="shared" si="15"/>
        <v>1920</v>
      </c>
      <c r="W49" s="16">
        <f t="shared" si="15"/>
        <v>1999</v>
      </c>
      <c r="X49" s="16">
        <f t="shared" si="15"/>
        <v>2020</v>
      </c>
      <c r="Y49" s="16">
        <f t="shared" si="15"/>
        <v>2027</v>
      </c>
      <c r="Z49" s="16">
        <f t="shared" si="15"/>
        <v>2022</v>
      </c>
      <c r="AA49" s="16">
        <f t="shared" si="15"/>
        <v>1963</v>
      </c>
      <c r="AB49" s="16">
        <f t="shared" si="15"/>
        <v>1871</v>
      </c>
      <c r="AC49" s="16">
        <f t="shared" si="15"/>
        <v>1796</v>
      </c>
      <c r="AD49" s="16">
        <f t="shared" si="15"/>
        <v>1767</v>
      </c>
      <c r="AE49" s="16">
        <f t="shared" si="15"/>
        <v>1781</v>
      </c>
      <c r="AF49" s="16">
        <f t="shared" si="15"/>
        <v>1798</v>
      </c>
      <c r="AG49" s="16">
        <f t="shared" si="15"/>
        <v>1828</v>
      </c>
      <c r="AH49" s="16">
        <f t="shared" si="15"/>
        <v>1884</v>
      </c>
      <c r="AI49" s="16">
        <f t="shared" si="15"/>
        <v>1933</v>
      </c>
      <c r="AJ49" s="16">
        <f t="shared" si="15"/>
        <v>1979</v>
      </c>
      <c r="AK49" s="16">
        <f t="shared" si="15"/>
        <v>1991</v>
      </c>
      <c r="AL49" s="16">
        <f t="shared" si="15"/>
        <v>2021</v>
      </c>
      <c r="AM49" s="16">
        <f t="shared" si="15"/>
        <v>2061</v>
      </c>
      <c r="AN49" s="16">
        <f t="shared" si="15"/>
        <v>2056</v>
      </c>
      <c r="AO49" s="16">
        <f t="shared" si="15"/>
        <v>2051</v>
      </c>
      <c r="AP49" s="16">
        <f t="shared" si="15"/>
        <v>2013</v>
      </c>
      <c r="AQ49" s="16">
        <f t="shared" si="15"/>
        <v>2014</v>
      </c>
      <c r="AR49" s="16">
        <f t="shared" si="15"/>
        <v>2010</v>
      </c>
      <c r="AS49" s="16">
        <f t="shared" si="15"/>
        <v>1992</v>
      </c>
      <c r="AT49" s="16">
        <f t="shared" si="15"/>
        <v>2011</v>
      </c>
      <c r="AU49" s="16">
        <f t="shared" si="15"/>
        <v>2022</v>
      </c>
      <c r="AV49" s="16">
        <f t="shared" si="15"/>
        <v>2009</v>
      </c>
      <c r="AW49" s="16">
        <f t="shared" si="15"/>
        <v>2031</v>
      </c>
      <c r="AX49" s="16">
        <f t="shared" si="15"/>
        <v>1997</v>
      </c>
      <c r="AY49" s="16">
        <f t="shared" si="15"/>
        <v>1983</v>
      </c>
      <c r="AZ49" s="16">
        <f t="shared" si="15"/>
        <v>1961</v>
      </c>
      <c r="BA49" s="16">
        <f t="shared" si="15"/>
        <v>1955</v>
      </c>
      <c r="BB49" s="16">
        <f t="shared" si="15"/>
        <v>1905</v>
      </c>
      <c r="BC49" s="16">
        <f t="shared" si="15"/>
        <v>1922</v>
      </c>
      <c r="BD49" s="16">
        <f t="shared" si="15"/>
        <v>1946</v>
      </c>
      <c r="BE49" s="16">
        <f t="shared" si="15"/>
        <v>1985</v>
      </c>
      <c r="BF49" s="16">
        <f t="shared" si="15"/>
        <v>2043</v>
      </c>
      <c r="BG49" s="16">
        <f t="shared" si="15"/>
        <v>2083</v>
      </c>
      <c r="BH49" s="16">
        <f t="shared" si="15"/>
        <v>2123</v>
      </c>
      <c r="BI49" s="16">
        <f t="shared" si="15"/>
        <v>2138</v>
      </c>
      <c r="BJ49" s="16">
        <f t="shared" si="15"/>
        <v>2183</v>
      </c>
      <c r="BK49" s="16">
        <f t="shared" si="15"/>
        <v>2213</v>
      </c>
      <c r="BL49" s="16">
        <f t="shared" si="15"/>
        <v>2252</v>
      </c>
      <c r="BM49" s="16">
        <f t="shared" si="15"/>
        <v>2290</v>
      </c>
      <c r="BN49" s="16">
        <f t="shared" si="15"/>
        <v>2322</v>
      </c>
      <c r="BO49" s="16">
        <f t="shared" ref="BO49:CT49" si="16">SUM(BO41:BO48)</f>
        <v>2360</v>
      </c>
      <c r="BP49" s="16">
        <f t="shared" si="16"/>
        <v>2365</v>
      </c>
      <c r="BQ49" s="16">
        <f t="shared" si="16"/>
        <v>2342</v>
      </c>
      <c r="BR49" s="16">
        <f t="shared" si="16"/>
        <v>2315</v>
      </c>
      <c r="BS49" s="16">
        <f t="shared" si="16"/>
        <v>2321</v>
      </c>
      <c r="BT49" s="16">
        <f t="shared" si="16"/>
        <v>2305</v>
      </c>
      <c r="BU49" s="16">
        <f t="shared" si="16"/>
        <v>2297</v>
      </c>
      <c r="BV49" s="16">
        <f t="shared" si="16"/>
        <v>2354</v>
      </c>
      <c r="BW49" s="16">
        <f t="shared" si="16"/>
        <v>2421</v>
      </c>
      <c r="BX49" s="16">
        <f t="shared" si="16"/>
        <v>2529</v>
      </c>
      <c r="BY49" s="16">
        <f t="shared" si="16"/>
        <v>2575</v>
      </c>
      <c r="BZ49" s="16">
        <f t="shared" si="16"/>
        <v>2535</v>
      </c>
      <c r="CA49" s="16">
        <f t="shared" si="16"/>
        <v>2508</v>
      </c>
      <c r="CB49" s="16">
        <f t="shared" si="16"/>
        <v>2470</v>
      </c>
      <c r="CC49" s="16">
        <f t="shared" si="16"/>
        <v>2422</v>
      </c>
      <c r="CD49" s="16">
        <f t="shared" si="16"/>
        <v>2385</v>
      </c>
      <c r="CE49" s="16">
        <f t="shared" si="16"/>
        <v>2359</v>
      </c>
      <c r="CF49" s="16">
        <f t="shared" si="16"/>
        <v>2331</v>
      </c>
      <c r="CG49" s="16">
        <f t="shared" si="16"/>
        <v>2306</v>
      </c>
      <c r="CH49" s="16">
        <f t="shared" si="16"/>
        <v>2252</v>
      </c>
      <c r="CI49" s="16">
        <f t="shared" si="16"/>
        <v>2204</v>
      </c>
      <c r="CJ49" s="16">
        <f t="shared" si="16"/>
        <v>2162</v>
      </c>
      <c r="CK49" s="16">
        <f t="shared" si="16"/>
        <v>2076</v>
      </c>
      <c r="CL49" s="16">
        <f t="shared" si="16"/>
        <v>2038</v>
      </c>
      <c r="CM49" s="16">
        <f t="shared" si="16"/>
        <v>2007</v>
      </c>
      <c r="CN49" s="16">
        <f t="shared" si="16"/>
        <v>1956</v>
      </c>
      <c r="CO49" s="16">
        <f t="shared" si="16"/>
        <v>1917</v>
      </c>
      <c r="CP49" s="16">
        <f t="shared" si="16"/>
        <v>1874</v>
      </c>
      <c r="CQ49" s="16">
        <f t="shared" si="16"/>
        <v>1847</v>
      </c>
      <c r="CR49" s="16">
        <f t="shared" si="16"/>
        <v>1796</v>
      </c>
      <c r="CS49" s="16">
        <f>SUM(CS41:CS48)</f>
        <v>1776</v>
      </c>
      <c r="CT49" s="16">
        <f t="shared" si="16"/>
        <v>50003.399999999994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4B4F8-3FFD-47D3-8899-90DE503BF8D5}">
  <dimension ref="A1:CY49"/>
  <sheetViews>
    <sheetView workbookViewId="0">
      <pane xSplit="1" ySplit="1" topLeftCell="CB36" activePane="bottomRight" state="frozen"/>
      <selection pane="topRight" activeCell="B1" sqref="B1"/>
      <selection pane="bottomLeft" activeCell="A2" sqref="A2"/>
      <selection pane="bottomRight" activeCell="CK53" sqref="CK53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45378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35">
        <v>10</v>
      </c>
      <c r="C3" s="35">
        <v>10</v>
      </c>
      <c r="D3" s="35">
        <v>10</v>
      </c>
      <c r="E3" s="35">
        <v>10</v>
      </c>
      <c r="F3" s="35">
        <v>10</v>
      </c>
      <c r="G3" s="35">
        <v>10</v>
      </c>
      <c r="H3" s="35">
        <v>10</v>
      </c>
      <c r="I3" s="35">
        <v>10</v>
      </c>
      <c r="J3" s="35">
        <v>10</v>
      </c>
      <c r="K3" s="35">
        <v>10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21</v>
      </c>
      <c r="Y3" s="29">
        <v>20</v>
      </c>
      <c r="Z3" s="29">
        <v>20</v>
      </c>
      <c r="AA3" s="29">
        <v>20</v>
      </c>
      <c r="AB3" s="29">
        <v>20</v>
      </c>
      <c r="AC3" s="29">
        <v>20</v>
      </c>
      <c r="AD3" s="29">
        <v>20</v>
      </c>
      <c r="AE3" s="29">
        <v>20</v>
      </c>
      <c r="AF3" s="29">
        <v>20</v>
      </c>
      <c r="AG3" s="29">
        <v>20</v>
      </c>
      <c r="AH3" s="29">
        <v>20</v>
      </c>
      <c r="AI3" s="29">
        <v>20</v>
      </c>
      <c r="AJ3" s="29">
        <v>29</v>
      </c>
      <c r="AK3" s="29">
        <v>29</v>
      </c>
      <c r="AL3" s="29">
        <v>29</v>
      </c>
      <c r="AM3" s="29">
        <v>29</v>
      </c>
      <c r="AN3" s="29">
        <v>29</v>
      </c>
      <c r="AO3" s="29">
        <v>29</v>
      </c>
      <c r="AP3" s="29">
        <v>29</v>
      </c>
      <c r="AQ3" s="29">
        <v>29</v>
      </c>
      <c r="AR3" s="29">
        <v>29</v>
      </c>
      <c r="AS3" s="29">
        <v>29</v>
      </c>
      <c r="AT3" s="29">
        <v>29</v>
      </c>
      <c r="AU3" s="29">
        <v>29</v>
      </c>
      <c r="AV3" s="29">
        <v>29</v>
      </c>
      <c r="AW3" s="29">
        <v>29</v>
      </c>
      <c r="AX3" s="29">
        <v>20</v>
      </c>
      <c r="AY3" s="29">
        <v>20</v>
      </c>
      <c r="AZ3" s="29">
        <v>20</v>
      </c>
      <c r="BA3" s="29">
        <v>20</v>
      </c>
      <c r="BB3" s="29">
        <v>20</v>
      </c>
      <c r="BC3" s="30">
        <v>20</v>
      </c>
      <c r="BD3" s="29">
        <v>20</v>
      </c>
      <c r="BE3" s="29">
        <v>20</v>
      </c>
      <c r="BF3" s="29">
        <v>20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29">
        <v>10</v>
      </c>
      <c r="BO3" s="29">
        <v>10</v>
      </c>
      <c r="BP3" s="29">
        <v>10</v>
      </c>
      <c r="BQ3" s="29">
        <v>29</v>
      </c>
      <c r="BR3" s="29">
        <v>29</v>
      </c>
      <c r="BS3" s="29">
        <v>30</v>
      </c>
      <c r="BT3" s="29">
        <v>30</v>
      </c>
      <c r="BU3" s="30">
        <v>30</v>
      </c>
      <c r="BV3" s="29">
        <v>41</v>
      </c>
      <c r="BW3" s="29">
        <v>41</v>
      </c>
      <c r="BX3" s="29">
        <v>41</v>
      </c>
      <c r="BY3" s="29">
        <v>41</v>
      </c>
      <c r="BZ3" s="29">
        <v>41</v>
      </c>
      <c r="CA3" s="29">
        <v>41</v>
      </c>
      <c r="CB3" s="29">
        <v>41</v>
      </c>
      <c r="CC3" s="29">
        <v>41</v>
      </c>
      <c r="CD3" s="29">
        <v>41</v>
      </c>
      <c r="CE3" s="29">
        <v>41</v>
      </c>
      <c r="CF3" s="29">
        <v>41</v>
      </c>
      <c r="CG3" s="29">
        <v>41</v>
      </c>
      <c r="CH3" s="29">
        <v>41</v>
      </c>
      <c r="CI3" s="29">
        <v>41</v>
      </c>
      <c r="CJ3" s="29">
        <v>41</v>
      </c>
      <c r="CK3" s="29">
        <v>41</v>
      </c>
      <c r="CL3" s="29">
        <v>41</v>
      </c>
      <c r="CM3" s="29">
        <v>41</v>
      </c>
      <c r="CN3" s="29">
        <v>41</v>
      </c>
      <c r="CO3" s="29">
        <v>41</v>
      </c>
      <c r="CP3" s="29">
        <v>41</v>
      </c>
      <c r="CQ3" s="29">
        <v>0</v>
      </c>
      <c r="CR3" s="29">
        <v>0</v>
      </c>
      <c r="CS3" s="29">
        <v>0</v>
      </c>
      <c r="CT3" s="33">
        <v>522</v>
      </c>
      <c r="CU3" s="20"/>
      <c r="CV3" s="20"/>
      <c r="CW3" s="20"/>
      <c r="CX3" s="20"/>
      <c r="CY3" s="20"/>
    </row>
    <row r="4" spans="1:103">
      <c r="A4" s="8" t="s">
        <v>194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29">
        <v>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30">
        <v>10</v>
      </c>
      <c r="BV4" s="29">
        <v>20</v>
      </c>
      <c r="BW4" s="29">
        <v>20</v>
      </c>
      <c r="BX4" s="29">
        <v>20</v>
      </c>
      <c r="BY4" s="29">
        <v>30</v>
      </c>
      <c r="BZ4" s="29">
        <v>30</v>
      </c>
      <c r="CA4" s="29">
        <v>30</v>
      </c>
      <c r="CB4" s="29">
        <v>30</v>
      </c>
      <c r="CC4" s="29">
        <v>30</v>
      </c>
      <c r="CD4" s="29">
        <v>30</v>
      </c>
      <c r="CE4" s="29">
        <v>30</v>
      </c>
      <c r="CF4" s="29">
        <v>30</v>
      </c>
      <c r="CG4" s="29">
        <v>30</v>
      </c>
      <c r="CH4" s="29">
        <v>30</v>
      </c>
      <c r="CI4" s="29">
        <v>30</v>
      </c>
      <c r="CJ4" s="29">
        <v>30</v>
      </c>
      <c r="CK4" s="29">
        <v>30</v>
      </c>
      <c r="CL4" s="29">
        <v>30</v>
      </c>
      <c r="CM4" s="29">
        <v>10</v>
      </c>
      <c r="CN4" s="29">
        <v>10</v>
      </c>
      <c r="CO4" s="29">
        <v>10</v>
      </c>
      <c r="CP4" s="29">
        <v>10</v>
      </c>
      <c r="CQ4" s="29">
        <v>0</v>
      </c>
      <c r="CR4" s="29">
        <v>0</v>
      </c>
      <c r="CS4" s="29">
        <v>0</v>
      </c>
      <c r="CT4" s="33">
        <v>145</v>
      </c>
      <c r="CU4" s="20"/>
      <c r="CV4" s="20"/>
      <c r="CW4" s="20"/>
      <c r="CX4" s="20"/>
      <c r="CY4" s="20"/>
    </row>
    <row r="5" spans="1:103">
      <c r="A5" s="8" t="s">
        <v>195</v>
      </c>
      <c r="B5" s="35">
        <v>13</v>
      </c>
      <c r="C5" s="35">
        <v>13</v>
      </c>
      <c r="D5" s="35">
        <v>13</v>
      </c>
      <c r="E5" s="35">
        <v>13</v>
      </c>
      <c r="F5" s="35">
        <v>13</v>
      </c>
      <c r="G5" s="35">
        <v>13</v>
      </c>
      <c r="H5" s="35">
        <v>13</v>
      </c>
      <c r="I5" s="35">
        <v>13</v>
      </c>
      <c r="J5" s="35">
        <v>13</v>
      </c>
      <c r="K5" s="35">
        <v>13</v>
      </c>
      <c r="L5" s="35">
        <v>13</v>
      </c>
      <c r="M5" s="35">
        <v>13</v>
      </c>
      <c r="N5" s="35">
        <v>13</v>
      </c>
      <c r="O5" s="35">
        <v>13</v>
      </c>
      <c r="P5" s="35">
        <v>13</v>
      </c>
      <c r="Q5" s="35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13</v>
      </c>
      <c r="BR5" s="29">
        <v>13</v>
      </c>
      <c r="BS5" s="29">
        <v>13</v>
      </c>
      <c r="BT5" s="29">
        <v>13</v>
      </c>
      <c r="BU5" s="30">
        <v>13</v>
      </c>
      <c r="BV5" s="29">
        <v>13</v>
      </c>
      <c r="BW5" s="29">
        <v>13</v>
      </c>
      <c r="BX5" s="29">
        <v>13</v>
      </c>
      <c r="BY5" s="29">
        <v>13</v>
      </c>
      <c r="BZ5" s="29">
        <v>13</v>
      </c>
      <c r="CA5" s="29">
        <v>13</v>
      </c>
      <c r="CB5" s="29">
        <v>13</v>
      </c>
      <c r="CC5" s="29">
        <v>13</v>
      </c>
      <c r="CD5" s="29">
        <v>13</v>
      </c>
      <c r="CE5" s="29">
        <v>13</v>
      </c>
      <c r="CF5" s="29">
        <v>13</v>
      </c>
      <c r="CG5" s="29">
        <v>13</v>
      </c>
      <c r="CH5" s="29">
        <v>13</v>
      </c>
      <c r="CI5" s="29">
        <v>13</v>
      </c>
      <c r="CJ5" s="29">
        <v>13</v>
      </c>
      <c r="CK5" s="29">
        <v>13</v>
      </c>
      <c r="CL5" s="29">
        <v>9</v>
      </c>
      <c r="CM5" s="29">
        <v>9</v>
      </c>
      <c r="CN5" s="29">
        <v>9</v>
      </c>
      <c r="CO5" s="29">
        <v>9</v>
      </c>
      <c r="CP5" s="29">
        <v>9</v>
      </c>
      <c r="CQ5" s="29">
        <v>9</v>
      </c>
      <c r="CR5" s="29">
        <v>9</v>
      </c>
      <c r="CS5" s="29">
        <v>9</v>
      </c>
      <c r="CT5" s="33">
        <v>310.3</v>
      </c>
      <c r="CU5" s="20"/>
      <c r="CV5" s="20"/>
      <c r="CW5" s="20"/>
      <c r="CX5" s="20"/>
      <c r="CY5" s="20"/>
    </row>
    <row r="6" spans="1:103">
      <c r="A6" s="8" t="s">
        <v>196</v>
      </c>
      <c r="B6" s="35">
        <v>61</v>
      </c>
      <c r="C6" s="35">
        <v>61</v>
      </c>
      <c r="D6" s="35">
        <v>61</v>
      </c>
      <c r="E6" s="35">
        <v>61</v>
      </c>
      <c r="F6" s="35">
        <v>61</v>
      </c>
      <c r="G6" s="35">
        <v>61</v>
      </c>
      <c r="H6" s="35">
        <v>61</v>
      </c>
      <c r="I6" s="35">
        <v>41</v>
      </c>
      <c r="J6" s="35">
        <v>41</v>
      </c>
      <c r="K6" s="35">
        <v>40</v>
      </c>
      <c r="L6" s="35">
        <v>31</v>
      </c>
      <c r="M6" s="35">
        <v>31</v>
      </c>
      <c r="N6" s="35">
        <v>31</v>
      </c>
      <c r="O6" s="35">
        <v>31</v>
      </c>
      <c r="P6" s="35">
        <v>31</v>
      </c>
      <c r="Q6" s="35">
        <v>41</v>
      </c>
      <c r="R6" s="29">
        <v>51</v>
      </c>
      <c r="S6" s="29">
        <v>60</v>
      </c>
      <c r="T6" s="29">
        <v>61</v>
      </c>
      <c r="U6" s="29">
        <v>61</v>
      </c>
      <c r="V6" s="29">
        <v>61</v>
      </c>
      <c r="W6" s="29">
        <v>81</v>
      </c>
      <c r="X6" s="29">
        <v>81</v>
      </c>
      <c r="Y6" s="29">
        <v>63</v>
      </c>
      <c r="Z6" s="29">
        <v>50</v>
      </c>
      <c r="AA6" s="29">
        <v>50</v>
      </c>
      <c r="AB6" s="29">
        <v>50</v>
      </c>
      <c r="AC6" s="29">
        <v>50</v>
      </c>
      <c r="AD6" s="29">
        <v>50</v>
      </c>
      <c r="AE6" s="29">
        <v>50</v>
      </c>
      <c r="AF6" s="29">
        <v>50</v>
      </c>
      <c r="AG6" s="29">
        <v>50</v>
      </c>
      <c r="AH6" s="29">
        <v>50</v>
      </c>
      <c r="AI6" s="29">
        <v>50</v>
      </c>
      <c r="AJ6" s="29">
        <v>50</v>
      </c>
      <c r="AK6" s="29">
        <v>50</v>
      </c>
      <c r="AL6" s="29">
        <v>50</v>
      </c>
      <c r="AM6" s="29">
        <v>50</v>
      </c>
      <c r="AN6" s="29">
        <v>50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50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30">
        <v>49</v>
      </c>
      <c r="BD6" s="29">
        <v>50</v>
      </c>
      <c r="BE6" s="29">
        <v>50</v>
      </c>
      <c r="BF6" s="29">
        <v>50</v>
      </c>
      <c r="BG6" s="29">
        <v>60</v>
      </c>
      <c r="BH6" s="29">
        <v>81</v>
      </c>
      <c r="BI6" s="29">
        <v>101</v>
      </c>
      <c r="BJ6" s="29">
        <v>101</v>
      </c>
      <c r="BK6" s="29">
        <v>100</v>
      </c>
      <c r="BL6" s="29">
        <v>101</v>
      </c>
      <c r="BM6" s="29">
        <v>90</v>
      </c>
      <c r="BN6" s="29">
        <v>80</v>
      </c>
      <c r="BO6" s="29">
        <v>101</v>
      </c>
      <c r="BP6" s="29">
        <v>100</v>
      </c>
      <c r="BQ6" s="29">
        <v>81</v>
      </c>
      <c r="BR6" s="29">
        <v>71</v>
      </c>
      <c r="BS6" s="29">
        <v>70</v>
      </c>
      <c r="BT6" s="29">
        <v>70</v>
      </c>
      <c r="BU6" s="30">
        <v>71</v>
      </c>
      <c r="BV6" s="29">
        <v>71</v>
      </c>
      <c r="BW6" s="29">
        <v>71</v>
      </c>
      <c r="BX6" s="29">
        <v>101</v>
      </c>
      <c r="BY6" s="29">
        <v>101</v>
      </c>
      <c r="BZ6" s="29">
        <v>101</v>
      </c>
      <c r="CA6" s="29">
        <v>101</v>
      </c>
      <c r="CB6" s="29">
        <v>61</v>
      </c>
      <c r="CC6" s="29">
        <v>61</v>
      </c>
      <c r="CD6" s="29">
        <v>61</v>
      </c>
      <c r="CE6" s="29">
        <v>60</v>
      </c>
      <c r="CF6" s="29">
        <v>51</v>
      </c>
      <c r="CG6" s="29">
        <v>51</v>
      </c>
      <c r="CH6" s="29">
        <v>51</v>
      </c>
      <c r="CI6" s="29">
        <v>71</v>
      </c>
      <c r="CJ6" s="29">
        <v>71</v>
      </c>
      <c r="CK6" s="29">
        <v>71</v>
      </c>
      <c r="CL6" s="29">
        <v>70</v>
      </c>
      <c r="CM6" s="29">
        <v>71</v>
      </c>
      <c r="CN6" s="29">
        <v>71</v>
      </c>
      <c r="CO6" s="29">
        <v>70</v>
      </c>
      <c r="CP6" s="29">
        <v>71</v>
      </c>
      <c r="CQ6" s="29">
        <v>51</v>
      </c>
      <c r="CR6" s="29">
        <v>50</v>
      </c>
      <c r="CS6" s="29">
        <v>51</v>
      </c>
      <c r="CT6" s="33">
        <v>1447.9</v>
      </c>
      <c r="CU6" s="20"/>
      <c r="CV6" s="20"/>
      <c r="CW6" s="20"/>
      <c r="CX6" s="20"/>
      <c r="CY6" s="20"/>
    </row>
    <row r="7" spans="1:103">
      <c r="A7" s="8" t="s">
        <v>197</v>
      </c>
      <c r="B7" s="35">
        <v>24</v>
      </c>
      <c r="C7" s="35">
        <v>24</v>
      </c>
      <c r="D7" s="35">
        <v>24</v>
      </c>
      <c r="E7" s="35">
        <v>24</v>
      </c>
      <c r="F7" s="35">
        <v>24</v>
      </c>
      <c r="G7" s="35">
        <v>24</v>
      </c>
      <c r="H7" s="35">
        <v>25</v>
      </c>
      <c r="I7" s="35">
        <v>28</v>
      </c>
      <c r="J7" s="35">
        <v>28</v>
      </c>
      <c r="K7" s="35">
        <v>27</v>
      </c>
      <c r="L7" s="35">
        <v>28</v>
      </c>
      <c r="M7" s="35">
        <v>28</v>
      </c>
      <c r="N7" s="35">
        <v>28</v>
      </c>
      <c r="O7" s="35">
        <v>28</v>
      </c>
      <c r="P7" s="35">
        <v>28</v>
      </c>
      <c r="Q7" s="35">
        <v>28</v>
      </c>
      <c r="R7" s="29">
        <v>29</v>
      </c>
      <c r="S7" s="29">
        <v>29</v>
      </c>
      <c r="T7" s="29">
        <v>28</v>
      </c>
      <c r="U7" s="29">
        <v>27</v>
      </c>
      <c r="V7" s="29">
        <v>29</v>
      </c>
      <c r="W7" s="29">
        <v>29</v>
      </c>
      <c r="X7" s="29">
        <v>48</v>
      </c>
      <c r="Y7" s="29">
        <v>49</v>
      </c>
      <c r="Z7" s="29">
        <v>52</v>
      </c>
      <c r="AA7" s="29">
        <v>50</v>
      </c>
      <c r="AB7" s="29">
        <v>46</v>
      </c>
      <c r="AC7" s="29">
        <v>40</v>
      </c>
      <c r="AD7" s="29">
        <v>25</v>
      </c>
      <c r="AE7" s="29">
        <v>26</v>
      </c>
      <c r="AF7" s="29">
        <v>26</v>
      </c>
      <c r="AG7" s="29">
        <v>19</v>
      </c>
      <c r="AH7" s="29">
        <v>26</v>
      </c>
      <c r="AI7" s="29">
        <v>25</v>
      </c>
      <c r="AJ7" s="29">
        <v>24</v>
      </c>
      <c r="AK7" s="29">
        <v>25</v>
      </c>
      <c r="AL7" s="29">
        <v>25</v>
      </c>
      <c r="AM7" s="29">
        <v>25</v>
      </c>
      <c r="AN7" s="29">
        <v>25</v>
      </c>
      <c r="AO7" s="29">
        <v>25</v>
      </c>
      <c r="AP7" s="29">
        <v>23</v>
      </c>
      <c r="AQ7" s="29">
        <v>24</v>
      </c>
      <c r="AR7" s="29">
        <v>24</v>
      </c>
      <c r="AS7" s="29">
        <v>24</v>
      </c>
      <c r="AT7" s="29">
        <v>23</v>
      </c>
      <c r="AU7" s="29">
        <v>23</v>
      </c>
      <c r="AV7" s="29">
        <v>24</v>
      </c>
      <c r="AW7" s="29">
        <v>24</v>
      </c>
      <c r="AX7" s="29">
        <v>25</v>
      </c>
      <c r="AY7" s="29">
        <v>24</v>
      </c>
      <c r="AZ7" s="29">
        <v>23</v>
      </c>
      <c r="BA7" s="29">
        <v>23</v>
      </c>
      <c r="BB7" s="29">
        <v>23</v>
      </c>
      <c r="BC7" s="30">
        <v>22</v>
      </c>
      <c r="BD7" s="29">
        <v>22</v>
      </c>
      <c r="BE7" s="29">
        <v>24</v>
      </c>
      <c r="BF7" s="29">
        <v>38</v>
      </c>
      <c r="BG7" s="29">
        <v>37</v>
      </c>
      <c r="BH7" s="29">
        <v>39</v>
      </c>
      <c r="BI7" s="29">
        <v>49</v>
      </c>
      <c r="BJ7" s="29">
        <v>50</v>
      </c>
      <c r="BK7" s="29">
        <v>72</v>
      </c>
      <c r="BL7" s="29">
        <v>71</v>
      </c>
      <c r="BM7" s="29">
        <v>71</v>
      </c>
      <c r="BN7" s="29">
        <v>70</v>
      </c>
      <c r="BO7" s="29">
        <v>50</v>
      </c>
      <c r="BP7" s="29">
        <v>54</v>
      </c>
      <c r="BQ7" s="29">
        <v>55</v>
      </c>
      <c r="BR7" s="29">
        <v>41</v>
      </c>
      <c r="BS7" s="29">
        <v>39</v>
      </c>
      <c r="BT7" s="29">
        <v>39</v>
      </c>
      <c r="BU7" s="30">
        <v>40</v>
      </c>
      <c r="BV7" s="29">
        <v>36</v>
      </c>
      <c r="BW7" s="29">
        <v>37</v>
      </c>
      <c r="BX7" s="29">
        <v>48</v>
      </c>
      <c r="BY7" s="29">
        <v>48</v>
      </c>
      <c r="BZ7" s="29">
        <v>48</v>
      </c>
      <c r="CA7" s="29">
        <v>48</v>
      </c>
      <c r="CB7" s="29">
        <v>47</v>
      </c>
      <c r="CC7" s="29">
        <v>47</v>
      </c>
      <c r="CD7" s="29">
        <v>47</v>
      </c>
      <c r="CE7" s="29">
        <v>37</v>
      </c>
      <c r="CF7" s="29">
        <v>24</v>
      </c>
      <c r="CG7" s="29">
        <v>24</v>
      </c>
      <c r="CH7" s="29">
        <v>24</v>
      </c>
      <c r="CI7" s="29">
        <v>25</v>
      </c>
      <c r="CJ7" s="29">
        <v>24</v>
      </c>
      <c r="CK7" s="29">
        <v>23</v>
      </c>
      <c r="CL7" s="29">
        <v>23</v>
      </c>
      <c r="CM7" s="29">
        <v>23</v>
      </c>
      <c r="CN7" s="29">
        <v>25</v>
      </c>
      <c r="CO7" s="29">
        <v>24</v>
      </c>
      <c r="CP7" s="29">
        <v>24</v>
      </c>
      <c r="CQ7" s="29">
        <v>23</v>
      </c>
      <c r="CR7" s="29">
        <v>23</v>
      </c>
      <c r="CS7" s="29">
        <v>24</v>
      </c>
      <c r="CT7" s="33">
        <v>800</v>
      </c>
      <c r="CU7" s="20"/>
      <c r="CV7" s="20"/>
      <c r="CW7" s="20"/>
      <c r="CX7" s="20"/>
      <c r="CY7" s="20"/>
    </row>
    <row r="8" spans="1:103" ht="18">
      <c r="A8" s="8" t="s">
        <v>86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6</v>
      </c>
      <c r="I8" s="35">
        <v>9</v>
      </c>
      <c r="J8" s="35">
        <v>10</v>
      </c>
      <c r="K8" s="35">
        <v>10</v>
      </c>
      <c r="L8" s="35">
        <v>10</v>
      </c>
      <c r="M8" s="35">
        <v>10</v>
      </c>
      <c r="N8" s="35">
        <v>10</v>
      </c>
      <c r="O8" s="35">
        <v>10</v>
      </c>
      <c r="P8" s="35">
        <v>10</v>
      </c>
      <c r="Q8" s="35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3</v>
      </c>
      <c r="BN8" s="29">
        <v>17</v>
      </c>
      <c r="BO8" s="29">
        <v>17</v>
      </c>
      <c r="BP8" s="29">
        <v>17</v>
      </c>
      <c r="BQ8" s="29">
        <v>17</v>
      </c>
      <c r="BR8" s="29">
        <v>15</v>
      </c>
      <c r="BS8" s="29">
        <v>9</v>
      </c>
      <c r="BT8" s="29">
        <v>9</v>
      </c>
      <c r="BU8" s="29">
        <v>9</v>
      </c>
      <c r="BV8" s="29">
        <v>9</v>
      </c>
      <c r="BW8" s="29">
        <v>9</v>
      </c>
      <c r="BX8" s="29">
        <v>9</v>
      </c>
      <c r="BY8" s="29">
        <v>9</v>
      </c>
      <c r="BZ8" s="29">
        <v>10</v>
      </c>
      <c r="CA8" s="29">
        <v>10</v>
      </c>
      <c r="CB8" s="29">
        <v>10</v>
      </c>
      <c r="CC8" s="29">
        <v>10</v>
      </c>
      <c r="CD8" s="29">
        <v>10</v>
      </c>
      <c r="CE8" s="29">
        <v>12</v>
      </c>
      <c r="CF8" s="29">
        <v>9</v>
      </c>
      <c r="CG8" s="29">
        <v>9</v>
      </c>
      <c r="CH8" s="29">
        <v>9</v>
      </c>
      <c r="CI8" s="29">
        <v>9</v>
      </c>
      <c r="CJ8" s="29">
        <v>9</v>
      </c>
      <c r="CK8" s="29">
        <v>9</v>
      </c>
      <c r="CL8" s="29">
        <v>9</v>
      </c>
      <c r="CM8" s="29">
        <v>9</v>
      </c>
      <c r="CN8" s="29">
        <v>0</v>
      </c>
      <c r="CO8" s="29">
        <v>0</v>
      </c>
      <c r="CP8" s="29">
        <v>0</v>
      </c>
      <c r="CQ8" s="29">
        <v>0</v>
      </c>
      <c r="CR8" s="29">
        <v>0</v>
      </c>
      <c r="CS8" s="29">
        <v>0</v>
      </c>
      <c r="CT8" s="33">
        <v>130.5</v>
      </c>
      <c r="CU8" s="20"/>
      <c r="CV8" s="20"/>
      <c r="CW8" s="20"/>
      <c r="CX8" s="20"/>
      <c r="CY8" s="20"/>
    </row>
    <row r="9" spans="1:103" ht="25.5">
      <c r="A9" s="9" t="s">
        <v>198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40</v>
      </c>
      <c r="Y9" s="29">
        <v>40</v>
      </c>
      <c r="Z9" s="29">
        <v>40</v>
      </c>
      <c r="AA9" s="29">
        <v>40</v>
      </c>
      <c r="AB9" s="29">
        <v>40</v>
      </c>
      <c r="AC9" s="29">
        <v>40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35</v>
      </c>
      <c r="BG9" s="29">
        <v>40</v>
      </c>
      <c r="BH9" s="29">
        <v>40</v>
      </c>
      <c r="BI9" s="29">
        <v>40</v>
      </c>
      <c r="BJ9" s="29">
        <v>40</v>
      </c>
      <c r="BK9" s="29">
        <v>60</v>
      </c>
      <c r="BL9" s="29">
        <v>60</v>
      </c>
      <c r="BM9" s="29">
        <v>60</v>
      </c>
      <c r="BN9" s="29">
        <v>40</v>
      </c>
      <c r="BO9" s="29">
        <v>40</v>
      </c>
      <c r="BP9" s="29">
        <v>40</v>
      </c>
      <c r="BQ9" s="29">
        <v>19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40</v>
      </c>
      <c r="BX9" s="29">
        <v>60</v>
      </c>
      <c r="BY9" s="29">
        <v>75</v>
      </c>
      <c r="BZ9" s="29">
        <v>75</v>
      </c>
      <c r="CA9" s="29">
        <v>75</v>
      </c>
      <c r="CB9" s="29">
        <v>75</v>
      </c>
      <c r="CC9" s="29">
        <v>75</v>
      </c>
      <c r="CD9" s="29">
        <v>75</v>
      </c>
      <c r="CE9" s="29">
        <v>75</v>
      </c>
      <c r="CF9" s="29">
        <v>75</v>
      </c>
      <c r="CG9" s="29">
        <v>60</v>
      </c>
      <c r="CH9" s="29">
        <v>60</v>
      </c>
      <c r="CI9" s="29">
        <v>60</v>
      </c>
      <c r="CJ9" s="29">
        <v>60</v>
      </c>
      <c r="CK9" s="29">
        <v>40</v>
      </c>
      <c r="CL9" s="29">
        <v>40</v>
      </c>
      <c r="CM9" s="29">
        <v>40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448.5</v>
      </c>
      <c r="CU9" s="20"/>
      <c r="CV9" s="20"/>
      <c r="CW9" s="20"/>
      <c r="CX9" s="20"/>
      <c r="CY9" s="20"/>
    </row>
    <row r="10" spans="1:103">
      <c r="A10" s="8" t="s">
        <v>199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51</v>
      </c>
      <c r="X10" s="29">
        <v>34</v>
      </c>
      <c r="Y10" s="29">
        <v>37</v>
      </c>
      <c r="Z10" s="29">
        <v>40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26</v>
      </c>
      <c r="AH10" s="29">
        <v>33</v>
      </c>
      <c r="AI10" s="29">
        <v>29</v>
      </c>
      <c r="AJ10" s="29">
        <v>31</v>
      </c>
      <c r="AK10" s="29">
        <v>29</v>
      </c>
      <c r="AL10" s="29">
        <v>33</v>
      </c>
      <c r="AM10" s="29">
        <v>30</v>
      </c>
      <c r="AN10" s="29">
        <v>30</v>
      </c>
      <c r="AO10" s="29">
        <v>30</v>
      </c>
      <c r="AP10" s="29">
        <v>23</v>
      </c>
      <c r="AQ10" s="29">
        <v>30</v>
      </c>
      <c r="AR10" s="29">
        <v>30</v>
      </c>
      <c r="AS10" s="29">
        <v>28</v>
      </c>
      <c r="AT10" s="29">
        <v>23</v>
      </c>
      <c r="AU10" s="29">
        <v>29</v>
      </c>
      <c r="AV10" s="29">
        <v>25</v>
      </c>
      <c r="AW10" s="29">
        <v>30</v>
      </c>
      <c r="AX10" s="29">
        <v>35</v>
      </c>
      <c r="AY10" s="29">
        <v>44</v>
      </c>
      <c r="AZ10" s="29">
        <v>22</v>
      </c>
      <c r="BA10" s="29">
        <v>26</v>
      </c>
      <c r="BB10" s="29">
        <v>24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29</v>
      </c>
      <c r="BJ10" s="29">
        <v>33</v>
      </c>
      <c r="BK10" s="29">
        <v>49</v>
      </c>
      <c r="BL10" s="29">
        <v>45</v>
      </c>
      <c r="BM10" s="29">
        <v>48</v>
      </c>
      <c r="BN10" s="30">
        <v>62</v>
      </c>
      <c r="BO10" s="29">
        <v>57</v>
      </c>
      <c r="BP10" s="30">
        <v>44</v>
      </c>
      <c r="BQ10" s="30">
        <v>49</v>
      </c>
      <c r="BR10" s="29">
        <v>72</v>
      </c>
      <c r="BS10" s="30">
        <v>85</v>
      </c>
      <c r="BT10" s="29">
        <v>87</v>
      </c>
      <c r="BU10" s="30">
        <v>88</v>
      </c>
      <c r="BV10" s="29">
        <v>83</v>
      </c>
      <c r="BW10" s="29">
        <v>111</v>
      </c>
      <c r="BX10" s="30">
        <v>119</v>
      </c>
      <c r="BY10" s="29">
        <v>115</v>
      </c>
      <c r="BZ10" s="30">
        <v>105</v>
      </c>
      <c r="CA10" s="30">
        <v>95</v>
      </c>
      <c r="CB10" s="29">
        <v>105</v>
      </c>
      <c r="CC10" s="29">
        <v>105</v>
      </c>
      <c r="CD10" s="29">
        <v>69</v>
      </c>
      <c r="CE10" s="29">
        <v>53</v>
      </c>
      <c r="CF10" s="29">
        <v>80</v>
      </c>
      <c r="CG10" s="29">
        <v>72</v>
      </c>
      <c r="CH10" s="29">
        <v>76</v>
      </c>
      <c r="CI10" s="29">
        <v>76</v>
      </c>
      <c r="CJ10" s="29">
        <v>68</v>
      </c>
      <c r="CK10" s="29">
        <v>56</v>
      </c>
      <c r="CL10" s="29">
        <v>53</v>
      </c>
      <c r="CM10" s="29">
        <v>54</v>
      </c>
      <c r="CN10" s="29">
        <v>91</v>
      </c>
      <c r="CO10" s="29">
        <v>68</v>
      </c>
      <c r="CP10" s="29">
        <v>52</v>
      </c>
      <c r="CQ10" s="29">
        <v>90</v>
      </c>
      <c r="CR10" s="29">
        <v>50</v>
      </c>
      <c r="CS10" s="29">
        <v>62</v>
      </c>
      <c r="CT10" s="33">
        <v>850</v>
      </c>
      <c r="CU10" s="20"/>
      <c r="CV10" s="20"/>
      <c r="CW10" s="20"/>
      <c r="CX10" s="20"/>
      <c r="CY10" s="20"/>
    </row>
    <row r="11" spans="1:103">
      <c r="A11" s="8" t="s">
        <v>200</v>
      </c>
      <c r="B11" s="35">
        <v>42</v>
      </c>
      <c r="C11" s="35">
        <v>41</v>
      </c>
      <c r="D11" s="35">
        <v>55</v>
      </c>
      <c r="E11" s="35">
        <v>38</v>
      </c>
      <c r="F11" s="35">
        <v>57</v>
      </c>
      <c r="G11" s="35">
        <v>59</v>
      </c>
      <c r="H11" s="35">
        <v>47</v>
      </c>
      <c r="I11" s="35">
        <v>48</v>
      </c>
      <c r="J11" s="35">
        <v>34</v>
      </c>
      <c r="K11" s="35">
        <v>33</v>
      </c>
      <c r="L11" s="35">
        <v>46</v>
      </c>
      <c r="M11" s="35">
        <v>45</v>
      </c>
      <c r="N11" s="35">
        <v>36</v>
      </c>
      <c r="O11" s="35">
        <v>37</v>
      </c>
      <c r="P11" s="35">
        <v>44</v>
      </c>
      <c r="Q11" s="35">
        <v>40</v>
      </c>
      <c r="R11" s="29">
        <v>51</v>
      </c>
      <c r="S11" s="29">
        <v>72</v>
      </c>
      <c r="T11" s="29">
        <v>66</v>
      </c>
      <c r="U11" s="29">
        <v>61</v>
      </c>
      <c r="V11" s="29">
        <v>87</v>
      </c>
      <c r="W11" s="29">
        <v>81</v>
      </c>
      <c r="X11" s="29">
        <v>54</v>
      </c>
      <c r="Y11" s="29">
        <v>57</v>
      </c>
      <c r="Z11" s="29">
        <v>74</v>
      </c>
      <c r="AA11" s="29">
        <v>60</v>
      </c>
      <c r="AB11" s="29">
        <v>46</v>
      </c>
      <c r="AC11" s="29">
        <v>55</v>
      </c>
      <c r="AD11" s="29">
        <v>76</v>
      </c>
      <c r="AE11" s="29">
        <v>82</v>
      </c>
      <c r="AF11" s="29">
        <v>97</v>
      </c>
      <c r="AG11" s="29">
        <v>78</v>
      </c>
      <c r="AH11" s="29">
        <v>121</v>
      </c>
      <c r="AI11" s="29">
        <v>138</v>
      </c>
      <c r="AJ11" s="29">
        <v>136</v>
      </c>
      <c r="AK11" s="29">
        <v>140</v>
      </c>
      <c r="AL11" s="30">
        <v>152</v>
      </c>
      <c r="AM11" s="29">
        <v>142</v>
      </c>
      <c r="AN11" s="29">
        <v>145</v>
      </c>
      <c r="AO11" s="30">
        <v>146</v>
      </c>
      <c r="AP11" s="30">
        <v>119</v>
      </c>
      <c r="AQ11" s="29">
        <v>140</v>
      </c>
      <c r="AR11" s="29">
        <v>142</v>
      </c>
      <c r="AS11" s="29">
        <v>123</v>
      </c>
      <c r="AT11" s="29">
        <v>106</v>
      </c>
      <c r="AU11" s="29">
        <v>88</v>
      </c>
      <c r="AV11" s="29">
        <v>80</v>
      </c>
      <c r="AW11" s="29">
        <v>71</v>
      </c>
      <c r="AX11" s="29">
        <v>100</v>
      </c>
      <c r="AY11" s="29">
        <v>56</v>
      </c>
      <c r="AZ11" s="29">
        <v>72</v>
      </c>
      <c r="BA11" s="29">
        <v>69</v>
      </c>
      <c r="BB11" s="29">
        <v>60</v>
      </c>
      <c r="BC11" s="30">
        <v>49</v>
      </c>
      <c r="BD11" s="29">
        <v>57</v>
      </c>
      <c r="BE11" s="29">
        <v>74</v>
      </c>
      <c r="BF11" s="29">
        <v>96</v>
      </c>
      <c r="BG11" s="29">
        <v>87</v>
      </c>
      <c r="BH11" s="29">
        <v>104</v>
      </c>
      <c r="BI11" s="30">
        <v>86</v>
      </c>
      <c r="BJ11" s="29">
        <v>109</v>
      </c>
      <c r="BK11" s="29">
        <v>111</v>
      </c>
      <c r="BL11" s="29">
        <v>104</v>
      </c>
      <c r="BM11" s="29">
        <v>100</v>
      </c>
      <c r="BN11" s="29">
        <v>113</v>
      </c>
      <c r="BO11" s="29">
        <v>118</v>
      </c>
      <c r="BP11" s="30">
        <v>74</v>
      </c>
      <c r="BQ11" s="30">
        <v>60</v>
      </c>
      <c r="BR11" s="29">
        <v>111</v>
      </c>
      <c r="BS11" s="30">
        <v>102</v>
      </c>
      <c r="BT11" s="29">
        <v>103</v>
      </c>
      <c r="BU11" s="30">
        <v>106</v>
      </c>
      <c r="BV11" s="30">
        <v>94</v>
      </c>
      <c r="BW11" s="29">
        <v>89</v>
      </c>
      <c r="BX11" s="30">
        <v>82</v>
      </c>
      <c r="BY11" s="29">
        <v>79</v>
      </c>
      <c r="BZ11" s="30">
        <v>81</v>
      </c>
      <c r="CA11" s="30">
        <v>74</v>
      </c>
      <c r="CB11" s="29">
        <v>84</v>
      </c>
      <c r="CC11" s="30">
        <v>80</v>
      </c>
      <c r="CD11" s="29">
        <v>75</v>
      </c>
      <c r="CE11" s="30">
        <v>74</v>
      </c>
      <c r="CF11" s="29">
        <v>103</v>
      </c>
      <c r="CG11" s="29">
        <v>105</v>
      </c>
      <c r="CH11" s="29">
        <v>106</v>
      </c>
      <c r="CI11" s="29">
        <v>105</v>
      </c>
      <c r="CJ11" s="29">
        <v>106</v>
      </c>
      <c r="CK11" s="29">
        <v>97</v>
      </c>
      <c r="CL11" s="29">
        <v>44</v>
      </c>
      <c r="CM11" s="29">
        <v>46</v>
      </c>
      <c r="CN11" s="29">
        <v>20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CT11" s="33">
        <v>1855</v>
      </c>
      <c r="CU11" s="20"/>
      <c r="CV11" s="20"/>
      <c r="CW11" s="20"/>
      <c r="CX11" s="20"/>
      <c r="CY11" s="20"/>
    </row>
    <row r="12" spans="1:103">
      <c r="A12" s="8" t="s">
        <v>201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29">
        <v>0</v>
      </c>
      <c r="S12" s="29">
        <v>0</v>
      </c>
      <c r="T12" s="29">
        <v>0</v>
      </c>
      <c r="U12" s="29">
        <v>46</v>
      </c>
      <c r="V12" s="29">
        <v>61</v>
      </c>
      <c r="W12" s="29">
        <v>61</v>
      </c>
      <c r="X12" s="29">
        <v>60</v>
      </c>
      <c r="Y12" s="29">
        <v>60</v>
      </c>
      <c r="Z12" s="29">
        <v>60</v>
      </c>
      <c r="AA12" s="29">
        <v>60</v>
      </c>
      <c r="AB12" s="29">
        <v>53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45</v>
      </c>
      <c r="AS12" s="29">
        <v>45</v>
      </c>
      <c r="AT12" s="29">
        <v>45</v>
      </c>
      <c r="AU12" s="29">
        <v>45</v>
      </c>
      <c r="AV12" s="29">
        <v>45</v>
      </c>
      <c r="AW12" s="29">
        <v>45</v>
      </c>
      <c r="AX12" s="29">
        <v>45</v>
      </c>
      <c r="AY12" s="29">
        <v>45</v>
      </c>
      <c r="AZ12" s="29">
        <v>44</v>
      </c>
      <c r="BA12" s="29">
        <v>46</v>
      </c>
      <c r="BB12" s="29">
        <v>44</v>
      </c>
      <c r="BC12" s="29">
        <v>42</v>
      </c>
      <c r="BD12" s="29">
        <v>45</v>
      </c>
      <c r="BE12" s="29">
        <v>45</v>
      </c>
      <c r="BF12" s="29">
        <v>45</v>
      </c>
      <c r="BG12" s="29">
        <v>45</v>
      </c>
      <c r="BH12" s="29">
        <v>45</v>
      </c>
      <c r="BI12" s="29">
        <v>45</v>
      </c>
      <c r="BJ12" s="29">
        <v>45</v>
      </c>
      <c r="BK12" s="29">
        <v>45</v>
      </c>
      <c r="BL12" s="30">
        <v>45</v>
      </c>
      <c r="BM12" s="29">
        <v>44</v>
      </c>
      <c r="BN12" s="30">
        <v>46</v>
      </c>
      <c r="BO12" s="29">
        <v>46</v>
      </c>
      <c r="BP12" s="29">
        <v>45</v>
      </c>
      <c r="BQ12" s="30">
        <v>59</v>
      </c>
      <c r="BR12" s="29">
        <v>46</v>
      </c>
      <c r="BS12" s="29">
        <v>46</v>
      </c>
      <c r="BT12" s="29">
        <v>46</v>
      </c>
      <c r="BU12" s="30">
        <v>46</v>
      </c>
      <c r="BV12" s="29">
        <v>89</v>
      </c>
      <c r="BW12" s="29">
        <v>89</v>
      </c>
      <c r="BX12" s="30">
        <v>117</v>
      </c>
      <c r="BY12" s="29">
        <v>117</v>
      </c>
      <c r="BZ12" s="30">
        <v>117</v>
      </c>
      <c r="CA12" s="30">
        <v>117</v>
      </c>
      <c r="CB12" s="29">
        <v>117</v>
      </c>
      <c r="CC12" s="30">
        <v>117</v>
      </c>
      <c r="CD12" s="29">
        <v>117</v>
      </c>
      <c r="CE12" s="30">
        <v>117</v>
      </c>
      <c r="CF12" s="29">
        <v>59</v>
      </c>
      <c r="CG12" s="29">
        <v>46</v>
      </c>
      <c r="CH12" s="29">
        <v>46</v>
      </c>
      <c r="CI12" s="29">
        <v>46</v>
      </c>
      <c r="CJ12" s="29">
        <v>47</v>
      </c>
      <c r="CK12" s="29">
        <v>46</v>
      </c>
      <c r="CL12" s="29">
        <v>47</v>
      </c>
      <c r="CM12" s="29">
        <v>47</v>
      </c>
      <c r="CN12" s="29">
        <v>47</v>
      </c>
      <c r="CO12" s="29">
        <v>47</v>
      </c>
      <c r="CP12" s="29">
        <v>47</v>
      </c>
      <c r="CQ12" s="29">
        <v>47</v>
      </c>
      <c r="CR12" s="29">
        <v>47</v>
      </c>
      <c r="CS12" s="29">
        <v>0</v>
      </c>
      <c r="CT12" s="33">
        <v>889</v>
      </c>
      <c r="CU12" s="20"/>
      <c r="CV12" s="20"/>
      <c r="CW12" s="20"/>
      <c r="CX12" s="20"/>
      <c r="CY12" s="20"/>
    </row>
    <row r="13" spans="1:103">
      <c r="A13" s="8" t="s">
        <v>202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15</v>
      </c>
      <c r="O13" s="35">
        <v>15</v>
      </c>
      <c r="P13" s="35">
        <v>15</v>
      </c>
      <c r="Q13" s="35">
        <v>15</v>
      </c>
      <c r="R13" s="29">
        <v>15</v>
      </c>
      <c r="S13" s="29">
        <v>15</v>
      </c>
      <c r="T13" s="29">
        <v>14</v>
      </c>
      <c r="U13" s="29">
        <v>15</v>
      </c>
      <c r="V13" s="29">
        <v>14</v>
      </c>
      <c r="W13" s="29">
        <v>15</v>
      </c>
      <c r="X13" s="29">
        <v>15</v>
      </c>
      <c r="Y13" s="29">
        <v>15</v>
      </c>
      <c r="Z13" s="29">
        <v>15</v>
      </c>
      <c r="AA13" s="29">
        <v>15</v>
      </c>
      <c r="AB13" s="29">
        <v>15</v>
      </c>
      <c r="AC13" s="29">
        <v>15</v>
      </c>
      <c r="AD13" s="29">
        <v>15</v>
      </c>
      <c r="AE13" s="29">
        <v>15</v>
      </c>
      <c r="AF13" s="29">
        <v>15</v>
      </c>
      <c r="AG13" s="29">
        <v>15</v>
      </c>
      <c r="AH13" s="29">
        <v>15</v>
      </c>
      <c r="AI13" s="29">
        <v>15</v>
      </c>
      <c r="AJ13" s="29">
        <v>14</v>
      </c>
      <c r="AK13" s="29">
        <v>15</v>
      </c>
      <c r="AL13" s="29">
        <v>15</v>
      </c>
      <c r="AM13" s="29">
        <v>15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15</v>
      </c>
      <c r="BC13" s="30">
        <v>15</v>
      </c>
      <c r="BD13" s="29">
        <v>15</v>
      </c>
      <c r="BE13" s="29">
        <v>15</v>
      </c>
      <c r="BF13" s="29">
        <v>15</v>
      </c>
      <c r="BG13" s="29">
        <v>15</v>
      </c>
      <c r="BH13" s="29">
        <v>15</v>
      </c>
      <c r="BI13" s="29">
        <v>15</v>
      </c>
      <c r="BJ13" s="29">
        <v>15</v>
      </c>
      <c r="BK13" s="29">
        <v>15</v>
      </c>
      <c r="BL13" s="29">
        <v>15</v>
      </c>
      <c r="BM13" s="29">
        <v>15</v>
      </c>
      <c r="BN13" s="29">
        <v>15</v>
      </c>
      <c r="BO13" s="29">
        <v>15</v>
      </c>
      <c r="BP13" s="29">
        <v>15</v>
      </c>
      <c r="BQ13" s="29">
        <v>31</v>
      </c>
      <c r="BR13" s="29">
        <v>31</v>
      </c>
      <c r="BS13" s="29">
        <v>31</v>
      </c>
      <c r="BT13" s="29">
        <v>30</v>
      </c>
      <c r="BU13" s="30">
        <v>31</v>
      </c>
      <c r="BV13" s="29">
        <v>30</v>
      </c>
      <c r="BW13" s="29">
        <v>30</v>
      </c>
      <c r="BX13" s="29">
        <v>50</v>
      </c>
      <c r="BY13" s="29">
        <v>50</v>
      </c>
      <c r="BZ13" s="29">
        <v>50</v>
      </c>
      <c r="CA13" s="29">
        <v>50</v>
      </c>
      <c r="CB13" s="29">
        <v>50</v>
      </c>
      <c r="CC13" s="29">
        <v>40</v>
      </c>
      <c r="CD13" s="29">
        <v>31</v>
      </c>
      <c r="CE13" s="29">
        <v>31</v>
      </c>
      <c r="CF13" s="29">
        <v>16</v>
      </c>
      <c r="CG13" s="29">
        <v>16</v>
      </c>
      <c r="CH13" s="29">
        <v>16</v>
      </c>
      <c r="CI13" s="29">
        <v>16</v>
      </c>
      <c r="CJ13" s="29">
        <v>16</v>
      </c>
      <c r="CK13" s="29">
        <v>16</v>
      </c>
      <c r="CL13" s="29">
        <v>16</v>
      </c>
      <c r="CM13" s="29">
        <v>16</v>
      </c>
      <c r="CN13" s="29">
        <v>16</v>
      </c>
      <c r="CO13" s="29">
        <v>16</v>
      </c>
      <c r="CP13" s="29">
        <v>16</v>
      </c>
      <c r="CQ13" s="29">
        <v>16</v>
      </c>
      <c r="CR13" s="29">
        <v>16</v>
      </c>
      <c r="CS13" s="29">
        <v>4</v>
      </c>
      <c r="CT13" s="33">
        <v>402</v>
      </c>
      <c r="CU13" s="20"/>
      <c r="CV13" s="20"/>
      <c r="CW13" s="20"/>
      <c r="CX13" s="20"/>
      <c r="CY13" s="20"/>
    </row>
    <row r="14" spans="1:103">
      <c r="A14" s="8" t="s">
        <v>203</v>
      </c>
      <c r="B14" s="35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29">
        <v>0</v>
      </c>
      <c r="S14" s="29">
        <v>0</v>
      </c>
      <c r="T14" s="29">
        <v>0</v>
      </c>
      <c r="U14" s="29">
        <v>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29">
        <v>28</v>
      </c>
      <c r="BP14" s="29">
        <v>37</v>
      </c>
      <c r="BQ14" s="29">
        <v>37</v>
      </c>
      <c r="BR14" s="29">
        <v>37</v>
      </c>
      <c r="BS14" s="29">
        <v>37</v>
      </c>
      <c r="BT14" s="29">
        <v>37</v>
      </c>
      <c r="BU14" s="30">
        <v>37</v>
      </c>
      <c r="BV14" s="29">
        <v>37</v>
      </c>
      <c r="BW14" s="29">
        <v>37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36</v>
      </c>
      <c r="CF14" s="29">
        <v>36</v>
      </c>
      <c r="CG14" s="29">
        <v>36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401</v>
      </c>
      <c r="CU14" s="20"/>
      <c r="CV14" s="20"/>
      <c r="CW14" s="20"/>
      <c r="CX14" s="20"/>
      <c r="CY14" s="20"/>
    </row>
    <row r="15" spans="1:103">
      <c r="A15" s="8" t="s">
        <v>204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29">
        <v>10</v>
      </c>
      <c r="S16" s="29">
        <v>30</v>
      </c>
      <c r="T16" s="29">
        <v>45</v>
      </c>
      <c r="U16" s="29">
        <v>79</v>
      </c>
      <c r="V16" s="29">
        <v>100</v>
      </c>
      <c r="W16" s="29">
        <v>120</v>
      </c>
      <c r="X16" s="30">
        <v>121</v>
      </c>
      <c r="Y16" s="29">
        <v>120</v>
      </c>
      <c r="Z16" s="30">
        <v>120</v>
      </c>
      <c r="AA16" s="29">
        <v>120</v>
      </c>
      <c r="AB16" s="30">
        <v>101</v>
      </c>
      <c r="AC16" s="29">
        <v>80</v>
      </c>
      <c r="AD16" s="29">
        <v>81</v>
      </c>
      <c r="AE16" s="29">
        <v>80</v>
      </c>
      <c r="AF16" s="29">
        <v>79</v>
      </c>
      <c r="AG16" s="29">
        <v>80</v>
      </c>
      <c r="AH16" s="29">
        <v>80</v>
      </c>
      <c r="AI16" s="29">
        <v>81</v>
      </c>
      <c r="AJ16" s="30">
        <v>82</v>
      </c>
      <c r="AK16" s="29">
        <v>80</v>
      </c>
      <c r="AL16" s="30">
        <v>80</v>
      </c>
      <c r="AM16" s="29">
        <v>80</v>
      </c>
      <c r="AN16" s="29">
        <v>80</v>
      </c>
      <c r="AO16" s="30">
        <v>100</v>
      </c>
      <c r="AP16" s="30">
        <v>100</v>
      </c>
      <c r="AQ16" s="29">
        <v>80</v>
      </c>
      <c r="AR16" s="29">
        <v>80</v>
      </c>
      <c r="AS16" s="30">
        <v>99</v>
      </c>
      <c r="AT16" s="29">
        <v>99</v>
      </c>
      <c r="AU16" s="29">
        <v>78</v>
      </c>
      <c r="AV16" s="29">
        <v>80</v>
      </c>
      <c r="AW16" s="29">
        <v>80</v>
      </c>
      <c r="AX16" s="30">
        <v>80</v>
      </c>
      <c r="AY16" s="30">
        <v>69</v>
      </c>
      <c r="AZ16" s="29">
        <v>69</v>
      </c>
      <c r="BA16" s="29">
        <v>70</v>
      </c>
      <c r="BB16" s="29">
        <v>69</v>
      </c>
      <c r="BC16" s="30">
        <v>80</v>
      </c>
      <c r="BD16" s="29">
        <v>80</v>
      </c>
      <c r="BE16" s="30">
        <v>91</v>
      </c>
      <c r="BF16" s="29">
        <v>100</v>
      </c>
      <c r="BG16" s="30">
        <v>121</v>
      </c>
      <c r="BH16" s="29">
        <v>99</v>
      </c>
      <c r="BI16" s="30">
        <v>100</v>
      </c>
      <c r="BJ16" s="30">
        <v>100</v>
      </c>
      <c r="BK16" s="29">
        <v>100</v>
      </c>
      <c r="BL16" s="30">
        <v>119</v>
      </c>
      <c r="BM16" s="29">
        <v>79</v>
      </c>
      <c r="BN16" s="30">
        <v>80</v>
      </c>
      <c r="BO16" s="29">
        <v>80</v>
      </c>
      <c r="BP16" s="30">
        <v>80</v>
      </c>
      <c r="BQ16" s="30">
        <v>59</v>
      </c>
      <c r="BR16" s="29">
        <v>69</v>
      </c>
      <c r="BS16" s="30">
        <v>70</v>
      </c>
      <c r="BT16" s="29">
        <v>70</v>
      </c>
      <c r="BU16" s="30">
        <v>78</v>
      </c>
      <c r="BV16" s="30">
        <v>78</v>
      </c>
      <c r="BW16" s="29">
        <v>120</v>
      </c>
      <c r="BX16" s="30">
        <v>120</v>
      </c>
      <c r="BY16" s="29">
        <v>119</v>
      </c>
      <c r="BZ16" s="30">
        <v>119</v>
      </c>
      <c r="CA16" s="30">
        <v>119</v>
      </c>
      <c r="CB16" s="29">
        <v>119</v>
      </c>
      <c r="CC16" s="30">
        <v>100</v>
      </c>
      <c r="CD16" s="29">
        <v>100</v>
      </c>
      <c r="CE16" s="30">
        <v>100</v>
      </c>
      <c r="CF16" s="29">
        <v>100</v>
      </c>
      <c r="CG16" s="29">
        <v>100</v>
      </c>
      <c r="CH16" s="30">
        <v>100</v>
      </c>
      <c r="CI16" s="29">
        <v>100</v>
      </c>
      <c r="CJ16" s="29">
        <v>100</v>
      </c>
      <c r="CK16" s="29">
        <v>80</v>
      </c>
      <c r="CL16" s="30">
        <v>79</v>
      </c>
      <c r="CM16" s="29">
        <v>59</v>
      </c>
      <c r="CN16" s="29">
        <v>59</v>
      </c>
      <c r="CO16" s="29">
        <v>60</v>
      </c>
      <c r="CP16" s="29">
        <v>39</v>
      </c>
      <c r="CQ16" s="29">
        <v>41</v>
      </c>
      <c r="CR16" s="29">
        <v>40</v>
      </c>
      <c r="CS16" s="29">
        <v>40</v>
      </c>
      <c r="CT16" s="33">
        <v>1711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29">
        <v>0</v>
      </c>
      <c r="S17" s="29">
        <v>0</v>
      </c>
      <c r="T17" s="29">
        <v>30</v>
      </c>
      <c r="U17" s="29">
        <v>29</v>
      </c>
      <c r="V17" s="29">
        <v>38</v>
      </c>
      <c r="W17" s="29">
        <v>38</v>
      </c>
      <c r="X17" s="29">
        <v>38</v>
      </c>
      <c r="Y17" s="29">
        <v>38</v>
      </c>
      <c r="Z17" s="29">
        <v>38</v>
      </c>
      <c r="AA17" s="29">
        <v>38</v>
      </c>
      <c r="AB17" s="29">
        <v>29</v>
      </c>
      <c r="AC17" s="29">
        <v>31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30</v>
      </c>
      <c r="AJ17" s="29">
        <v>30</v>
      </c>
      <c r="AK17" s="29">
        <v>30</v>
      </c>
      <c r="AL17" s="29">
        <v>30</v>
      </c>
      <c r="AM17" s="29">
        <v>30</v>
      </c>
      <c r="AN17" s="29">
        <v>30</v>
      </c>
      <c r="AO17" s="29">
        <v>30</v>
      </c>
      <c r="AP17" s="29">
        <v>29</v>
      </c>
      <c r="AQ17" s="29">
        <v>29</v>
      </c>
      <c r="AR17" s="29">
        <v>30</v>
      </c>
      <c r="AS17" s="29">
        <v>30</v>
      </c>
      <c r="AT17" s="29">
        <v>31</v>
      </c>
      <c r="AU17" s="29">
        <v>29</v>
      </c>
      <c r="AV17" s="29">
        <v>30</v>
      </c>
      <c r="AW17" s="29">
        <v>29</v>
      </c>
      <c r="AX17" s="29">
        <v>30</v>
      </c>
      <c r="AY17" s="29">
        <v>31</v>
      </c>
      <c r="AZ17" s="29">
        <v>30</v>
      </c>
      <c r="BA17" s="29">
        <v>30</v>
      </c>
      <c r="BB17" s="29">
        <v>33</v>
      </c>
      <c r="BC17" s="29">
        <v>30</v>
      </c>
      <c r="BD17" s="29">
        <v>30</v>
      </c>
      <c r="BE17" s="29">
        <v>30</v>
      </c>
      <c r="BF17" s="29">
        <v>30</v>
      </c>
      <c r="BG17" s="29">
        <v>30</v>
      </c>
      <c r="BH17" s="29">
        <v>30</v>
      </c>
      <c r="BI17" s="29">
        <v>29</v>
      </c>
      <c r="BJ17" s="29">
        <v>29</v>
      </c>
      <c r="BK17" s="29">
        <v>30</v>
      </c>
      <c r="BL17" s="29">
        <v>38</v>
      </c>
      <c r="BM17" s="29">
        <v>38</v>
      </c>
      <c r="BN17" s="29">
        <v>37</v>
      </c>
      <c r="BO17" s="29">
        <v>37</v>
      </c>
      <c r="BP17" s="29">
        <v>37</v>
      </c>
      <c r="BQ17" s="29">
        <v>37</v>
      </c>
      <c r="BR17" s="29">
        <v>38</v>
      </c>
      <c r="BS17" s="29">
        <v>38</v>
      </c>
      <c r="BT17" s="29">
        <v>38</v>
      </c>
      <c r="BU17" s="29">
        <v>38</v>
      </c>
      <c r="BV17" s="29">
        <v>38</v>
      </c>
      <c r="BW17" s="29">
        <v>38</v>
      </c>
      <c r="BX17" s="29">
        <v>38</v>
      </c>
      <c r="BY17" s="29">
        <v>38</v>
      </c>
      <c r="BZ17" s="29">
        <v>38</v>
      </c>
      <c r="CA17" s="29">
        <v>38</v>
      </c>
      <c r="CB17" s="29">
        <v>38</v>
      </c>
      <c r="CC17" s="29">
        <v>38</v>
      </c>
      <c r="CD17" s="29">
        <v>38</v>
      </c>
      <c r="CE17" s="29">
        <v>38</v>
      </c>
      <c r="CF17" s="29">
        <v>38</v>
      </c>
      <c r="CG17" s="29">
        <v>38</v>
      </c>
      <c r="CH17" s="29">
        <v>38</v>
      </c>
      <c r="CI17" s="29">
        <v>38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539.1</v>
      </c>
      <c r="CU17" s="20"/>
      <c r="CV17" s="20"/>
      <c r="CW17" s="20"/>
      <c r="CX17" s="20"/>
      <c r="CY17" s="20"/>
    </row>
    <row r="18" spans="1:103">
      <c r="A18" s="21" t="s">
        <v>228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28</v>
      </c>
      <c r="BM18" s="29">
        <v>95</v>
      </c>
      <c r="BN18" s="29">
        <v>95</v>
      </c>
      <c r="BO18" s="29">
        <v>95</v>
      </c>
      <c r="BP18" s="29">
        <v>95</v>
      </c>
      <c r="BQ18" s="29">
        <v>95</v>
      </c>
      <c r="BR18" s="29">
        <v>95</v>
      </c>
      <c r="BS18" s="29">
        <v>95</v>
      </c>
      <c r="BT18" s="29">
        <v>95</v>
      </c>
      <c r="BU18" s="29">
        <v>95</v>
      </c>
      <c r="BV18" s="29">
        <v>95</v>
      </c>
      <c r="BW18" s="29">
        <v>95</v>
      </c>
      <c r="BX18" s="29">
        <v>95</v>
      </c>
      <c r="BY18" s="29">
        <v>95</v>
      </c>
      <c r="BZ18" s="29">
        <v>95</v>
      </c>
      <c r="CA18" s="29">
        <v>95</v>
      </c>
      <c r="CB18" s="29">
        <v>95</v>
      </c>
      <c r="CC18" s="29">
        <v>95</v>
      </c>
      <c r="CD18" s="29">
        <v>95</v>
      </c>
      <c r="CE18" s="29">
        <v>95</v>
      </c>
      <c r="CF18" s="29">
        <v>95</v>
      </c>
      <c r="CG18" s="29">
        <v>95</v>
      </c>
      <c r="CH18" s="29">
        <v>75</v>
      </c>
      <c r="CI18" s="29">
        <v>20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523</v>
      </c>
    </row>
    <row r="19" spans="1:103">
      <c r="A19" s="9" t="s">
        <v>207</v>
      </c>
      <c r="B19" s="36">
        <v>272</v>
      </c>
      <c r="C19" s="36">
        <v>272</v>
      </c>
      <c r="D19" s="35">
        <v>272</v>
      </c>
      <c r="E19" s="35">
        <v>271</v>
      </c>
      <c r="F19" s="36">
        <v>272</v>
      </c>
      <c r="G19" s="35">
        <v>272</v>
      </c>
      <c r="H19" s="35">
        <v>272</v>
      </c>
      <c r="I19" s="36">
        <v>274</v>
      </c>
      <c r="J19" s="35">
        <v>272</v>
      </c>
      <c r="K19" s="36">
        <v>273</v>
      </c>
      <c r="L19" s="35">
        <v>271</v>
      </c>
      <c r="M19" s="35">
        <v>271</v>
      </c>
      <c r="N19" s="36">
        <v>271</v>
      </c>
      <c r="O19" s="35">
        <v>271</v>
      </c>
      <c r="P19" s="36">
        <v>270</v>
      </c>
      <c r="Q19" s="36">
        <v>270</v>
      </c>
      <c r="R19" s="29">
        <v>270</v>
      </c>
      <c r="S19" s="30">
        <v>268</v>
      </c>
      <c r="T19" s="29">
        <v>270</v>
      </c>
      <c r="U19" s="30">
        <v>269</v>
      </c>
      <c r="V19" s="29">
        <v>270</v>
      </c>
      <c r="W19" s="29">
        <v>267</v>
      </c>
      <c r="X19" s="30">
        <v>266</v>
      </c>
      <c r="Y19" s="29">
        <v>270</v>
      </c>
      <c r="Z19" s="30">
        <v>269</v>
      </c>
      <c r="AA19" s="29">
        <v>270</v>
      </c>
      <c r="AB19" s="30">
        <v>270</v>
      </c>
      <c r="AC19" s="30">
        <v>271</v>
      </c>
      <c r="AD19" s="29">
        <v>270</v>
      </c>
      <c r="AE19" s="30">
        <v>270</v>
      </c>
      <c r="AF19" s="29">
        <v>269</v>
      </c>
      <c r="AG19" s="30">
        <v>268</v>
      </c>
      <c r="AH19" s="30">
        <v>269</v>
      </c>
      <c r="AI19" s="29">
        <v>269</v>
      </c>
      <c r="AJ19" s="30">
        <v>271</v>
      </c>
      <c r="AK19" s="29">
        <v>272</v>
      </c>
      <c r="AL19" s="30">
        <v>271</v>
      </c>
      <c r="AM19" s="29">
        <v>272</v>
      </c>
      <c r="AN19" s="29">
        <v>271</v>
      </c>
      <c r="AO19" s="30">
        <v>271</v>
      </c>
      <c r="AP19" s="30">
        <v>271</v>
      </c>
      <c r="AQ19" s="29">
        <v>272</v>
      </c>
      <c r="AR19" s="29">
        <v>271</v>
      </c>
      <c r="AS19" s="30">
        <v>272</v>
      </c>
      <c r="AT19" s="29">
        <v>272</v>
      </c>
      <c r="AU19" s="29">
        <v>273</v>
      </c>
      <c r="AV19" s="29">
        <v>272</v>
      </c>
      <c r="AW19" s="29">
        <v>272</v>
      </c>
      <c r="AX19" s="30">
        <v>273</v>
      </c>
      <c r="AY19" s="30">
        <v>274</v>
      </c>
      <c r="AZ19" s="29">
        <v>272</v>
      </c>
      <c r="BA19" s="30">
        <v>272</v>
      </c>
      <c r="BB19" s="30">
        <v>273</v>
      </c>
      <c r="BC19" s="30">
        <v>270</v>
      </c>
      <c r="BD19" s="29">
        <v>270</v>
      </c>
      <c r="BE19" s="30">
        <v>270</v>
      </c>
      <c r="BF19" s="29">
        <v>270</v>
      </c>
      <c r="BG19" s="30">
        <v>271</v>
      </c>
      <c r="BH19" s="29">
        <v>274</v>
      </c>
      <c r="BI19" s="30">
        <v>272</v>
      </c>
      <c r="BJ19" s="30">
        <v>276</v>
      </c>
      <c r="BK19" s="29">
        <v>272</v>
      </c>
      <c r="BL19" s="30">
        <v>271</v>
      </c>
      <c r="BM19" s="29">
        <v>273</v>
      </c>
      <c r="BN19" s="30">
        <v>271</v>
      </c>
      <c r="BO19" s="29">
        <v>271</v>
      </c>
      <c r="BP19" s="30">
        <v>272</v>
      </c>
      <c r="BQ19" s="30">
        <v>272</v>
      </c>
      <c r="BR19" s="29">
        <v>273</v>
      </c>
      <c r="BS19" s="30">
        <v>272</v>
      </c>
      <c r="BT19" s="29">
        <v>274</v>
      </c>
      <c r="BU19" s="30">
        <v>273</v>
      </c>
      <c r="BV19" s="30">
        <v>272</v>
      </c>
      <c r="BW19" s="29">
        <v>272</v>
      </c>
      <c r="BX19" s="30">
        <v>272</v>
      </c>
      <c r="BY19" s="29">
        <v>271</v>
      </c>
      <c r="BZ19" s="30">
        <v>271</v>
      </c>
      <c r="CA19" s="30">
        <v>272</v>
      </c>
      <c r="CB19" s="29">
        <v>272</v>
      </c>
      <c r="CC19" s="30">
        <v>267</v>
      </c>
      <c r="CD19" s="29">
        <v>269</v>
      </c>
      <c r="CE19" s="30">
        <v>269</v>
      </c>
      <c r="CF19" s="29">
        <v>269</v>
      </c>
      <c r="CG19" s="29">
        <v>268</v>
      </c>
      <c r="CH19" s="30">
        <v>267</v>
      </c>
      <c r="CI19" s="29">
        <v>267</v>
      </c>
      <c r="CJ19" s="30">
        <v>264</v>
      </c>
      <c r="CK19" s="29">
        <v>270</v>
      </c>
      <c r="CL19" s="30">
        <v>269</v>
      </c>
      <c r="CM19" s="30">
        <v>270</v>
      </c>
      <c r="CN19" s="29">
        <v>270</v>
      </c>
      <c r="CO19" s="30">
        <v>267</v>
      </c>
      <c r="CP19" s="29">
        <v>270</v>
      </c>
      <c r="CQ19" s="30">
        <v>268</v>
      </c>
      <c r="CR19" s="30">
        <v>267</v>
      </c>
      <c r="CS19" s="29">
        <v>268</v>
      </c>
      <c r="CT19" s="33">
        <v>6564.7</v>
      </c>
      <c r="CU19" s="20"/>
      <c r="CV19" s="20"/>
      <c r="CW19" s="20"/>
      <c r="CX19" s="20"/>
      <c r="CY19" s="20"/>
    </row>
    <row r="20" spans="1:103">
      <c r="A20" s="9" t="s">
        <v>208</v>
      </c>
      <c r="B20" s="36">
        <v>270</v>
      </c>
      <c r="C20" s="36">
        <v>269</v>
      </c>
      <c r="D20" s="35">
        <v>269</v>
      </c>
      <c r="E20" s="35">
        <v>270</v>
      </c>
      <c r="F20" s="36">
        <v>270</v>
      </c>
      <c r="G20" s="35">
        <v>270</v>
      </c>
      <c r="H20" s="35">
        <v>269</v>
      </c>
      <c r="I20" s="36">
        <v>270</v>
      </c>
      <c r="J20" s="35">
        <v>270</v>
      </c>
      <c r="K20" s="36">
        <v>269</v>
      </c>
      <c r="L20" s="35">
        <v>270</v>
      </c>
      <c r="M20" s="35">
        <v>269</v>
      </c>
      <c r="N20" s="36">
        <v>270</v>
      </c>
      <c r="O20" s="35">
        <v>269</v>
      </c>
      <c r="P20" s="36">
        <v>269</v>
      </c>
      <c r="Q20" s="36">
        <v>269</v>
      </c>
      <c r="R20" s="29">
        <v>268</v>
      </c>
      <c r="S20" s="30">
        <v>270</v>
      </c>
      <c r="T20" s="29">
        <v>269</v>
      </c>
      <c r="U20" s="30">
        <v>269</v>
      </c>
      <c r="V20" s="29">
        <v>269</v>
      </c>
      <c r="W20" s="29">
        <v>269</v>
      </c>
      <c r="X20" s="30">
        <v>270</v>
      </c>
      <c r="Y20" s="29">
        <v>270</v>
      </c>
      <c r="Z20" s="30">
        <v>269</v>
      </c>
      <c r="AA20" s="29">
        <v>269</v>
      </c>
      <c r="AB20" s="30">
        <v>269</v>
      </c>
      <c r="AC20" s="30">
        <v>270</v>
      </c>
      <c r="AD20" s="29">
        <v>269</v>
      </c>
      <c r="AE20" s="30">
        <v>270</v>
      </c>
      <c r="AF20" s="29">
        <v>268</v>
      </c>
      <c r="AG20" s="30">
        <v>270</v>
      </c>
      <c r="AH20" s="30">
        <v>269</v>
      </c>
      <c r="AI20" s="29">
        <v>269</v>
      </c>
      <c r="AJ20" s="30">
        <v>269</v>
      </c>
      <c r="AK20" s="29">
        <v>269</v>
      </c>
      <c r="AL20" s="30">
        <v>269</v>
      </c>
      <c r="AM20" s="29">
        <v>269</v>
      </c>
      <c r="AN20" s="29">
        <v>271</v>
      </c>
      <c r="AO20" s="30">
        <v>268</v>
      </c>
      <c r="AP20" s="30">
        <v>268</v>
      </c>
      <c r="AQ20" s="29">
        <v>268</v>
      </c>
      <c r="AR20" s="29">
        <v>269</v>
      </c>
      <c r="AS20" s="30">
        <v>268</v>
      </c>
      <c r="AT20" s="29">
        <v>268</v>
      </c>
      <c r="AU20" s="29">
        <v>269</v>
      </c>
      <c r="AV20" s="29">
        <v>268</v>
      </c>
      <c r="AW20" s="29">
        <v>268</v>
      </c>
      <c r="AX20" s="30">
        <v>269</v>
      </c>
      <c r="AY20" s="30">
        <v>268</v>
      </c>
      <c r="AZ20" s="29">
        <v>269</v>
      </c>
      <c r="BA20" s="30">
        <v>269</v>
      </c>
      <c r="BB20" s="30">
        <v>268</v>
      </c>
      <c r="BC20" s="30">
        <v>268</v>
      </c>
      <c r="BD20" s="29">
        <v>268</v>
      </c>
      <c r="BE20" s="30">
        <v>270</v>
      </c>
      <c r="BF20" s="29">
        <v>269</v>
      </c>
      <c r="BG20" s="30">
        <v>269</v>
      </c>
      <c r="BH20" s="29">
        <v>269</v>
      </c>
      <c r="BI20" s="30">
        <v>270</v>
      </c>
      <c r="BJ20" s="30">
        <v>270</v>
      </c>
      <c r="BK20" s="29">
        <v>270</v>
      </c>
      <c r="BL20" s="30">
        <v>269</v>
      </c>
      <c r="BM20" s="29">
        <v>270</v>
      </c>
      <c r="BN20" s="30">
        <v>269</v>
      </c>
      <c r="BO20" s="29">
        <v>270</v>
      </c>
      <c r="BP20" s="30">
        <v>269</v>
      </c>
      <c r="BQ20" s="30">
        <v>269</v>
      </c>
      <c r="BR20" s="29">
        <v>269</v>
      </c>
      <c r="BS20" s="30">
        <v>270</v>
      </c>
      <c r="BT20" s="29">
        <v>268</v>
      </c>
      <c r="BU20" s="30">
        <v>268</v>
      </c>
      <c r="BV20" s="30">
        <v>268</v>
      </c>
      <c r="BW20" s="29">
        <v>269</v>
      </c>
      <c r="BX20" s="30">
        <v>268</v>
      </c>
      <c r="BY20" s="29">
        <v>269</v>
      </c>
      <c r="BZ20" s="30">
        <v>268</v>
      </c>
      <c r="CA20" s="30">
        <v>268</v>
      </c>
      <c r="CB20" s="29">
        <v>270</v>
      </c>
      <c r="CC20" s="30">
        <v>269</v>
      </c>
      <c r="CD20" s="29">
        <v>269</v>
      </c>
      <c r="CE20" s="30">
        <v>269</v>
      </c>
      <c r="CF20" s="29">
        <v>268</v>
      </c>
      <c r="CG20" s="29">
        <v>269</v>
      </c>
      <c r="CH20" s="30">
        <v>269</v>
      </c>
      <c r="CI20" s="29">
        <v>268</v>
      </c>
      <c r="CJ20" s="30">
        <v>269</v>
      </c>
      <c r="CK20" s="29">
        <v>269</v>
      </c>
      <c r="CL20" s="30">
        <v>269</v>
      </c>
      <c r="CM20" s="30">
        <v>269</v>
      </c>
      <c r="CN20" s="29">
        <v>269</v>
      </c>
      <c r="CO20" s="30">
        <v>269</v>
      </c>
      <c r="CP20" s="29">
        <v>269</v>
      </c>
      <c r="CQ20" s="30">
        <v>269</v>
      </c>
      <c r="CR20" s="30">
        <v>268</v>
      </c>
      <c r="CS20" s="29">
        <v>269</v>
      </c>
      <c r="CT20" s="33">
        <v>6546.6</v>
      </c>
      <c r="CU20" s="20"/>
      <c r="CV20" s="20"/>
      <c r="CW20" s="20"/>
      <c r="CX20" s="20"/>
      <c r="CY20" s="20"/>
    </row>
    <row r="21" spans="1:103">
      <c r="A21" s="9" t="s">
        <v>209</v>
      </c>
      <c r="B21" s="36">
        <v>271</v>
      </c>
      <c r="C21" s="36">
        <v>271</v>
      </c>
      <c r="D21" s="35">
        <v>271</v>
      </c>
      <c r="E21" s="35">
        <v>271</v>
      </c>
      <c r="F21" s="36">
        <v>271</v>
      </c>
      <c r="G21" s="35">
        <v>271</v>
      </c>
      <c r="H21" s="35">
        <v>271</v>
      </c>
      <c r="I21" s="36">
        <v>271</v>
      </c>
      <c r="J21" s="35">
        <v>272</v>
      </c>
      <c r="K21" s="36">
        <v>270</v>
      </c>
      <c r="L21" s="35">
        <v>271</v>
      </c>
      <c r="M21" s="35">
        <v>270</v>
      </c>
      <c r="N21" s="36">
        <v>271</v>
      </c>
      <c r="O21" s="35">
        <v>271</v>
      </c>
      <c r="P21" s="36">
        <v>271</v>
      </c>
      <c r="Q21" s="36">
        <v>272</v>
      </c>
      <c r="R21" s="29">
        <v>271</v>
      </c>
      <c r="S21" s="30">
        <v>272</v>
      </c>
      <c r="T21" s="29">
        <v>270</v>
      </c>
      <c r="U21" s="30">
        <v>271</v>
      </c>
      <c r="V21" s="29">
        <v>271</v>
      </c>
      <c r="W21" s="29">
        <v>271</v>
      </c>
      <c r="X21" s="30">
        <v>271</v>
      </c>
      <c r="Y21" s="29">
        <v>271</v>
      </c>
      <c r="Z21" s="30">
        <v>271</v>
      </c>
      <c r="AA21" s="29">
        <v>271</v>
      </c>
      <c r="AB21" s="30">
        <v>270</v>
      </c>
      <c r="AC21" s="30">
        <v>270</v>
      </c>
      <c r="AD21" s="29">
        <v>270</v>
      </c>
      <c r="AE21" s="30">
        <v>272</v>
      </c>
      <c r="AF21" s="29">
        <v>271</v>
      </c>
      <c r="AG21" s="30">
        <v>270</v>
      </c>
      <c r="AH21" s="30">
        <v>271</v>
      </c>
      <c r="AI21" s="29">
        <v>270</v>
      </c>
      <c r="AJ21" s="30">
        <v>270</v>
      </c>
      <c r="AK21" s="29">
        <v>270</v>
      </c>
      <c r="AL21" s="30">
        <v>271</v>
      </c>
      <c r="AM21" s="29">
        <v>270</v>
      </c>
      <c r="AN21" s="29">
        <v>271</v>
      </c>
      <c r="AO21" s="30">
        <v>271</v>
      </c>
      <c r="AP21" s="30">
        <v>271</v>
      </c>
      <c r="AQ21" s="29">
        <v>272</v>
      </c>
      <c r="AR21" s="29">
        <v>269</v>
      </c>
      <c r="AS21" s="30">
        <v>271</v>
      </c>
      <c r="AT21" s="29">
        <v>271</v>
      </c>
      <c r="AU21" s="29">
        <v>272</v>
      </c>
      <c r="AV21" s="29">
        <v>271</v>
      </c>
      <c r="AW21" s="29">
        <v>270</v>
      </c>
      <c r="AX21" s="30">
        <v>271</v>
      </c>
      <c r="AY21" s="30">
        <v>271</v>
      </c>
      <c r="AZ21" s="29">
        <v>271</v>
      </c>
      <c r="BA21" s="30">
        <v>270</v>
      </c>
      <c r="BB21" s="30">
        <v>271</v>
      </c>
      <c r="BC21" s="30">
        <v>271</v>
      </c>
      <c r="BD21" s="29">
        <v>270</v>
      </c>
      <c r="BE21" s="30">
        <v>270</v>
      </c>
      <c r="BF21" s="29">
        <v>271</v>
      </c>
      <c r="BG21" s="30">
        <v>269</v>
      </c>
      <c r="BH21" s="29">
        <v>272</v>
      </c>
      <c r="BI21" s="30">
        <v>272</v>
      </c>
      <c r="BJ21" s="30">
        <v>271</v>
      </c>
      <c r="BK21" s="29">
        <v>271</v>
      </c>
      <c r="BL21" s="30">
        <v>265</v>
      </c>
      <c r="BM21" s="29">
        <v>252</v>
      </c>
      <c r="BN21" s="30">
        <v>266</v>
      </c>
      <c r="BO21" s="29">
        <v>272</v>
      </c>
      <c r="BP21" s="30">
        <v>272</v>
      </c>
      <c r="BQ21" s="30">
        <v>273</v>
      </c>
      <c r="BR21" s="29">
        <v>273</v>
      </c>
      <c r="BS21" s="30">
        <v>272</v>
      </c>
      <c r="BT21" s="29">
        <v>272</v>
      </c>
      <c r="BU21" s="30">
        <v>273</v>
      </c>
      <c r="BV21" s="30">
        <v>272</v>
      </c>
      <c r="BW21" s="29">
        <v>271</v>
      </c>
      <c r="BX21" s="30">
        <v>273</v>
      </c>
      <c r="BY21" s="29">
        <v>273</v>
      </c>
      <c r="BZ21" s="30">
        <v>273</v>
      </c>
      <c r="CA21" s="30">
        <v>272</v>
      </c>
      <c r="CB21" s="29">
        <v>273</v>
      </c>
      <c r="CC21" s="30">
        <v>272</v>
      </c>
      <c r="CD21" s="29">
        <v>272</v>
      </c>
      <c r="CE21" s="30">
        <v>271</v>
      </c>
      <c r="CF21" s="29">
        <v>273</v>
      </c>
      <c r="CG21" s="29">
        <v>272</v>
      </c>
      <c r="CH21" s="30">
        <v>272</v>
      </c>
      <c r="CI21" s="29">
        <v>272</v>
      </c>
      <c r="CJ21" s="30">
        <v>272</v>
      </c>
      <c r="CK21" s="29">
        <v>273</v>
      </c>
      <c r="CL21" s="30">
        <v>273</v>
      </c>
      <c r="CM21" s="30">
        <v>273</v>
      </c>
      <c r="CN21" s="29">
        <v>274</v>
      </c>
      <c r="CO21" s="30">
        <v>273</v>
      </c>
      <c r="CP21" s="29">
        <v>273</v>
      </c>
      <c r="CQ21" s="30">
        <v>273</v>
      </c>
      <c r="CR21" s="30">
        <v>273</v>
      </c>
      <c r="CS21" s="29">
        <v>273</v>
      </c>
      <c r="CT21" s="33">
        <v>6583.7</v>
      </c>
      <c r="CU21" s="20"/>
      <c r="CV21" s="20"/>
      <c r="CW21" s="20"/>
      <c r="CX21" s="20"/>
      <c r="CY21" s="20"/>
    </row>
    <row r="22" spans="1:103">
      <c r="A22" s="9" t="s">
        <v>210</v>
      </c>
      <c r="B22" s="35">
        <v>64</v>
      </c>
      <c r="C22" s="35">
        <v>64</v>
      </c>
      <c r="D22" s="35">
        <v>44</v>
      </c>
      <c r="E22" s="35">
        <v>44</v>
      </c>
      <c r="F22" s="35">
        <v>44</v>
      </c>
      <c r="G22" s="35">
        <v>43</v>
      </c>
      <c r="H22" s="35">
        <v>44</v>
      </c>
      <c r="I22" s="35">
        <v>44</v>
      </c>
      <c r="J22" s="35">
        <v>44</v>
      </c>
      <c r="K22" s="35">
        <v>43</v>
      </c>
      <c r="L22" s="35">
        <v>43</v>
      </c>
      <c r="M22" s="35">
        <v>44</v>
      </c>
      <c r="N22" s="35">
        <v>44</v>
      </c>
      <c r="O22" s="35">
        <v>44</v>
      </c>
      <c r="P22" s="35">
        <v>43</v>
      </c>
      <c r="Q22" s="35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56</v>
      </c>
      <c r="W22" s="29">
        <v>64</v>
      </c>
      <c r="X22" s="29">
        <v>64</v>
      </c>
      <c r="Y22" s="29">
        <v>64</v>
      </c>
      <c r="Z22" s="29">
        <v>64</v>
      </c>
      <c r="AA22" s="29">
        <v>64</v>
      </c>
      <c r="AB22" s="29">
        <v>49</v>
      </c>
      <c r="AC22" s="29">
        <v>44</v>
      </c>
      <c r="AD22" s="29">
        <v>44</v>
      </c>
      <c r="AE22" s="29">
        <v>44</v>
      </c>
      <c r="AF22" s="29">
        <v>44</v>
      </c>
      <c r="AG22" s="29">
        <v>60</v>
      </c>
      <c r="AH22" s="29">
        <v>65</v>
      </c>
      <c r="AI22" s="29">
        <v>65</v>
      </c>
      <c r="AJ22" s="29">
        <v>65</v>
      </c>
      <c r="AK22" s="29">
        <v>65</v>
      </c>
      <c r="AL22" s="29">
        <v>65</v>
      </c>
      <c r="AM22" s="29">
        <v>66</v>
      </c>
      <c r="AN22" s="29">
        <v>66</v>
      </c>
      <c r="AO22" s="29">
        <v>65</v>
      </c>
      <c r="AP22" s="29">
        <v>65</v>
      </c>
      <c r="AQ22" s="29">
        <v>65</v>
      </c>
      <c r="AR22" s="29">
        <v>64</v>
      </c>
      <c r="AS22" s="29">
        <v>65</v>
      </c>
      <c r="AT22" s="29">
        <v>64</v>
      </c>
      <c r="AU22" s="29">
        <v>64</v>
      </c>
      <c r="AV22" s="29">
        <v>64</v>
      </c>
      <c r="AW22" s="29">
        <v>61</v>
      </c>
      <c r="AX22" s="29">
        <v>49</v>
      </c>
      <c r="AY22" s="29">
        <v>49</v>
      </c>
      <c r="AZ22" s="29">
        <v>49</v>
      </c>
      <c r="BA22" s="29">
        <v>49</v>
      </c>
      <c r="BB22" s="29">
        <v>49</v>
      </c>
      <c r="BC22" s="30">
        <v>49</v>
      </c>
      <c r="BD22" s="29">
        <v>49</v>
      </c>
      <c r="BE22" s="29">
        <v>49</v>
      </c>
      <c r="BF22" s="29">
        <v>52</v>
      </c>
      <c r="BG22" s="29">
        <v>56</v>
      </c>
      <c r="BH22" s="29">
        <v>64</v>
      </c>
      <c r="BI22" s="29">
        <v>64</v>
      </c>
      <c r="BJ22" s="29">
        <v>64</v>
      </c>
      <c r="BK22" s="29">
        <v>63</v>
      </c>
      <c r="BL22" s="29">
        <v>64</v>
      </c>
      <c r="BM22" s="29">
        <v>64</v>
      </c>
      <c r="BN22" s="29">
        <v>64</v>
      </c>
      <c r="BO22" s="29">
        <v>65</v>
      </c>
      <c r="BP22" s="29">
        <v>64</v>
      </c>
      <c r="BQ22" s="29">
        <v>64</v>
      </c>
      <c r="BR22" s="29">
        <v>64</v>
      </c>
      <c r="BS22" s="29">
        <v>66</v>
      </c>
      <c r="BT22" s="29">
        <v>65</v>
      </c>
      <c r="BU22" s="30">
        <v>65</v>
      </c>
      <c r="BV22" s="29">
        <v>64</v>
      </c>
      <c r="BW22" s="29">
        <v>65</v>
      </c>
      <c r="BX22" s="29">
        <v>65</v>
      </c>
      <c r="BY22" s="29">
        <v>64</v>
      </c>
      <c r="BZ22" s="29">
        <v>64</v>
      </c>
      <c r="CA22" s="29">
        <v>65</v>
      </c>
      <c r="CB22" s="29">
        <v>64</v>
      </c>
      <c r="CC22" s="29">
        <v>65</v>
      </c>
      <c r="CD22" s="29">
        <v>64</v>
      </c>
      <c r="CE22" s="29">
        <v>65</v>
      </c>
      <c r="CF22" s="29">
        <v>65</v>
      </c>
      <c r="CG22" s="29">
        <v>65</v>
      </c>
      <c r="CH22" s="29">
        <v>65</v>
      </c>
      <c r="CI22" s="29">
        <v>65</v>
      </c>
      <c r="CJ22" s="29">
        <v>65</v>
      </c>
      <c r="CK22" s="29">
        <v>65</v>
      </c>
      <c r="CL22" s="29">
        <v>65</v>
      </c>
      <c r="CM22" s="29">
        <v>65</v>
      </c>
      <c r="CN22" s="29">
        <v>65</v>
      </c>
      <c r="CO22" s="29">
        <v>64</v>
      </c>
      <c r="CP22" s="29">
        <v>65</v>
      </c>
      <c r="CQ22" s="29">
        <v>65</v>
      </c>
      <c r="CR22" s="29">
        <v>65</v>
      </c>
      <c r="CS22" s="29">
        <v>64</v>
      </c>
      <c r="CT22" s="33">
        <v>1325.4</v>
      </c>
      <c r="CU22" s="20"/>
      <c r="CV22" s="20"/>
      <c r="CW22" s="20"/>
      <c r="CX22" s="20"/>
      <c r="CY22" s="20"/>
    </row>
    <row r="23" spans="1:103">
      <c r="A23" s="9" t="s">
        <v>211</v>
      </c>
      <c r="B23" s="35">
        <v>45</v>
      </c>
      <c r="C23" s="35">
        <v>45</v>
      </c>
      <c r="D23" s="35">
        <v>44</v>
      </c>
      <c r="E23" s="35">
        <v>45</v>
      </c>
      <c r="F23" s="35">
        <v>45</v>
      </c>
      <c r="G23" s="35">
        <v>45</v>
      </c>
      <c r="H23" s="35">
        <v>45</v>
      </c>
      <c r="I23" s="35">
        <v>45</v>
      </c>
      <c r="J23" s="35">
        <v>45</v>
      </c>
      <c r="K23" s="35">
        <v>45</v>
      </c>
      <c r="L23" s="35">
        <v>35</v>
      </c>
      <c r="M23" s="35">
        <v>35</v>
      </c>
      <c r="N23" s="35">
        <v>35</v>
      </c>
      <c r="O23" s="35">
        <v>35</v>
      </c>
      <c r="P23" s="35">
        <v>35</v>
      </c>
      <c r="Q23" s="35">
        <v>45</v>
      </c>
      <c r="R23" s="29">
        <v>45</v>
      </c>
      <c r="S23" s="29">
        <v>45</v>
      </c>
      <c r="T23" s="29">
        <v>45</v>
      </c>
      <c r="U23" s="29">
        <v>45</v>
      </c>
      <c r="V23" s="29">
        <v>52</v>
      </c>
      <c r="W23" s="29">
        <v>54</v>
      </c>
      <c r="X23" s="29">
        <v>54</v>
      </c>
      <c r="Y23" s="29">
        <v>54</v>
      </c>
      <c r="Z23" s="29">
        <v>54</v>
      </c>
      <c r="AA23" s="29">
        <v>54</v>
      </c>
      <c r="AB23" s="29">
        <v>54</v>
      </c>
      <c r="AC23" s="29">
        <v>54</v>
      </c>
      <c r="AD23" s="29">
        <v>54</v>
      </c>
      <c r="AE23" s="29">
        <v>54</v>
      </c>
      <c r="AF23" s="29">
        <v>53</v>
      </c>
      <c r="AG23" s="29">
        <v>54</v>
      </c>
      <c r="AH23" s="29">
        <v>54</v>
      </c>
      <c r="AI23" s="29">
        <v>54</v>
      </c>
      <c r="AJ23" s="29">
        <v>54</v>
      </c>
      <c r="AK23" s="29">
        <v>54</v>
      </c>
      <c r="AL23" s="29">
        <v>54</v>
      </c>
      <c r="AM23" s="29">
        <v>54</v>
      </c>
      <c r="AN23" s="29">
        <v>54</v>
      </c>
      <c r="AO23" s="29">
        <v>53</v>
      </c>
      <c r="AP23" s="29">
        <v>53</v>
      </c>
      <c r="AQ23" s="29">
        <v>54</v>
      </c>
      <c r="AR23" s="29">
        <v>54</v>
      </c>
      <c r="AS23" s="29">
        <v>54</v>
      </c>
      <c r="AT23" s="29">
        <v>54</v>
      </c>
      <c r="AU23" s="29">
        <v>54</v>
      </c>
      <c r="AV23" s="29">
        <v>54</v>
      </c>
      <c r="AW23" s="29">
        <v>54</v>
      </c>
      <c r="AX23" s="29">
        <v>54</v>
      </c>
      <c r="AY23" s="29">
        <v>54</v>
      </c>
      <c r="AZ23" s="29">
        <v>54</v>
      </c>
      <c r="BA23" s="29">
        <v>54</v>
      </c>
      <c r="BB23" s="29">
        <v>54</v>
      </c>
      <c r="BC23" s="30">
        <v>54</v>
      </c>
      <c r="BD23" s="29">
        <v>54</v>
      </c>
      <c r="BE23" s="29">
        <v>53</v>
      </c>
      <c r="BF23" s="29">
        <v>53</v>
      </c>
      <c r="BG23" s="29">
        <v>53</v>
      </c>
      <c r="BH23" s="29">
        <v>53</v>
      </c>
      <c r="BI23" s="29">
        <v>54</v>
      </c>
      <c r="BJ23" s="29">
        <v>54</v>
      </c>
      <c r="BK23" s="29">
        <v>54</v>
      </c>
      <c r="BL23" s="29">
        <v>54</v>
      </c>
      <c r="BM23" s="29">
        <v>54</v>
      </c>
      <c r="BN23" s="29">
        <v>54</v>
      </c>
      <c r="BO23" s="29">
        <v>54</v>
      </c>
      <c r="BP23" s="29">
        <v>53</v>
      </c>
      <c r="BQ23" s="29">
        <v>54</v>
      </c>
      <c r="BR23" s="29">
        <v>54</v>
      </c>
      <c r="BS23" s="29">
        <v>53</v>
      </c>
      <c r="BT23" s="29">
        <v>54</v>
      </c>
      <c r="BU23" s="30">
        <v>53</v>
      </c>
      <c r="BV23" s="29">
        <v>54</v>
      </c>
      <c r="BW23" s="29">
        <v>54</v>
      </c>
      <c r="BX23" s="29">
        <v>54</v>
      </c>
      <c r="BY23" s="29">
        <v>53</v>
      </c>
      <c r="BZ23" s="29">
        <v>54</v>
      </c>
      <c r="CA23" s="29">
        <v>54</v>
      </c>
      <c r="CB23" s="29">
        <v>54</v>
      </c>
      <c r="CC23" s="29">
        <v>54</v>
      </c>
      <c r="CD23" s="29">
        <v>54</v>
      </c>
      <c r="CE23" s="29">
        <v>54</v>
      </c>
      <c r="CF23" s="29">
        <v>54</v>
      </c>
      <c r="CG23" s="29">
        <v>54</v>
      </c>
      <c r="CH23" s="29">
        <v>54</v>
      </c>
      <c r="CI23" s="29">
        <v>54</v>
      </c>
      <c r="CJ23" s="29">
        <v>54</v>
      </c>
      <c r="CK23" s="29">
        <v>53</v>
      </c>
      <c r="CL23" s="29">
        <v>54</v>
      </c>
      <c r="CM23" s="29">
        <v>54</v>
      </c>
      <c r="CN23" s="29">
        <v>54</v>
      </c>
      <c r="CO23" s="29">
        <v>53</v>
      </c>
      <c r="CP23" s="29">
        <v>54</v>
      </c>
      <c r="CQ23" s="29">
        <v>53</v>
      </c>
      <c r="CR23" s="29">
        <v>54</v>
      </c>
      <c r="CS23" s="29">
        <v>54</v>
      </c>
      <c r="CT23" s="33">
        <v>1187.9000000000001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35">
        <v>16</v>
      </c>
      <c r="C24" s="35">
        <v>16</v>
      </c>
      <c r="D24" s="35">
        <v>16</v>
      </c>
      <c r="E24" s="35">
        <v>16</v>
      </c>
      <c r="F24" s="35">
        <v>16</v>
      </c>
      <c r="G24" s="35">
        <v>16</v>
      </c>
      <c r="H24" s="35">
        <v>15</v>
      </c>
      <c r="I24" s="35">
        <v>15</v>
      </c>
      <c r="J24" s="35">
        <v>16</v>
      </c>
      <c r="K24" s="35">
        <v>16</v>
      </c>
      <c r="L24" s="35">
        <v>16</v>
      </c>
      <c r="M24" s="35">
        <v>16</v>
      </c>
      <c r="N24" s="35">
        <v>8</v>
      </c>
      <c r="O24" s="35">
        <v>8</v>
      </c>
      <c r="P24" s="35">
        <v>8</v>
      </c>
      <c r="Q24" s="35">
        <v>16</v>
      </c>
      <c r="R24" s="29">
        <v>16</v>
      </c>
      <c r="S24" s="29">
        <v>16</v>
      </c>
      <c r="T24" s="29">
        <v>16</v>
      </c>
      <c r="U24" s="29">
        <v>16</v>
      </c>
      <c r="V24" s="29">
        <v>16</v>
      </c>
      <c r="W24" s="29">
        <v>16</v>
      </c>
      <c r="X24" s="29">
        <v>16</v>
      </c>
      <c r="Y24" s="29">
        <v>15</v>
      </c>
      <c r="Z24" s="29">
        <v>16</v>
      </c>
      <c r="AA24" s="29">
        <v>15</v>
      </c>
      <c r="AB24" s="29">
        <v>16</v>
      </c>
      <c r="AC24" s="29">
        <v>16</v>
      </c>
      <c r="AD24" s="29">
        <v>16</v>
      </c>
      <c r="AE24" s="29">
        <v>16</v>
      </c>
      <c r="AF24" s="29">
        <v>16</v>
      </c>
      <c r="AG24" s="29">
        <v>15</v>
      </c>
      <c r="AH24" s="29">
        <v>16</v>
      </c>
      <c r="AI24" s="29">
        <v>16</v>
      </c>
      <c r="AJ24" s="29">
        <v>16</v>
      </c>
      <c r="AK24" s="29">
        <v>15</v>
      </c>
      <c r="AL24" s="29">
        <v>16</v>
      </c>
      <c r="AM24" s="29">
        <v>15</v>
      </c>
      <c r="AN24" s="29">
        <v>15</v>
      </c>
      <c r="AO24" s="29">
        <v>15</v>
      </c>
      <c r="AP24" s="29">
        <v>15</v>
      </c>
      <c r="AQ24" s="29">
        <v>16</v>
      </c>
      <c r="AR24" s="29">
        <v>16</v>
      </c>
      <c r="AS24" s="29">
        <v>16</v>
      </c>
      <c r="AT24" s="29">
        <v>15</v>
      </c>
      <c r="AU24" s="29">
        <v>16</v>
      </c>
      <c r="AV24" s="29">
        <v>16</v>
      </c>
      <c r="AW24" s="29">
        <v>16</v>
      </c>
      <c r="AX24" s="29">
        <v>16</v>
      </c>
      <c r="AY24" s="29">
        <v>16</v>
      </c>
      <c r="AZ24" s="29">
        <v>16</v>
      </c>
      <c r="BA24" s="29">
        <v>15</v>
      </c>
      <c r="BB24" s="29">
        <v>16</v>
      </c>
      <c r="BC24" s="30">
        <v>16</v>
      </c>
      <c r="BD24" s="29">
        <v>16</v>
      </c>
      <c r="BE24" s="29">
        <v>15</v>
      </c>
      <c r="BF24" s="29">
        <v>16</v>
      </c>
      <c r="BG24" s="29">
        <v>16</v>
      </c>
      <c r="BH24" s="29">
        <v>16</v>
      </c>
      <c r="BI24" s="29">
        <v>16</v>
      </c>
      <c r="BJ24" s="29">
        <v>16</v>
      </c>
      <c r="BK24" s="29">
        <v>16</v>
      </c>
      <c r="BL24" s="29">
        <v>16</v>
      </c>
      <c r="BM24" s="29">
        <v>16</v>
      </c>
      <c r="BN24" s="29">
        <v>16</v>
      </c>
      <c r="BO24" s="29">
        <v>16</v>
      </c>
      <c r="BP24" s="29">
        <v>15</v>
      </c>
      <c r="BQ24" s="29">
        <v>16</v>
      </c>
      <c r="BR24" s="29">
        <v>16</v>
      </c>
      <c r="BS24" s="29">
        <v>16</v>
      </c>
      <c r="BT24" s="29">
        <v>16</v>
      </c>
      <c r="BU24" s="30">
        <v>15</v>
      </c>
      <c r="BV24" s="29">
        <v>16</v>
      </c>
      <c r="BW24" s="29">
        <v>15</v>
      </c>
      <c r="BX24" s="29">
        <v>16</v>
      </c>
      <c r="BY24" s="29">
        <v>16</v>
      </c>
      <c r="BZ24" s="29">
        <v>16</v>
      </c>
      <c r="CA24" s="29">
        <v>15</v>
      </c>
      <c r="CB24" s="29">
        <v>16</v>
      </c>
      <c r="CC24" s="29">
        <v>16</v>
      </c>
      <c r="CD24" s="29">
        <v>16</v>
      </c>
      <c r="CE24" s="29">
        <v>16</v>
      </c>
      <c r="CF24" s="29">
        <v>16</v>
      </c>
      <c r="CG24" s="29">
        <v>16</v>
      </c>
      <c r="CH24" s="29">
        <v>16</v>
      </c>
      <c r="CI24" s="29">
        <v>16</v>
      </c>
      <c r="CJ24" s="29">
        <v>16</v>
      </c>
      <c r="CK24" s="29">
        <v>16</v>
      </c>
      <c r="CL24" s="29">
        <v>16</v>
      </c>
      <c r="CM24" s="29">
        <v>16</v>
      </c>
      <c r="CN24" s="29">
        <v>16</v>
      </c>
      <c r="CO24" s="29">
        <v>16</v>
      </c>
      <c r="CP24" s="29">
        <v>16</v>
      </c>
      <c r="CQ24" s="29">
        <v>15</v>
      </c>
      <c r="CR24" s="29">
        <v>15</v>
      </c>
      <c r="CS24" s="29">
        <v>16</v>
      </c>
      <c r="CT24" s="33">
        <v>367.6</v>
      </c>
      <c r="CU24" s="20"/>
      <c r="CV24" s="20"/>
      <c r="CW24" s="20"/>
      <c r="CX24" s="20"/>
      <c r="CY24" s="20"/>
    </row>
    <row r="25" spans="1:103">
      <c r="A25" s="8" t="s">
        <v>213</v>
      </c>
      <c r="B25" s="35">
        <v>60</v>
      </c>
      <c r="C25" s="35">
        <v>60</v>
      </c>
      <c r="D25" s="35">
        <v>60</v>
      </c>
      <c r="E25" s="35">
        <v>60</v>
      </c>
      <c r="F25" s="35">
        <v>60</v>
      </c>
      <c r="G25" s="35">
        <v>60</v>
      </c>
      <c r="H25" s="35">
        <v>60</v>
      </c>
      <c r="I25" s="35">
        <v>60</v>
      </c>
      <c r="J25" s="35">
        <v>60</v>
      </c>
      <c r="K25" s="35">
        <v>60</v>
      </c>
      <c r="L25" s="35">
        <v>60</v>
      </c>
      <c r="M25" s="35">
        <v>60</v>
      </c>
      <c r="N25" s="35">
        <v>60</v>
      </c>
      <c r="O25" s="35">
        <v>60</v>
      </c>
      <c r="P25" s="35">
        <v>60</v>
      </c>
      <c r="Q25" s="35">
        <v>60</v>
      </c>
      <c r="R25" s="29">
        <v>60</v>
      </c>
      <c r="S25" s="29">
        <v>60</v>
      </c>
      <c r="T25" s="29">
        <v>60</v>
      </c>
      <c r="U25" s="29">
        <v>60</v>
      </c>
      <c r="V25" s="29">
        <v>60</v>
      </c>
      <c r="W25" s="29">
        <v>60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60</v>
      </c>
      <c r="AI25" s="29">
        <v>60</v>
      </c>
      <c r="AJ25" s="29">
        <v>60</v>
      </c>
      <c r="AK25" s="29">
        <v>60</v>
      </c>
      <c r="AL25" s="29">
        <v>60</v>
      </c>
      <c r="AM25" s="29">
        <v>60</v>
      </c>
      <c r="AN25" s="29">
        <v>60</v>
      </c>
      <c r="AO25" s="29">
        <v>60</v>
      </c>
      <c r="AP25" s="29">
        <v>60</v>
      </c>
      <c r="AQ25" s="29">
        <v>60</v>
      </c>
      <c r="AR25" s="29">
        <v>60</v>
      </c>
      <c r="AS25" s="29">
        <v>60</v>
      </c>
      <c r="AT25" s="29">
        <v>60</v>
      </c>
      <c r="AU25" s="29">
        <v>60</v>
      </c>
      <c r="AV25" s="29">
        <v>60</v>
      </c>
      <c r="AW25" s="29">
        <v>55</v>
      </c>
      <c r="AX25" s="29">
        <v>56</v>
      </c>
      <c r="AY25" s="29">
        <v>60</v>
      </c>
      <c r="AZ25" s="29">
        <v>60</v>
      </c>
      <c r="BA25" s="29">
        <v>60</v>
      </c>
      <c r="BB25" s="29">
        <v>60</v>
      </c>
      <c r="BC25" s="30">
        <v>60</v>
      </c>
      <c r="BD25" s="29">
        <v>60</v>
      </c>
      <c r="BE25" s="29">
        <v>60</v>
      </c>
      <c r="BF25" s="29">
        <v>60</v>
      </c>
      <c r="BG25" s="29">
        <v>60</v>
      </c>
      <c r="BH25" s="29">
        <v>60</v>
      </c>
      <c r="BI25" s="29">
        <v>60</v>
      </c>
      <c r="BJ25" s="29">
        <v>60</v>
      </c>
      <c r="BK25" s="29">
        <v>60</v>
      </c>
      <c r="BL25" s="29">
        <v>60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58</v>
      </c>
      <c r="BS25" s="29">
        <v>58</v>
      </c>
      <c r="BT25" s="29">
        <v>59</v>
      </c>
      <c r="BU25" s="30">
        <v>59</v>
      </c>
      <c r="BV25" s="29">
        <v>59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1432.9</v>
      </c>
      <c r="CU25" s="20"/>
      <c r="CV25" s="20"/>
      <c r="CW25" s="20"/>
      <c r="CX25" s="20"/>
      <c r="CY25" s="20"/>
    </row>
    <row r="26" spans="1:103">
      <c r="A26" s="8" t="s">
        <v>214</v>
      </c>
      <c r="B26" s="36">
        <v>146</v>
      </c>
      <c r="C26" s="36">
        <v>146</v>
      </c>
      <c r="D26" s="35">
        <v>145</v>
      </c>
      <c r="E26" s="35">
        <v>139</v>
      </c>
      <c r="F26" s="36">
        <v>115</v>
      </c>
      <c r="G26" s="35">
        <v>90</v>
      </c>
      <c r="H26" s="35">
        <v>86</v>
      </c>
      <c r="I26" s="36">
        <v>90</v>
      </c>
      <c r="J26" s="35">
        <v>89</v>
      </c>
      <c r="K26" s="36">
        <v>91</v>
      </c>
      <c r="L26" s="35">
        <v>92</v>
      </c>
      <c r="M26" s="35">
        <v>88</v>
      </c>
      <c r="N26" s="35">
        <v>89</v>
      </c>
      <c r="O26" s="35">
        <v>89</v>
      </c>
      <c r="P26" s="35">
        <v>90</v>
      </c>
      <c r="Q26" s="35">
        <v>90</v>
      </c>
      <c r="R26" s="29">
        <v>107</v>
      </c>
      <c r="S26" s="30">
        <v>121</v>
      </c>
      <c r="T26" s="29">
        <v>146</v>
      </c>
      <c r="U26" s="30">
        <v>147</v>
      </c>
      <c r="V26" s="29">
        <v>146</v>
      </c>
      <c r="W26" s="29">
        <v>147</v>
      </c>
      <c r="X26" s="30">
        <v>148</v>
      </c>
      <c r="Y26" s="29">
        <v>148</v>
      </c>
      <c r="Z26" s="30">
        <v>147</v>
      </c>
      <c r="AA26" s="29">
        <v>147</v>
      </c>
      <c r="AB26" s="30">
        <v>125</v>
      </c>
      <c r="AC26" s="30">
        <v>124</v>
      </c>
      <c r="AD26" s="29">
        <v>133</v>
      </c>
      <c r="AE26" s="30">
        <v>124</v>
      </c>
      <c r="AF26" s="29">
        <v>126</v>
      </c>
      <c r="AG26" s="30">
        <v>146</v>
      </c>
      <c r="AH26" s="30">
        <v>145</v>
      </c>
      <c r="AI26" s="29">
        <v>145</v>
      </c>
      <c r="AJ26" s="30">
        <v>144</v>
      </c>
      <c r="AK26" s="29">
        <v>144</v>
      </c>
      <c r="AL26" s="30">
        <v>143</v>
      </c>
      <c r="AM26" s="29">
        <v>144</v>
      </c>
      <c r="AN26" s="29">
        <v>144</v>
      </c>
      <c r="AO26" s="30">
        <v>143</v>
      </c>
      <c r="AP26" s="30">
        <v>143</v>
      </c>
      <c r="AQ26" s="29">
        <v>142</v>
      </c>
      <c r="AR26" s="29">
        <v>142</v>
      </c>
      <c r="AS26" s="30">
        <v>143</v>
      </c>
      <c r="AT26" s="29">
        <v>142</v>
      </c>
      <c r="AU26" s="29">
        <v>142</v>
      </c>
      <c r="AV26" s="29">
        <v>142</v>
      </c>
      <c r="AW26" s="29">
        <v>141</v>
      </c>
      <c r="AX26" s="30">
        <v>140</v>
      </c>
      <c r="AY26" s="30">
        <v>142</v>
      </c>
      <c r="AZ26" s="29">
        <v>143</v>
      </c>
      <c r="BA26" s="30">
        <v>142</v>
      </c>
      <c r="BB26" s="30">
        <v>143</v>
      </c>
      <c r="BC26" s="30">
        <v>143</v>
      </c>
      <c r="BD26" s="29">
        <v>142</v>
      </c>
      <c r="BE26" s="30">
        <v>139</v>
      </c>
      <c r="BF26" s="29">
        <v>141</v>
      </c>
      <c r="BG26" s="30">
        <v>142</v>
      </c>
      <c r="BH26" s="29">
        <v>141</v>
      </c>
      <c r="BI26" s="30">
        <v>142</v>
      </c>
      <c r="BJ26" s="30">
        <v>143</v>
      </c>
      <c r="BK26" s="29">
        <v>141</v>
      </c>
      <c r="BL26" s="30">
        <v>142</v>
      </c>
      <c r="BM26" s="29">
        <v>143</v>
      </c>
      <c r="BN26" s="30">
        <v>140</v>
      </c>
      <c r="BO26" s="29">
        <v>142</v>
      </c>
      <c r="BP26" s="30">
        <v>143</v>
      </c>
      <c r="BQ26" s="30">
        <v>143</v>
      </c>
      <c r="BR26" s="29">
        <v>141</v>
      </c>
      <c r="BS26" s="30">
        <v>143</v>
      </c>
      <c r="BT26" s="29">
        <v>143</v>
      </c>
      <c r="BU26" s="30">
        <v>144</v>
      </c>
      <c r="BV26" s="30">
        <v>144</v>
      </c>
      <c r="BW26" s="29">
        <v>144</v>
      </c>
      <c r="BX26" s="30">
        <v>144</v>
      </c>
      <c r="BY26" s="29">
        <v>144</v>
      </c>
      <c r="BZ26" s="30">
        <v>144</v>
      </c>
      <c r="CA26" s="30">
        <v>145</v>
      </c>
      <c r="CB26" s="29">
        <v>144</v>
      </c>
      <c r="CC26" s="30">
        <v>145</v>
      </c>
      <c r="CD26" s="29">
        <v>145</v>
      </c>
      <c r="CE26" s="30">
        <v>145</v>
      </c>
      <c r="CF26" s="29">
        <v>145</v>
      </c>
      <c r="CG26" s="29">
        <v>145</v>
      </c>
      <c r="CH26" s="30">
        <v>145</v>
      </c>
      <c r="CI26" s="29">
        <v>145</v>
      </c>
      <c r="CJ26" s="30">
        <v>144</v>
      </c>
      <c r="CK26" s="29">
        <v>147</v>
      </c>
      <c r="CL26" s="30">
        <v>148</v>
      </c>
      <c r="CM26" s="30">
        <v>147</v>
      </c>
      <c r="CN26" s="29">
        <v>146</v>
      </c>
      <c r="CO26" s="30">
        <v>147</v>
      </c>
      <c r="CP26" s="29">
        <v>146</v>
      </c>
      <c r="CQ26" s="30">
        <v>147</v>
      </c>
      <c r="CR26" s="30">
        <v>148</v>
      </c>
      <c r="CS26" s="29">
        <v>147</v>
      </c>
      <c r="CT26" s="33">
        <v>3347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6">
        <v>279</v>
      </c>
      <c r="C29" s="36">
        <v>279</v>
      </c>
      <c r="D29" s="35">
        <v>279</v>
      </c>
      <c r="E29" s="35">
        <v>279</v>
      </c>
      <c r="F29" s="36">
        <v>279</v>
      </c>
      <c r="G29" s="35">
        <v>279</v>
      </c>
      <c r="H29" s="35">
        <v>280</v>
      </c>
      <c r="I29" s="36">
        <v>280</v>
      </c>
      <c r="J29" s="35">
        <v>281</v>
      </c>
      <c r="K29" s="36">
        <v>280</v>
      </c>
      <c r="L29" s="35">
        <v>281</v>
      </c>
      <c r="M29" s="35">
        <v>281</v>
      </c>
      <c r="N29" s="36">
        <v>281</v>
      </c>
      <c r="O29" s="35">
        <v>281</v>
      </c>
      <c r="P29" s="36">
        <v>280</v>
      </c>
      <c r="Q29" s="36">
        <v>279</v>
      </c>
      <c r="R29" s="29">
        <v>281</v>
      </c>
      <c r="S29" s="29">
        <v>281</v>
      </c>
      <c r="T29" s="29">
        <v>281</v>
      </c>
      <c r="U29" s="30">
        <v>281</v>
      </c>
      <c r="V29" s="29">
        <v>280</v>
      </c>
      <c r="W29" s="29">
        <v>280</v>
      </c>
      <c r="X29" s="30">
        <v>277</v>
      </c>
      <c r="Y29" s="29">
        <v>277</v>
      </c>
      <c r="Z29" s="30">
        <v>279</v>
      </c>
      <c r="AA29" s="29">
        <v>278</v>
      </c>
      <c r="AB29" s="30">
        <v>277</v>
      </c>
      <c r="AC29" s="30">
        <v>280</v>
      </c>
      <c r="AD29" s="29">
        <v>281</v>
      </c>
      <c r="AE29" s="30">
        <v>281</v>
      </c>
      <c r="AF29" s="29">
        <v>279</v>
      </c>
      <c r="AG29" s="30">
        <v>279</v>
      </c>
      <c r="AH29" s="30">
        <v>278</v>
      </c>
      <c r="AI29" s="29">
        <v>277</v>
      </c>
      <c r="AJ29" s="30">
        <v>276</v>
      </c>
      <c r="AK29" s="29">
        <v>275</v>
      </c>
      <c r="AL29" s="30">
        <v>274</v>
      </c>
      <c r="AM29" s="29">
        <v>273</v>
      </c>
      <c r="AN29" s="29">
        <v>272</v>
      </c>
      <c r="AO29" s="30">
        <v>271</v>
      </c>
      <c r="AP29" s="30">
        <v>271</v>
      </c>
      <c r="AQ29" s="29">
        <v>270</v>
      </c>
      <c r="AR29" s="29">
        <v>271</v>
      </c>
      <c r="AS29" s="30">
        <v>273</v>
      </c>
      <c r="AT29" s="29">
        <v>272</v>
      </c>
      <c r="AU29" s="29">
        <v>273</v>
      </c>
      <c r="AV29" s="29">
        <v>271</v>
      </c>
      <c r="AW29" s="29">
        <v>271</v>
      </c>
      <c r="AX29" s="30">
        <v>273</v>
      </c>
      <c r="AY29" s="30">
        <v>272</v>
      </c>
      <c r="AZ29" s="29">
        <v>272</v>
      </c>
      <c r="BA29" s="30">
        <v>271</v>
      </c>
      <c r="BB29" s="30">
        <v>271</v>
      </c>
      <c r="BC29" s="30">
        <v>269</v>
      </c>
      <c r="BD29" s="29">
        <v>269</v>
      </c>
      <c r="BE29" s="30">
        <v>272</v>
      </c>
      <c r="BF29" s="29">
        <v>271</v>
      </c>
      <c r="BG29" s="30">
        <v>272</v>
      </c>
      <c r="BH29" s="29">
        <v>272</v>
      </c>
      <c r="BI29" s="30">
        <v>271</v>
      </c>
      <c r="BJ29" s="30">
        <v>272</v>
      </c>
      <c r="BK29" s="29">
        <v>272</v>
      </c>
      <c r="BL29" s="30">
        <v>273</v>
      </c>
      <c r="BM29" s="29">
        <v>273</v>
      </c>
      <c r="BN29" s="30">
        <v>272</v>
      </c>
      <c r="BO29" s="29">
        <v>273</v>
      </c>
      <c r="BP29" s="30">
        <v>273</v>
      </c>
      <c r="BQ29" s="30">
        <v>273</v>
      </c>
      <c r="BR29" s="29">
        <v>274</v>
      </c>
      <c r="BS29" s="30">
        <v>274</v>
      </c>
      <c r="BT29" s="29">
        <v>272</v>
      </c>
      <c r="BU29" s="30">
        <v>274</v>
      </c>
      <c r="BV29" s="30">
        <v>273</v>
      </c>
      <c r="BW29" s="29">
        <v>273</v>
      </c>
      <c r="BX29" s="30">
        <v>274</v>
      </c>
      <c r="BY29" s="29">
        <v>274</v>
      </c>
      <c r="BZ29" s="30">
        <v>274</v>
      </c>
      <c r="CA29" s="30">
        <v>274</v>
      </c>
      <c r="CB29" s="29">
        <v>275</v>
      </c>
      <c r="CC29" s="30">
        <v>276</v>
      </c>
      <c r="CD29" s="29">
        <v>275</v>
      </c>
      <c r="CE29" s="30">
        <v>275</v>
      </c>
      <c r="CF29" s="29">
        <v>276</v>
      </c>
      <c r="CG29" s="29">
        <v>274</v>
      </c>
      <c r="CH29" s="30">
        <v>274</v>
      </c>
      <c r="CI29" s="29">
        <v>272</v>
      </c>
      <c r="CJ29" s="30">
        <v>272</v>
      </c>
      <c r="CK29" s="29">
        <v>274</v>
      </c>
      <c r="CL29" s="30">
        <v>275</v>
      </c>
      <c r="CM29" s="30">
        <v>275</v>
      </c>
      <c r="CN29" s="29">
        <v>278</v>
      </c>
      <c r="CO29" s="30">
        <v>278</v>
      </c>
      <c r="CP29" s="29">
        <v>277</v>
      </c>
      <c r="CQ29" s="30">
        <v>273</v>
      </c>
      <c r="CR29" s="30">
        <v>275</v>
      </c>
      <c r="CS29" s="29">
        <v>275</v>
      </c>
      <c r="CT29" s="33">
        <v>6472.4</v>
      </c>
      <c r="CU29" s="20"/>
      <c r="CV29" s="20"/>
      <c r="CW29" s="20"/>
      <c r="CX29" s="20"/>
      <c r="CY29" s="20"/>
    </row>
    <row r="30" spans="1:103">
      <c r="A30" s="9" t="s">
        <v>216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5</v>
      </c>
      <c r="AY32" s="29">
        <v>5</v>
      </c>
      <c r="AZ32" s="29">
        <v>6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2.2999999999999998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0.4</v>
      </c>
      <c r="CU34" s="20"/>
      <c r="CV34" s="20"/>
      <c r="CW34" s="20"/>
      <c r="CX34" s="20"/>
      <c r="CY34" s="20"/>
    </row>
    <row r="35" spans="1:103">
      <c r="A35" s="8" t="s">
        <v>221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2</v>
      </c>
      <c r="AB35" s="29">
        <v>4</v>
      </c>
      <c r="AC35" s="29">
        <v>8</v>
      </c>
      <c r="AD35" s="29">
        <v>14</v>
      </c>
      <c r="AE35" s="29">
        <v>18</v>
      </c>
      <c r="AF35" s="29">
        <v>28</v>
      </c>
      <c r="AG35" s="29">
        <v>35</v>
      </c>
      <c r="AH35" s="29">
        <v>39</v>
      </c>
      <c r="AI35" s="29">
        <v>42</v>
      </c>
      <c r="AJ35" s="29">
        <v>45</v>
      </c>
      <c r="AK35" s="29">
        <v>67</v>
      </c>
      <c r="AL35" s="29">
        <v>60</v>
      </c>
      <c r="AM35" s="29">
        <v>66</v>
      </c>
      <c r="AN35" s="29">
        <v>78</v>
      </c>
      <c r="AO35" s="29">
        <v>73</v>
      </c>
      <c r="AP35" s="30">
        <v>85</v>
      </c>
      <c r="AQ35" s="29">
        <v>82</v>
      </c>
      <c r="AR35" s="29">
        <v>84</v>
      </c>
      <c r="AS35" s="30">
        <v>94</v>
      </c>
      <c r="AT35" s="29">
        <v>95</v>
      </c>
      <c r="AU35" s="29">
        <v>90</v>
      </c>
      <c r="AV35" s="29">
        <v>90</v>
      </c>
      <c r="AW35" s="29">
        <v>90</v>
      </c>
      <c r="AX35" s="30">
        <v>79</v>
      </c>
      <c r="AY35" s="30">
        <v>81</v>
      </c>
      <c r="AZ35" s="29">
        <v>77</v>
      </c>
      <c r="BA35" s="30">
        <v>75</v>
      </c>
      <c r="BB35" s="30">
        <v>73</v>
      </c>
      <c r="BC35" s="30">
        <v>80</v>
      </c>
      <c r="BD35" s="29">
        <v>78</v>
      </c>
      <c r="BE35" s="29">
        <v>75</v>
      </c>
      <c r="BF35" s="29">
        <v>55</v>
      </c>
      <c r="BG35" s="29">
        <v>55</v>
      </c>
      <c r="BH35" s="29">
        <v>52</v>
      </c>
      <c r="BI35" s="29">
        <v>40</v>
      </c>
      <c r="BJ35" s="29">
        <v>42</v>
      </c>
      <c r="BK35" s="29">
        <v>41</v>
      </c>
      <c r="BL35" s="29">
        <v>36</v>
      </c>
      <c r="BM35" s="29">
        <v>37</v>
      </c>
      <c r="BN35" s="29">
        <v>35</v>
      </c>
      <c r="BO35" s="29">
        <v>30</v>
      </c>
      <c r="BP35" s="29">
        <v>26</v>
      </c>
      <c r="BQ35" s="29">
        <v>14</v>
      </c>
      <c r="BR35" s="29">
        <v>9</v>
      </c>
      <c r="BS35" s="29">
        <v>5</v>
      </c>
      <c r="BT35" s="29">
        <v>3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2309.1999999999998</v>
      </c>
      <c r="CU35" s="20"/>
      <c r="CV35" s="20"/>
      <c r="CW35" s="20"/>
      <c r="CX35" s="20"/>
      <c r="CY35" s="20"/>
    </row>
    <row r="36" spans="1:103">
      <c r="A36" s="10" t="s">
        <v>222</v>
      </c>
      <c r="B36" s="35">
        <v>29</v>
      </c>
      <c r="C36" s="35">
        <v>30</v>
      </c>
      <c r="D36" s="35">
        <v>24</v>
      </c>
      <c r="E36" s="35">
        <v>23</v>
      </c>
      <c r="F36" s="35">
        <v>22</v>
      </c>
      <c r="G36" s="35">
        <v>21</v>
      </c>
      <c r="H36" s="35">
        <v>20</v>
      </c>
      <c r="I36" s="35">
        <v>17</v>
      </c>
      <c r="J36" s="35">
        <v>15</v>
      </c>
      <c r="K36" s="35">
        <v>17</v>
      </c>
      <c r="L36" s="35">
        <v>16</v>
      </c>
      <c r="M36" s="35">
        <v>15</v>
      </c>
      <c r="N36" s="35">
        <v>14</v>
      </c>
      <c r="O36" s="35">
        <v>14</v>
      </c>
      <c r="P36" s="35">
        <v>11</v>
      </c>
      <c r="Q36" s="35">
        <v>13</v>
      </c>
      <c r="R36" s="29">
        <v>12</v>
      </c>
      <c r="S36" s="29">
        <v>11</v>
      </c>
      <c r="T36" s="29">
        <v>8</v>
      </c>
      <c r="U36" s="29">
        <v>3</v>
      </c>
      <c r="V36" s="29">
        <v>2</v>
      </c>
      <c r="W36" s="29">
        <v>1</v>
      </c>
      <c r="X36" s="29">
        <v>1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1</v>
      </c>
      <c r="AH36" s="29">
        <v>1</v>
      </c>
      <c r="AI36" s="29">
        <v>2</v>
      </c>
      <c r="AJ36" s="29">
        <v>4</v>
      </c>
      <c r="AK36" s="29">
        <v>6</v>
      </c>
      <c r="AL36" s="29">
        <v>8</v>
      </c>
      <c r="AM36" s="29">
        <v>7</v>
      </c>
      <c r="AN36" s="29">
        <v>9</v>
      </c>
      <c r="AO36" s="29">
        <v>8</v>
      </c>
      <c r="AP36" s="29">
        <v>7</v>
      </c>
      <c r="AQ36" s="29">
        <v>7</v>
      </c>
      <c r="AR36" s="29">
        <v>8</v>
      </c>
      <c r="AS36" s="29">
        <v>9</v>
      </c>
      <c r="AT36" s="29">
        <v>12</v>
      </c>
      <c r="AU36" s="29">
        <v>11</v>
      </c>
      <c r="AV36" s="29">
        <v>12</v>
      </c>
      <c r="AW36" s="29">
        <v>9</v>
      </c>
      <c r="AX36" s="29">
        <v>20</v>
      </c>
      <c r="AY36" s="29">
        <v>30</v>
      </c>
      <c r="AZ36" s="29">
        <v>30</v>
      </c>
      <c r="BA36" s="29">
        <v>29</v>
      </c>
      <c r="BB36" s="29">
        <v>38</v>
      </c>
      <c r="BC36" s="30">
        <v>50</v>
      </c>
      <c r="BD36" s="29">
        <v>54</v>
      </c>
      <c r="BE36" s="29">
        <v>51</v>
      </c>
      <c r="BF36" s="29">
        <v>33</v>
      </c>
      <c r="BG36" s="29">
        <v>39</v>
      </c>
      <c r="BH36" s="29">
        <v>41</v>
      </c>
      <c r="BI36" s="29">
        <v>35</v>
      </c>
      <c r="BJ36" s="29">
        <v>35</v>
      </c>
      <c r="BK36" s="29">
        <v>38</v>
      </c>
      <c r="BL36" s="29">
        <v>28</v>
      </c>
      <c r="BM36" s="29">
        <v>55</v>
      </c>
      <c r="BN36" s="29">
        <v>48</v>
      </c>
      <c r="BO36" s="29">
        <v>45</v>
      </c>
      <c r="BP36" s="29">
        <v>34</v>
      </c>
      <c r="BQ36" s="29">
        <v>37</v>
      </c>
      <c r="BR36" s="29">
        <v>34</v>
      </c>
      <c r="BS36" s="29">
        <v>36</v>
      </c>
      <c r="BT36" s="29">
        <v>26</v>
      </c>
      <c r="BU36" s="30">
        <v>20</v>
      </c>
      <c r="BV36" s="29">
        <v>24</v>
      </c>
      <c r="BW36" s="29">
        <v>20</v>
      </c>
      <c r="BX36" s="29">
        <v>16</v>
      </c>
      <c r="BY36" s="29">
        <v>20</v>
      </c>
      <c r="BZ36" s="29">
        <v>24</v>
      </c>
      <c r="CA36" s="29">
        <v>22</v>
      </c>
      <c r="CB36" s="29">
        <v>19</v>
      </c>
      <c r="CC36" s="29">
        <v>17</v>
      </c>
      <c r="CD36" s="29">
        <v>19</v>
      </c>
      <c r="CE36" s="29">
        <v>25</v>
      </c>
      <c r="CF36" s="29">
        <v>21</v>
      </c>
      <c r="CG36" s="29">
        <v>17</v>
      </c>
      <c r="CH36" s="29">
        <v>13</v>
      </c>
      <c r="CI36" s="29">
        <v>11</v>
      </c>
      <c r="CJ36" s="29">
        <v>11</v>
      </c>
      <c r="CK36" s="29">
        <v>13</v>
      </c>
      <c r="CL36" s="29">
        <v>13</v>
      </c>
      <c r="CM36" s="29">
        <v>12</v>
      </c>
      <c r="CN36" s="29">
        <v>13</v>
      </c>
      <c r="CO36" s="29">
        <v>15</v>
      </c>
      <c r="CP36" s="29">
        <v>19</v>
      </c>
      <c r="CQ36" s="29">
        <v>18</v>
      </c>
      <c r="CR36" s="29">
        <v>21</v>
      </c>
      <c r="CS36" s="29">
        <v>22</v>
      </c>
      <c r="CT36" s="33">
        <v>382.6</v>
      </c>
      <c r="CU36" s="20"/>
      <c r="CV36" s="20"/>
      <c r="CW36" s="20"/>
      <c r="CX36" s="20"/>
      <c r="CY36" s="20"/>
    </row>
    <row r="37" spans="1:103">
      <c r="A37" s="10" t="s">
        <v>223</v>
      </c>
      <c r="B37" s="35">
        <v>18</v>
      </c>
      <c r="C37" s="35">
        <v>18</v>
      </c>
      <c r="D37" s="35">
        <v>18</v>
      </c>
      <c r="E37" s="35">
        <v>17</v>
      </c>
      <c r="F37" s="35">
        <v>17</v>
      </c>
      <c r="G37" s="35">
        <v>18</v>
      </c>
      <c r="H37" s="35">
        <v>19</v>
      </c>
      <c r="I37" s="35">
        <v>18</v>
      </c>
      <c r="J37" s="35">
        <v>18</v>
      </c>
      <c r="K37" s="35">
        <v>18</v>
      </c>
      <c r="L37" s="35">
        <v>18</v>
      </c>
      <c r="M37" s="35">
        <v>18</v>
      </c>
      <c r="N37" s="35">
        <v>19</v>
      </c>
      <c r="O37" s="35">
        <v>19</v>
      </c>
      <c r="P37" s="35">
        <v>19</v>
      </c>
      <c r="Q37" s="35">
        <v>19</v>
      </c>
      <c r="R37" s="29">
        <v>19</v>
      </c>
      <c r="S37" s="29">
        <v>19</v>
      </c>
      <c r="T37" s="29">
        <v>19</v>
      </c>
      <c r="U37" s="29">
        <v>18</v>
      </c>
      <c r="V37" s="29">
        <v>19</v>
      </c>
      <c r="W37" s="29">
        <v>19</v>
      </c>
      <c r="X37" s="29">
        <v>19</v>
      </c>
      <c r="Y37" s="29">
        <v>19</v>
      </c>
      <c r="Z37" s="29">
        <v>19</v>
      </c>
      <c r="AA37" s="29">
        <v>19</v>
      </c>
      <c r="AB37" s="29">
        <v>19</v>
      </c>
      <c r="AC37" s="29">
        <v>19</v>
      </c>
      <c r="AD37" s="29">
        <v>18</v>
      </c>
      <c r="AE37" s="29">
        <v>18</v>
      </c>
      <c r="AF37" s="29">
        <v>18</v>
      </c>
      <c r="AG37" s="29">
        <v>17</v>
      </c>
      <c r="AH37" s="29">
        <v>18</v>
      </c>
      <c r="AI37" s="29">
        <v>18</v>
      </c>
      <c r="AJ37" s="29">
        <v>18</v>
      </c>
      <c r="AK37" s="29">
        <v>17</v>
      </c>
      <c r="AL37" s="29">
        <v>18</v>
      </c>
      <c r="AM37" s="29">
        <v>18</v>
      </c>
      <c r="AN37" s="29">
        <v>18</v>
      </c>
      <c r="AO37" s="29">
        <v>17</v>
      </c>
      <c r="AP37" s="29">
        <v>18</v>
      </c>
      <c r="AQ37" s="29">
        <v>18</v>
      </c>
      <c r="AR37" s="29">
        <v>18</v>
      </c>
      <c r="AS37" s="29">
        <v>19</v>
      </c>
      <c r="AT37" s="29">
        <v>19</v>
      </c>
      <c r="AU37" s="29">
        <v>19</v>
      </c>
      <c r="AV37" s="29">
        <v>18</v>
      </c>
      <c r="AW37" s="29">
        <v>18</v>
      </c>
      <c r="AX37" s="29">
        <v>19</v>
      </c>
      <c r="AY37" s="29">
        <v>15</v>
      </c>
      <c r="AZ37" s="29">
        <v>13</v>
      </c>
      <c r="BA37" s="29">
        <v>13</v>
      </c>
      <c r="BB37" s="29">
        <v>13</v>
      </c>
      <c r="BC37" s="30">
        <v>15</v>
      </c>
      <c r="BD37" s="29">
        <v>16</v>
      </c>
      <c r="BE37" s="29">
        <v>16</v>
      </c>
      <c r="BF37" s="29">
        <v>18</v>
      </c>
      <c r="BG37" s="29">
        <v>18</v>
      </c>
      <c r="BH37" s="29">
        <v>18</v>
      </c>
      <c r="BI37" s="29">
        <v>18</v>
      </c>
      <c r="BJ37" s="29">
        <v>18</v>
      </c>
      <c r="BK37" s="29">
        <v>18</v>
      </c>
      <c r="BL37" s="29">
        <v>18</v>
      </c>
      <c r="BM37" s="29">
        <v>18</v>
      </c>
      <c r="BN37" s="29">
        <v>16</v>
      </c>
      <c r="BO37" s="29">
        <v>18</v>
      </c>
      <c r="BP37" s="29">
        <v>18</v>
      </c>
      <c r="BQ37" s="29">
        <v>17</v>
      </c>
      <c r="BR37" s="29">
        <v>18</v>
      </c>
      <c r="BS37" s="29">
        <v>18</v>
      </c>
      <c r="BT37" s="29">
        <v>19</v>
      </c>
      <c r="BU37" s="30">
        <v>19</v>
      </c>
      <c r="BV37" s="29">
        <v>18</v>
      </c>
      <c r="BW37" s="29">
        <v>18</v>
      </c>
      <c r="BX37" s="29">
        <v>18</v>
      </c>
      <c r="BY37" s="29">
        <v>16</v>
      </c>
      <c r="BZ37" s="29">
        <v>19</v>
      </c>
      <c r="CA37" s="29">
        <v>19</v>
      </c>
      <c r="CB37" s="29">
        <v>19</v>
      </c>
      <c r="CC37" s="29">
        <v>19</v>
      </c>
      <c r="CD37" s="29">
        <v>19</v>
      </c>
      <c r="CE37" s="29">
        <v>19</v>
      </c>
      <c r="CF37" s="29">
        <v>18</v>
      </c>
      <c r="CG37" s="29">
        <v>18</v>
      </c>
      <c r="CH37" s="29">
        <v>18</v>
      </c>
      <c r="CI37" s="29">
        <v>18</v>
      </c>
      <c r="CJ37" s="29">
        <v>19</v>
      </c>
      <c r="CK37" s="29">
        <v>14</v>
      </c>
      <c r="CL37" s="29">
        <v>19</v>
      </c>
      <c r="CM37" s="29">
        <v>19</v>
      </c>
      <c r="CN37" s="29">
        <v>19</v>
      </c>
      <c r="CO37" s="29">
        <v>19</v>
      </c>
      <c r="CP37" s="29">
        <v>19</v>
      </c>
      <c r="CQ37" s="29">
        <v>19</v>
      </c>
      <c r="CR37" s="29">
        <v>19</v>
      </c>
      <c r="CS37" s="29">
        <v>19</v>
      </c>
      <c r="CT37" s="33">
        <v>431.7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35">
        <v>95</v>
      </c>
      <c r="C38" s="35">
        <v>92</v>
      </c>
      <c r="D38" s="35">
        <v>91</v>
      </c>
      <c r="E38" s="35">
        <v>90</v>
      </c>
      <c r="F38" s="35">
        <v>89</v>
      </c>
      <c r="G38" s="35">
        <v>93</v>
      </c>
      <c r="H38" s="35">
        <v>90</v>
      </c>
      <c r="I38" s="35">
        <v>87</v>
      </c>
      <c r="J38" s="35">
        <v>89</v>
      </c>
      <c r="K38" s="35">
        <v>88</v>
      </c>
      <c r="L38" s="35">
        <v>91</v>
      </c>
      <c r="M38" s="35">
        <v>89</v>
      </c>
      <c r="N38" s="35">
        <v>87</v>
      </c>
      <c r="O38" s="35">
        <v>85</v>
      </c>
      <c r="P38" s="35">
        <v>84</v>
      </c>
      <c r="Q38" s="35">
        <v>88</v>
      </c>
      <c r="R38" s="29">
        <v>86</v>
      </c>
      <c r="S38" s="29">
        <v>82</v>
      </c>
      <c r="T38" s="29">
        <v>83</v>
      </c>
      <c r="U38" s="29">
        <v>83</v>
      </c>
      <c r="V38" s="29">
        <v>85</v>
      </c>
      <c r="W38" s="29">
        <v>82</v>
      </c>
      <c r="X38" s="29">
        <v>78</v>
      </c>
      <c r="Y38" s="29">
        <v>75</v>
      </c>
      <c r="Z38" s="29">
        <v>72</v>
      </c>
      <c r="AA38" s="29">
        <v>76</v>
      </c>
      <c r="AB38" s="29">
        <v>76</v>
      </c>
      <c r="AC38" s="29">
        <v>76</v>
      </c>
      <c r="AD38" s="29">
        <v>78</v>
      </c>
      <c r="AE38" s="29">
        <v>76</v>
      </c>
      <c r="AF38" s="29">
        <v>75</v>
      </c>
      <c r="AG38" s="29">
        <v>72</v>
      </c>
      <c r="AH38" s="29">
        <v>77</v>
      </c>
      <c r="AI38" s="29">
        <v>75</v>
      </c>
      <c r="AJ38" s="29">
        <v>73</v>
      </c>
      <c r="AK38" s="29">
        <v>73</v>
      </c>
      <c r="AL38" s="29">
        <v>73</v>
      </c>
      <c r="AM38" s="29">
        <v>70</v>
      </c>
      <c r="AN38" s="29">
        <v>73</v>
      </c>
      <c r="AO38" s="29">
        <v>75</v>
      </c>
      <c r="AP38" s="29">
        <v>75</v>
      </c>
      <c r="AQ38" s="29">
        <v>73</v>
      </c>
      <c r="AR38" s="29">
        <v>70</v>
      </c>
      <c r="AS38" s="29">
        <v>70</v>
      </c>
      <c r="AT38" s="29">
        <v>72</v>
      </c>
      <c r="AU38" s="29">
        <v>72</v>
      </c>
      <c r="AV38" s="29">
        <v>74</v>
      </c>
      <c r="AW38" s="29">
        <v>73</v>
      </c>
      <c r="AX38" s="29">
        <v>73</v>
      </c>
      <c r="AY38" s="29">
        <v>73</v>
      </c>
      <c r="AZ38" s="29">
        <v>70</v>
      </c>
      <c r="BA38" s="29">
        <v>70</v>
      </c>
      <c r="BB38" s="29">
        <v>70</v>
      </c>
      <c r="BC38" s="30">
        <v>67</v>
      </c>
      <c r="BD38" s="29">
        <v>68</v>
      </c>
      <c r="BE38" s="29">
        <v>68</v>
      </c>
      <c r="BF38" s="29">
        <v>70</v>
      </c>
      <c r="BG38" s="29">
        <v>67</v>
      </c>
      <c r="BH38" s="29">
        <v>68</v>
      </c>
      <c r="BI38" s="29">
        <v>69</v>
      </c>
      <c r="BJ38" s="29">
        <v>66</v>
      </c>
      <c r="BK38" s="29">
        <v>74</v>
      </c>
      <c r="BL38" s="29">
        <v>73</v>
      </c>
      <c r="BM38" s="29">
        <v>73</v>
      </c>
      <c r="BN38" s="29">
        <v>77</v>
      </c>
      <c r="BO38" s="29">
        <v>77</v>
      </c>
      <c r="BP38" s="29">
        <v>76</v>
      </c>
      <c r="BQ38" s="29">
        <v>75</v>
      </c>
      <c r="BR38" s="29">
        <v>77</v>
      </c>
      <c r="BS38" s="29">
        <v>75</v>
      </c>
      <c r="BT38" s="29">
        <v>79</v>
      </c>
      <c r="BU38" s="30">
        <v>77</v>
      </c>
      <c r="BV38" s="29">
        <v>76</v>
      </c>
      <c r="BW38" s="29">
        <v>73</v>
      </c>
      <c r="BX38" s="29">
        <v>77</v>
      </c>
      <c r="BY38" s="29">
        <v>77</v>
      </c>
      <c r="BZ38" s="29">
        <v>80</v>
      </c>
      <c r="CA38" s="29">
        <v>77</v>
      </c>
      <c r="CB38" s="29">
        <v>76</v>
      </c>
      <c r="CC38" s="29">
        <v>75</v>
      </c>
      <c r="CD38" s="29">
        <v>77</v>
      </c>
      <c r="CE38" s="29">
        <v>79</v>
      </c>
      <c r="CF38" s="29">
        <v>79</v>
      </c>
      <c r="CG38" s="29">
        <v>84</v>
      </c>
      <c r="CH38" s="29">
        <v>78</v>
      </c>
      <c r="CI38" s="29">
        <v>76</v>
      </c>
      <c r="CJ38" s="29">
        <v>83</v>
      </c>
      <c r="CK38" s="29">
        <v>70</v>
      </c>
      <c r="CL38" s="29">
        <v>79</v>
      </c>
      <c r="CM38" s="29">
        <v>79</v>
      </c>
      <c r="CN38" s="29">
        <v>79</v>
      </c>
      <c r="CO38" s="29">
        <v>78</v>
      </c>
      <c r="CP38" s="29">
        <v>77</v>
      </c>
      <c r="CQ38" s="29">
        <v>78</v>
      </c>
      <c r="CR38" s="29">
        <v>70</v>
      </c>
      <c r="CS38" s="29">
        <v>76</v>
      </c>
      <c r="CT38" s="33">
        <v>2245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7">
        <v>1734</v>
      </c>
      <c r="C39" s="37">
        <v>1712</v>
      </c>
      <c r="D39" s="37">
        <v>1696</v>
      </c>
      <c r="E39" s="37">
        <v>1672</v>
      </c>
      <c r="F39" s="38">
        <v>1665</v>
      </c>
      <c r="G39" s="38">
        <v>1645</v>
      </c>
      <c r="H39" s="38">
        <v>1632</v>
      </c>
      <c r="I39" s="38">
        <v>1620</v>
      </c>
      <c r="J39" s="38">
        <v>1607</v>
      </c>
      <c r="K39" s="38">
        <v>1603</v>
      </c>
      <c r="L39" s="38">
        <v>1591</v>
      </c>
      <c r="M39" s="38">
        <v>1584</v>
      </c>
      <c r="N39" s="38">
        <v>1582</v>
      </c>
      <c r="O39" s="38">
        <v>1579</v>
      </c>
      <c r="P39" s="38">
        <v>1582</v>
      </c>
      <c r="Q39" s="38">
        <v>1610</v>
      </c>
      <c r="R39" s="32">
        <v>1656</v>
      </c>
      <c r="S39" s="32">
        <v>1715</v>
      </c>
      <c r="T39" s="32">
        <v>1776</v>
      </c>
      <c r="U39" s="32">
        <v>1847</v>
      </c>
      <c r="V39" s="32">
        <v>1956</v>
      </c>
      <c r="W39" s="32">
        <v>2046</v>
      </c>
      <c r="X39" s="32">
        <v>2076</v>
      </c>
      <c r="Y39" s="32">
        <v>2063</v>
      </c>
      <c r="Z39" s="32">
        <v>2072</v>
      </c>
      <c r="AA39" s="32">
        <v>2020</v>
      </c>
      <c r="AB39" s="32">
        <v>1931</v>
      </c>
      <c r="AC39" s="32">
        <v>1865</v>
      </c>
      <c r="AD39" s="32">
        <v>1815</v>
      </c>
      <c r="AE39" s="32">
        <v>1816</v>
      </c>
      <c r="AF39" s="32">
        <v>1838</v>
      </c>
      <c r="AG39" s="32">
        <v>1870</v>
      </c>
      <c r="AH39" s="32">
        <v>1939</v>
      </c>
      <c r="AI39" s="32">
        <v>1985</v>
      </c>
      <c r="AJ39" s="32">
        <v>1996</v>
      </c>
      <c r="AK39" s="32">
        <v>2021</v>
      </c>
      <c r="AL39" s="32">
        <v>2029</v>
      </c>
      <c r="AM39" s="32">
        <v>2016</v>
      </c>
      <c r="AN39" s="32">
        <v>2041</v>
      </c>
      <c r="AO39" s="32">
        <v>2049</v>
      </c>
      <c r="AP39" s="31">
        <v>2024</v>
      </c>
      <c r="AQ39" s="31">
        <v>2031</v>
      </c>
      <c r="AR39" s="31">
        <v>2075</v>
      </c>
      <c r="AS39" s="31">
        <v>2090</v>
      </c>
      <c r="AT39" s="31">
        <v>2071</v>
      </c>
      <c r="AU39" s="32">
        <v>2033</v>
      </c>
      <c r="AV39" s="31">
        <v>2025</v>
      </c>
      <c r="AW39" s="31">
        <v>2006</v>
      </c>
      <c r="AX39" s="31">
        <v>2028</v>
      </c>
      <c r="AY39" s="31">
        <v>1996</v>
      </c>
      <c r="AZ39" s="31">
        <v>1981</v>
      </c>
      <c r="BA39" s="31">
        <v>1974</v>
      </c>
      <c r="BB39" s="32">
        <v>1971</v>
      </c>
      <c r="BC39" s="32">
        <v>1955</v>
      </c>
      <c r="BD39" s="32">
        <v>1968</v>
      </c>
      <c r="BE39" s="32">
        <v>1992</v>
      </c>
      <c r="BF39" s="32">
        <v>2042</v>
      </c>
      <c r="BG39" s="32">
        <v>2066</v>
      </c>
      <c r="BH39" s="32">
        <v>2096</v>
      </c>
      <c r="BI39" s="32">
        <v>2121</v>
      </c>
      <c r="BJ39" s="32">
        <v>2152</v>
      </c>
      <c r="BK39" s="32">
        <v>2216</v>
      </c>
      <c r="BL39" s="32">
        <v>2240</v>
      </c>
      <c r="BM39" s="32">
        <v>2275</v>
      </c>
      <c r="BN39" s="32">
        <v>2288</v>
      </c>
      <c r="BO39" s="32">
        <v>2301</v>
      </c>
      <c r="BP39" s="32">
        <v>2248</v>
      </c>
      <c r="BQ39" s="32">
        <v>2218</v>
      </c>
      <c r="BR39" s="32">
        <v>2237</v>
      </c>
      <c r="BS39" s="32">
        <v>2233</v>
      </c>
      <c r="BT39" s="32">
        <v>2225</v>
      </c>
      <c r="BU39" s="32">
        <v>2233</v>
      </c>
      <c r="BV39" s="32">
        <v>2274</v>
      </c>
      <c r="BW39" s="32">
        <v>2373</v>
      </c>
      <c r="BX39" s="32">
        <v>2485</v>
      </c>
      <c r="BY39" s="32">
        <v>2504</v>
      </c>
      <c r="BZ39" s="32">
        <v>2505</v>
      </c>
      <c r="CA39" s="32">
        <v>2486</v>
      </c>
      <c r="CB39" s="32">
        <v>2462</v>
      </c>
      <c r="CC39" s="32">
        <v>2423</v>
      </c>
      <c r="CD39" s="32">
        <v>2378</v>
      </c>
      <c r="CE39" s="32">
        <v>2359</v>
      </c>
      <c r="CF39" s="32">
        <v>2313</v>
      </c>
      <c r="CG39" s="32">
        <v>2278</v>
      </c>
      <c r="CH39" s="32">
        <v>2217</v>
      </c>
      <c r="CI39" s="32">
        <v>2173</v>
      </c>
      <c r="CJ39" s="32">
        <v>2114</v>
      </c>
      <c r="CK39" s="32">
        <v>2045</v>
      </c>
      <c r="CL39" s="31">
        <v>1998</v>
      </c>
      <c r="CM39" s="31">
        <v>1962</v>
      </c>
      <c r="CN39" s="31">
        <v>1931</v>
      </c>
      <c r="CO39" s="31">
        <v>1886</v>
      </c>
      <c r="CP39" s="31">
        <v>1853</v>
      </c>
      <c r="CQ39" s="32">
        <v>1815</v>
      </c>
      <c r="CR39" s="31">
        <v>1773</v>
      </c>
      <c r="CS39" s="31">
        <v>1731</v>
      </c>
      <c r="CT39" s="34">
        <v>50173.5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813</v>
      </c>
      <c r="C41" s="16">
        <f t="shared" si="0"/>
        <v>812</v>
      </c>
      <c r="D41" s="16">
        <f t="shared" si="0"/>
        <v>812</v>
      </c>
      <c r="E41" s="16">
        <f t="shared" si="0"/>
        <v>812</v>
      </c>
      <c r="F41" s="16">
        <f t="shared" si="0"/>
        <v>813</v>
      </c>
      <c r="G41" s="16">
        <f t="shared" si="0"/>
        <v>813</v>
      </c>
      <c r="H41" s="16">
        <f t="shared" si="0"/>
        <v>812</v>
      </c>
      <c r="I41" s="16">
        <f t="shared" si="0"/>
        <v>815</v>
      </c>
      <c r="J41" s="16">
        <f t="shared" si="0"/>
        <v>814</v>
      </c>
      <c r="K41" s="16">
        <f t="shared" si="0"/>
        <v>812</v>
      </c>
      <c r="L41" s="16">
        <f t="shared" si="0"/>
        <v>812</v>
      </c>
      <c r="M41" s="16">
        <f t="shared" si="0"/>
        <v>810</v>
      </c>
      <c r="N41" s="16">
        <f t="shared" si="0"/>
        <v>812</v>
      </c>
      <c r="O41" s="16">
        <f t="shared" si="0"/>
        <v>811</v>
      </c>
      <c r="P41" s="16">
        <f t="shared" si="0"/>
        <v>810</v>
      </c>
      <c r="Q41" s="16">
        <f t="shared" si="0"/>
        <v>811</v>
      </c>
      <c r="R41" s="16">
        <f t="shared" si="0"/>
        <v>809</v>
      </c>
      <c r="S41" s="16">
        <f t="shared" si="0"/>
        <v>810</v>
      </c>
      <c r="T41" s="16">
        <f t="shared" si="0"/>
        <v>809</v>
      </c>
      <c r="U41" s="16">
        <f t="shared" si="0"/>
        <v>809</v>
      </c>
      <c r="V41" s="16">
        <f t="shared" si="0"/>
        <v>810</v>
      </c>
      <c r="W41" s="16">
        <f t="shared" si="0"/>
        <v>807</v>
      </c>
      <c r="X41" s="16">
        <f t="shared" si="0"/>
        <v>807</v>
      </c>
      <c r="Y41" s="16">
        <f t="shared" si="0"/>
        <v>811</v>
      </c>
      <c r="Z41" s="16">
        <f t="shared" si="0"/>
        <v>809</v>
      </c>
      <c r="AA41" s="16">
        <f t="shared" si="0"/>
        <v>810</v>
      </c>
      <c r="AB41" s="16">
        <f t="shared" si="0"/>
        <v>809</v>
      </c>
      <c r="AC41" s="16">
        <f t="shared" si="0"/>
        <v>811</v>
      </c>
      <c r="AD41" s="16">
        <f t="shared" si="0"/>
        <v>809</v>
      </c>
      <c r="AE41" s="16">
        <f t="shared" si="0"/>
        <v>812</v>
      </c>
      <c r="AF41" s="16">
        <f t="shared" si="0"/>
        <v>808</v>
      </c>
      <c r="AG41" s="16">
        <f t="shared" si="0"/>
        <v>808</v>
      </c>
      <c r="AH41" s="16">
        <f t="shared" si="0"/>
        <v>809</v>
      </c>
      <c r="AI41" s="16">
        <f t="shared" si="0"/>
        <v>808</v>
      </c>
      <c r="AJ41" s="16">
        <f t="shared" si="0"/>
        <v>810</v>
      </c>
      <c r="AK41" s="16">
        <f t="shared" si="0"/>
        <v>811</v>
      </c>
      <c r="AL41" s="16">
        <f t="shared" si="0"/>
        <v>811</v>
      </c>
      <c r="AM41" s="16">
        <f t="shared" si="0"/>
        <v>811</v>
      </c>
      <c r="AN41" s="16">
        <f t="shared" si="0"/>
        <v>813</v>
      </c>
      <c r="AO41" s="16">
        <f t="shared" si="0"/>
        <v>810</v>
      </c>
      <c r="AP41" s="16">
        <f t="shared" si="0"/>
        <v>810</v>
      </c>
      <c r="AQ41" s="16">
        <f t="shared" si="0"/>
        <v>812</v>
      </c>
      <c r="AR41" s="16">
        <f t="shared" si="0"/>
        <v>809</v>
      </c>
      <c r="AS41" s="16">
        <f t="shared" si="0"/>
        <v>811</v>
      </c>
      <c r="AT41" s="16">
        <f t="shared" si="0"/>
        <v>811</v>
      </c>
      <c r="AU41" s="16">
        <f t="shared" si="0"/>
        <v>814</v>
      </c>
      <c r="AV41" s="16">
        <f t="shared" si="0"/>
        <v>811</v>
      </c>
      <c r="AW41" s="16">
        <f t="shared" si="0"/>
        <v>810</v>
      </c>
      <c r="AX41" s="16">
        <f t="shared" si="0"/>
        <v>813</v>
      </c>
      <c r="AY41" s="16">
        <f t="shared" si="0"/>
        <v>813</v>
      </c>
      <c r="AZ41" s="16">
        <f t="shared" si="0"/>
        <v>812</v>
      </c>
      <c r="BA41" s="16">
        <f t="shared" si="0"/>
        <v>811</v>
      </c>
      <c r="BB41" s="16">
        <f t="shared" si="0"/>
        <v>812</v>
      </c>
      <c r="BC41" s="16">
        <f t="shared" si="0"/>
        <v>809</v>
      </c>
      <c r="BD41" s="16">
        <f t="shared" si="0"/>
        <v>808</v>
      </c>
      <c r="BE41" s="16">
        <f t="shared" si="0"/>
        <v>810</v>
      </c>
      <c r="BF41" s="16">
        <f t="shared" si="0"/>
        <v>810</v>
      </c>
      <c r="BG41" s="16">
        <f t="shared" si="0"/>
        <v>809</v>
      </c>
      <c r="BH41" s="16">
        <f t="shared" si="0"/>
        <v>815</v>
      </c>
      <c r="BI41" s="16">
        <f t="shared" si="0"/>
        <v>814</v>
      </c>
      <c r="BJ41" s="16">
        <f t="shared" si="0"/>
        <v>817</v>
      </c>
      <c r="BK41" s="16">
        <f t="shared" si="0"/>
        <v>813</v>
      </c>
      <c r="BL41" s="16">
        <f t="shared" si="0"/>
        <v>805</v>
      </c>
      <c r="BM41" s="16">
        <f t="shared" si="0"/>
        <v>795</v>
      </c>
      <c r="BN41" s="16">
        <f t="shared" ref="BN41:CT41" si="1">SUM(BN19:BN21)</f>
        <v>806</v>
      </c>
      <c r="BO41" s="16">
        <f t="shared" si="1"/>
        <v>813</v>
      </c>
      <c r="BP41" s="16">
        <f t="shared" si="1"/>
        <v>813</v>
      </c>
      <c r="BQ41" s="16">
        <f t="shared" si="1"/>
        <v>814</v>
      </c>
      <c r="BR41" s="16">
        <f t="shared" si="1"/>
        <v>815</v>
      </c>
      <c r="BS41" s="16">
        <f t="shared" si="1"/>
        <v>814</v>
      </c>
      <c r="BT41" s="16">
        <f t="shared" si="1"/>
        <v>814</v>
      </c>
      <c r="BU41" s="16">
        <f t="shared" si="1"/>
        <v>814</v>
      </c>
      <c r="BV41" s="16">
        <f t="shared" si="1"/>
        <v>812</v>
      </c>
      <c r="BW41" s="16">
        <f t="shared" si="1"/>
        <v>812</v>
      </c>
      <c r="BX41" s="16">
        <f t="shared" si="1"/>
        <v>813</v>
      </c>
      <c r="BY41" s="16">
        <f t="shared" si="1"/>
        <v>813</v>
      </c>
      <c r="BZ41" s="16">
        <f t="shared" si="1"/>
        <v>812</v>
      </c>
      <c r="CA41" s="16">
        <f t="shared" si="1"/>
        <v>812</v>
      </c>
      <c r="CB41" s="16">
        <f t="shared" si="1"/>
        <v>815</v>
      </c>
      <c r="CC41" s="16">
        <f t="shared" si="1"/>
        <v>808</v>
      </c>
      <c r="CD41" s="16">
        <f t="shared" si="1"/>
        <v>810</v>
      </c>
      <c r="CE41" s="16">
        <f t="shared" si="1"/>
        <v>809</v>
      </c>
      <c r="CF41" s="16">
        <f t="shared" si="1"/>
        <v>810</v>
      </c>
      <c r="CG41" s="16">
        <f t="shared" si="1"/>
        <v>809</v>
      </c>
      <c r="CH41" s="16">
        <f t="shared" si="1"/>
        <v>808</v>
      </c>
      <c r="CI41" s="16">
        <f t="shared" si="1"/>
        <v>807</v>
      </c>
      <c r="CJ41" s="16">
        <f t="shared" si="1"/>
        <v>805</v>
      </c>
      <c r="CK41" s="16">
        <f t="shared" si="1"/>
        <v>812</v>
      </c>
      <c r="CL41" s="16">
        <f t="shared" si="1"/>
        <v>811</v>
      </c>
      <c r="CM41" s="16">
        <f t="shared" si="1"/>
        <v>812</v>
      </c>
      <c r="CN41" s="16">
        <f t="shared" si="1"/>
        <v>813</v>
      </c>
      <c r="CO41" s="16">
        <f t="shared" si="1"/>
        <v>809</v>
      </c>
      <c r="CP41" s="16">
        <f t="shared" si="1"/>
        <v>812</v>
      </c>
      <c r="CQ41" s="16">
        <f t="shared" si="1"/>
        <v>810</v>
      </c>
      <c r="CR41" s="16">
        <f t="shared" si="1"/>
        <v>808</v>
      </c>
      <c r="CS41" s="16">
        <f t="shared" si="1"/>
        <v>810</v>
      </c>
      <c r="CT41" s="16">
        <f t="shared" si="1"/>
        <v>19695</v>
      </c>
    </row>
    <row r="42" spans="1:103">
      <c r="A42" s="15" t="s">
        <v>186</v>
      </c>
      <c r="B42" s="16">
        <f>SUM(B22:B26,B30:B34)</f>
        <v>331</v>
      </c>
      <c r="C42" s="16">
        <f>SUM(C22:C26,C30:C34)</f>
        <v>331</v>
      </c>
      <c r="D42" s="16">
        <f t="shared" ref="D42:BO42" si="2">SUM(D22:D26,D30:D34)</f>
        <v>309</v>
      </c>
      <c r="E42" s="16">
        <f t="shared" si="2"/>
        <v>304</v>
      </c>
      <c r="F42" s="16">
        <f t="shared" si="2"/>
        <v>280</v>
      </c>
      <c r="G42" s="16">
        <f t="shared" si="2"/>
        <v>254</v>
      </c>
      <c r="H42" s="16">
        <f t="shared" si="2"/>
        <v>250</v>
      </c>
      <c r="I42" s="16">
        <f t="shared" si="2"/>
        <v>254</v>
      </c>
      <c r="J42" s="16">
        <f t="shared" si="2"/>
        <v>254</v>
      </c>
      <c r="K42" s="16">
        <f t="shared" si="2"/>
        <v>255</v>
      </c>
      <c r="L42" s="16">
        <f t="shared" si="2"/>
        <v>246</v>
      </c>
      <c r="M42" s="16">
        <f t="shared" si="2"/>
        <v>243</v>
      </c>
      <c r="N42" s="16">
        <f t="shared" si="2"/>
        <v>236</v>
      </c>
      <c r="O42" s="16">
        <f t="shared" si="2"/>
        <v>236</v>
      </c>
      <c r="P42" s="16">
        <f t="shared" si="2"/>
        <v>236</v>
      </c>
      <c r="Q42" s="16">
        <f t="shared" si="2"/>
        <v>255</v>
      </c>
      <c r="R42" s="16">
        <f t="shared" si="2"/>
        <v>272</v>
      </c>
      <c r="S42" s="16">
        <f t="shared" si="2"/>
        <v>286</v>
      </c>
      <c r="T42" s="16">
        <f t="shared" si="2"/>
        <v>311</v>
      </c>
      <c r="U42" s="16">
        <f t="shared" si="2"/>
        <v>312</v>
      </c>
      <c r="V42" s="16">
        <f t="shared" si="2"/>
        <v>330</v>
      </c>
      <c r="W42" s="16">
        <f t="shared" si="2"/>
        <v>341</v>
      </c>
      <c r="X42" s="16">
        <f t="shared" si="2"/>
        <v>342</v>
      </c>
      <c r="Y42" s="16">
        <f t="shared" si="2"/>
        <v>341</v>
      </c>
      <c r="Z42" s="16">
        <f t="shared" si="2"/>
        <v>341</v>
      </c>
      <c r="AA42" s="16">
        <f t="shared" si="2"/>
        <v>340</v>
      </c>
      <c r="AB42" s="16">
        <f t="shared" si="2"/>
        <v>304</v>
      </c>
      <c r="AC42" s="16">
        <f t="shared" si="2"/>
        <v>298</v>
      </c>
      <c r="AD42" s="16">
        <f t="shared" si="2"/>
        <v>307</v>
      </c>
      <c r="AE42" s="16">
        <f t="shared" si="2"/>
        <v>298</v>
      </c>
      <c r="AF42" s="16">
        <f t="shared" si="2"/>
        <v>299</v>
      </c>
      <c r="AG42" s="16">
        <f t="shared" si="2"/>
        <v>335</v>
      </c>
      <c r="AH42" s="16">
        <f t="shared" si="2"/>
        <v>340</v>
      </c>
      <c r="AI42" s="16">
        <f t="shared" si="2"/>
        <v>340</v>
      </c>
      <c r="AJ42" s="16">
        <f t="shared" si="2"/>
        <v>339</v>
      </c>
      <c r="AK42" s="16">
        <f t="shared" si="2"/>
        <v>338</v>
      </c>
      <c r="AL42" s="16">
        <f t="shared" si="2"/>
        <v>338</v>
      </c>
      <c r="AM42" s="16">
        <f t="shared" si="2"/>
        <v>339</v>
      </c>
      <c r="AN42" s="16">
        <f t="shared" si="2"/>
        <v>339</v>
      </c>
      <c r="AO42" s="16">
        <f t="shared" si="2"/>
        <v>336</v>
      </c>
      <c r="AP42" s="16">
        <f t="shared" si="2"/>
        <v>336</v>
      </c>
      <c r="AQ42" s="16">
        <f t="shared" si="2"/>
        <v>337</v>
      </c>
      <c r="AR42" s="16">
        <f t="shared" si="2"/>
        <v>336</v>
      </c>
      <c r="AS42" s="16">
        <f t="shared" si="2"/>
        <v>338</v>
      </c>
      <c r="AT42" s="16">
        <f t="shared" si="2"/>
        <v>335</v>
      </c>
      <c r="AU42" s="16">
        <f t="shared" si="2"/>
        <v>336</v>
      </c>
      <c r="AV42" s="16">
        <f t="shared" si="2"/>
        <v>336</v>
      </c>
      <c r="AW42" s="16">
        <f t="shared" si="2"/>
        <v>327</v>
      </c>
      <c r="AX42" s="16">
        <f t="shared" si="2"/>
        <v>320</v>
      </c>
      <c r="AY42" s="16">
        <f t="shared" si="2"/>
        <v>326</v>
      </c>
      <c r="AZ42" s="16">
        <f t="shared" si="2"/>
        <v>328</v>
      </c>
      <c r="BA42" s="16">
        <f t="shared" si="2"/>
        <v>320</v>
      </c>
      <c r="BB42" s="16">
        <f t="shared" si="2"/>
        <v>322</v>
      </c>
      <c r="BC42" s="16">
        <f t="shared" si="2"/>
        <v>322</v>
      </c>
      <c r="BD42" s="16">
        <f t="shared" si="2"/>
        <v>321</v>
      </c>
      <c r="BE42" s="16">
        <f t="shared" si="2"/>
        <v>316</v>
      </c>
      <c r="BF42" s="16">
        <f t="shared" si="2"/>
        <v>322</v>
      </c>
      <c r="BG42" s="16">
        <f t="shared" si="2"/>
        <v>327</v>
      </c>
      <c r="BH42" s="16">
        <f t="shared" si="2"/>
        <v>334</v>
      </c>
      <c r="BI42" s="16">
        <f t="shared" si="2"/>
        <v>336</v>
      </c>
      <c r="BJ42" s="16">
        <f t="shared" si="2"/>
        <v>337</v>
      </c>
      <c r="BK42" s="16">
        <f t="shared" si="2"/>
        <v>334</v>
      </c>
      <c r="BL42" s="16">
        <f t="shared" si="2"/>
        <v>336</v>
      </c>
      <c r="BM42" s="16">
        <f t="shared" si="2"/>
        <v>337</v>
      </c>
      <c r="BN42" s="16">
        <f t="shared" si="2"/>
        <v>334</v>
      </c>
      <c r="BO42" s="16">
        <f t="shared" si="2"/>
        <v>337</v>
      </c>
      <c r="BP42" s="16">
        <f t="shared" ref="BP42:CT42" si="3">SUM(BP22:BP26,BP30:BP34)</f>
        <v>335</v>
      </c>
      <c r="BQ42" s="16">
        <f t="shared" si="3"/>
        <v>337</v>
      </c>
      <c r="BR42" s="16">
        <f t="shared" si="3"/>
        <v>333</v>
      </c>
      <c r="BS42" s="16">
        <f t="shared" si="3"/>
        <v>336</v>
      </c>
      <c r="BT42" s="16">
        <f t="shared" si="3"/>
        <v>337</v>
      </c>
      <c r="BU42" s="16">
        <f t="shared" si="3"/>
        <v>336</v>
      </c>
      <c r="BV42" s="16">
        <f t="shared" si="3"/>
        <v>337</v>
      </c>
      <c r="BW42" s="16">
        <f t="shared" si="3"/>
        <v>338</v>
      </c>
      <c r="BX42" s="16">
        <f t="shared" si="3"/>
        <v>339</v>
      </c>
      <c r="BY42" s="16">
        <f t="shared" si="3"/>
        <v>337</v>
      </c>
      <c r="BZ42" s="16">
        <f t="shared" si="3"/>
        <v>338</v>
      </c>
      <c r="CA42" s="16">
        <f t="shared" si="3"/>
        <v>339</v>
      </c>
      <c r="CB42" s="16">
        <f t="shared" si="3"/>
        <v>338</v>
      </c>
      <c r="CC42" s="16">
        <f t="shared" si="3"/>
        <v>340</v>
      </c>
      <c r="CD42" s="16">
        <f t="shared" si="3"/>
        <v>339</v>
      </c>
      <c r="CE42" s="16">
        <f t="shared" si="3"/>
        <v>340</v>
      </c>
      <c r="CF42" s="16">
        <f t="shared" si="3"/>
        <v>340</v>
      </c>
      <c r="CG42" s="16">
        <f t="shared" si="3"/>
        <v>340</v>
      </c>
      <c r="CH42" s="16">
        <f t="shared" si="3"/>
        <v>340</v>
      </c>
      <c r="CI42" s="16">
        <f t="shared" si="3"/>
        <v>340</v>
      </c>
      <c r="CJ42" s="16">
        <f t="shared" si="3"/>
        <v>339</v>
      </c>
      <c r="CK42" s="16">
        <f t="shared" si="3"/>
        <v>341</v>
      </c>
      <c r="CL42" s="16">
        <f t="shared" si="3"/>
        <v>343</v>
      </c>
      <c r="CM42" s="16">
        <f t="shared" si="3"/>
        <v>342</v>
      </c>
      <c r="CN42" s="16">
        <f t="shared" si="3"/>
        <v>341</v>
      </c>
      <c r="CO42" s="16">
        <f t="shared" si="3"/>
        <v>340</v>
      </c>
      <c r="CP42" s="16">
        <f t="shared" si="3"/>
        <v>341</v>
      </c>
      <c r="CQ42" s="16">
        <f t="shared" si="3"/>
        <v>340</v>
      </c>
      <c r="CR42" s="16">
        <f t="shared" si="3"/>
        <v>342</v>
      </c>
      <c r="CS42" s="16">
        <f t="shared" si="3"/>
        <v>341</v>
      </c>
      <c r="CT42" s="16">
        <f t="shared" si="3"/>
        <v>7663.5</v>
      </c>
    </row>
    <row r="43" spans="1:103">
      <c r="A43" s="15" t="s">
        <v>187</v>
      </c>
      <c r="B43" s="16">
        <f t="shared" ref="B43:BM43" si="4">SUM(B27:B29,)</f>
        <v>279</v>
      </c>
      <c r="C43" s="16">
        <f t="shared" si="4"/>
        <v>279</v>
      </c>
      <c r="D43" s="16">
        <f t="shared" si="4"/>
        <v>279</v>
      </c>
      <c r="E43" s="16">
        <f t="shared" si="4"/>
        <v>279</v>
      </c>
      <c r="F43" s="16">
        <f t="shared" si="4"/>
        <v>279</v>
      </c>
      <c r="G43" s="16">
        <f t="shared" si="4"/>
        <v>279</v>
      </c>
      <c r="H43" s="16">
        <f t="shared" si="4"/>
        <v>280</v>
      </c>
      <c r="I43" s="16">
        <f t="shared" si="4"/>
        <v>280</v>
      </c>
      <c r="J43" s="16">
        <f t="shared" si="4"/>
        <v>281</v>
      </c>
      <c r="K43" s="16">
        <f t="shared" si="4"/>
        <v>280</v>
      </c>
      <c r="L43" s="16">
        <f t="shared" si="4"/>
        <v>281</v>
      </c>
      <c r="M43" s="16">
        <f t="shared" si="4"/>
        <v>281</v>
      </c>
      <c r="N43" s="16">
        <f t="shared" si="4"/>
        <v>281</v>
      </c>
      <c r="O43" s="16">
        <f t="shared" si="4"/>
        <v>281</v>
      </c>
      <c r="P43" s="16">
        <f t="shared" si="4"/>
        <v>280</v>
      </c>
      <c r="Q43" s="16">
        <f t="shared" si="4"/>
        <v>279</v>
      </c>
      <c r="R43" s="16">
        <f t="shared" si="4"/>
        <v>281</v>
      </c>
      <c r="S43" s="16">
        <f t="shared" si="4"/>
        <v>281</v>
      </c>
      <c r="T43" s="16">
        <f t="shared" si="4"/>
        <v>281</v>
      </c>
      <c r="U43" s="16">
        <f t="shared" si="4"/>
        <v>281</v>
      </c>
      <c r="V43" s="16">
        <f t="shared" si="4"/>
        <v>280</v>
      </c>
      <c r="W43" s="16">
        <f t="shared" si="4"/>
        <v>280</v>
      </c>
      <c r="X43" s="16">
        <f t="shared" si="4"/>
        <v>277</v>
      </c>
      <c r="Y43" s="16">
        <f t="shared" si="4"/>
        <v>277</v>
      </c>
      <c r="Z43" s="16">
        <f t="shared" si="4"/>
        <v>279</v>
      </c>
      <c r="AA43" s="16">
        <f t="shared" si="4"/>
        <v>278</v>
      </c>
      <c r="AB43" s="16">
        <f t="shared" si="4"/>
        <v>277</v>
      </c>
      <c r="AC43" s="16">
        <f t="shared" si="4"/>
        <v>280</v>
      </c>
      <c r="AD43" s="16">
        <f t="shared" si="4"/>
        <v>281</v>
      </c>
      <c r="AE43" s="16">
        <f t="shared" si="4"/>
        <v>281</v>
      </c>
      <c r="AF43" s="16">
        <f t="shared" si="4"/>
        <v>279</v>
      </c>
      <c r="AG43" s="16">
        <f t="shared" si="4"/>
        <v>279</v>
      </c>
      <c r="AH43" s="16">
        <f t="shared" si="4"/>
        <v>278</v>
      </c>
      <c r="AI43" s="16">
        <f t="shared" si="4"/>
        <v>277</v>
      </c>
      <c r="AJ43" s="16">
        <f t="shared" si="4"/>
        <v>276</v>
      </c>
      <c r="AK43" s="16">
        <f t="shared" si="4"/>
        <v>275</v>
      </c>
      <c r="AL43" s="16">
        <f t="shared" si="4"/>
        <v>274</v>
      </c>
      <c r="AM43" s="16">
        <f t="shared" si="4"/>
        <v>273</v>
      </c>
      <c r="AN43" s="16">
        <f t="shared" si="4"/>
        <v>272</v>
      </c>
      <c r="AO43" s="16">
        <f t="shared" si="4"/>
        <v>271</v>
      </c>
      <c r="AP43" s="16">
        <f t="shared" si="4"/>
        <v>271</v>
      </c>
      <c r="AQ43" s="16">
        <f t="shared" si="4"/>
        <v>270</v>
      </c>
      <c r="AR43" s="16">
        <f t="shared" si="4"/>
        <v>271</v>
      </c>
      <c r="AS43" s="16">
        <f t="shared" si="4"/>
        <v>273</v>
      </c>
      <c r="AT43" s="16">
        <f t="shared" si="4"/>
        <v>272</v>
      </c>
      <c r="AU43" s="16">
        <f t="shared" si="4"/>
        <v>273</v>
      </c>
      <c r="AV43" s="16">
        <f t="shared" si="4"/>
        <v>271</v>
      </c>
      <c r="AW43" s="16">
        <f t="shared" si="4"/>
        <v>271</v>
      </c>
      <c r="AX43" s="16">
        <f t="shared" si="4"/>
        <v>273</v>
      </c>
      <c r="AY43" s="16">
        <f t="shared" si="4"/>
        <v>272</v>
      </c>
      <c r="AZ43" s="16">
        <f t="shared" si="4"/>
        <v>272</v>
      </c>
      <c r="BA43" s="16">
        <f t="shared" si="4"/>
        <v>271</v>
      </c>
      <c r="BB43" s="16">
        <f t="shared" si="4"/>
        <v>271</v>
      </c>
      <c r="BC43" s="16">
        <f t="shared" si="4"/>
        <v>269</v>
      </c>
      <c r="BD43" s="16">
        <f t="shared" si="4"/>
        <v>269</v>
      </c>
      <c r="BE43" s="16">
        <f t="shared" si="4"/>
        <v>272</v>
      </c>
      <c r="BF43" s="16">
        <f t="shared" si="4"/>
        <v>271</v>
      </c>
      <c r="BG43" s="16">
        <f t="shared" si="4"/>
        <v>272</v>
      </c>
      <c r="BH43" s="16">
        <f t="shared" si="4"/>
        <v>272</v>
      </c>
      <c r="BI43" s="16">
        <f t="shared" si="4"/>
        <v>271</v>
      </c>
      <c r="BJ43" s="16">
        <f t="shared" si="4"/>
        <v>272</v>
      </c>
      <c r="BK43" s="16">
        <f t="shared" si="4"/>
        <v>272</v>
      </c>
      <c r="BL43" s="16">
        <f t="shared" si="4"/>
        <v>273</v>
      </c>
      <c r="BM43" s="16">
        <f t="shared" si="4"/>
        <v>273</v>
      </c>
      <c r="BN43" s="16">
        <f t="shared" ref="BN43:CS43" si="5">SUM(BN27:BN29,)</f>
        <v>272</v>
      </c>
      <c r="BO43" s="16">
        <f t="shared" si="5"/>
        <v>273</v>
      </c>
      <c r="BP43" s="16">
        <f t="shared" si="5"/>
        <v>273</v>
      </c>
      <c r="BQ43" s="16">
        <f t="shared" si="5"/>
        <v>273</v>
      </c>
      <c r="BR43" s="16">
        <f t="shared" si="5"/>
        <v>274</v>
      </c>
      <c r="BS43" s="16">
        <f t="shared" si="5"/>
        <v>274</v>
      </c>
      <c r="BT43" s="16">
        <f t="shared" si="5"/>
        <v>272</v>
      </c>
      <c r="BU43" s="16">
        <f t="shared" si="5"/>
        <v>274</v>
      </c>
      <c r="BV43" s="16">
        <f t="shared" si="5"/>
        <v>273</v>
      </c>
      <c r="BW43" s="16">
        <f t="shared" si="5"/>
        <v>273</v>
      </c>
      <c r="BX43" s="16">
        <f t="shared" si="5"/>
        <v>274</v>
      </c>
      <c r="BY43" s="16">
        <f t="shared" si="5"/>
        <v>274</v>
      </c>
      <c r="BZ43" s="16">
        <f t="shared" si="5"/>
        <v>274</v>
      </c>
      <c r="CA43" s="16">
        <f t="shared" si="5"/>
        <v>274</v>
      </c>
      <c r="CB43" s="16">
        <f t="shared" si="5"/>
        <v>275</v>
      </c>
      <c r="CC43" s="16">
        <f t="shared" si="5"/>
        <v>276</v>
      </c>
      <c r="CD43" s="16">
        <f t="shared" si="5"/>
        <v>275</v>
      </c>
      <c r="CE43" s="16">
        <f t="shared" si="5"/>
        <v>275</v>
      </c>
      <c r="CF43" s="16">
        <f t="shared" si="5"/>
        <v>276</v>
      </c>
      <c r="CG43" s="16">
        <f t="shared" si="5"/>
        <v>274</v>
      </c>
      <c r="CH43" s="16">
        <f t="shared" si="5"/>
        <v>274</v>
      </c>
      <c r="CI43" s="16">
        <f t="shared" si="5"/>
        <v>272</v>
      </c>
      <c r="CJ43" s="16">
        <f t="shared" si="5"/>
        <v>272</v>
      </c>
      <c r="CK43" s="16">
        <f t="shared" si="5"/>
        <v>274</v>
      </c>
      <c r="CL43" s="16">
        <f t="shared" si="5"/>
        <v>275</v>
      </c>
      <c r="CM43" s="16">
        <f t="shared" si="5"/>
        <v>275</v>
      </c>
      <c r="CN43" s="16">
        <f t="shared" si="5"/>
        <v>278</v>
      </c>
      <c r="CO43" s="16">
        <f t="shared" si="5"/>
        <v>278</v>
      </c>
      <c r="CP43" s="16">
        <f t="shared" si="5"/>
        <v>277</v>
      </c>
      <c r="CQ43" s="16">
        <f t="shared" si="5"/>
        <v>273</v>
      </c>
      <c r="CR43" s="16">
        <f t="shared" si="5"/>
        <v>275</v>
      </c>
      <c r="CS43" s="16">
        <f t="shared" si="5"/>
        <v>275</v>
      </c>
      <c r="CT43" s="16">
        <f>SUM(CT27:CT29)</f>
        <v>6472.4</v>
      </c>
    </row>
    <row r="44" spans="1:103">
      <c r="A44" s="15" t="s">
        <v>188</v>
      </c>
      <c r="B44" s="16">
        <f t="shared" ref="B44:T44" si="6">SUM(B3:B17)</f>
        <v>170</v>
      </c>
      <c r="C44" s="16">
        <f t="shared" si="6"/>
        <v>149</v>
      </c>
      <c r="D44" s="16">
        <f t="shared" si="6"/>
        <v>163</v>
      </c>
      <c r="E44" s="16">
        <f t="shared" si="6"/>
        <v>146</v>
      </c>
      <c r="F44" s="16">
        <f t="shared" si="6"/>
        <v>165</v>
      </c>
      <c r="G44" s="16">
        <f t="shared" si="6"/>
        <v>167</v>
      </c>
      <c r="H44" s="16">
        <f t="shared" si="6"/>
        <v>162</v>
      </c>
      <c r="I44" s="16">
        <f t="shared" si="6"/>
        <v>149</v>
      </c>
      <c r="J44" s="16">
        <f t="shared" si="6"/>
        <v>136</v>
      </c>
      <c r="K44" s="16">
        <f t="shared" si="6"/>
        <v>133</v>
      </c>
      <c r="L44" s="16">
        <f t="shared" si="6"/>
        <v>128</v>
      </c>
      <c r="M44" s="16">
        <f t="shared" si="6"/>
        <v>127</v>
      </c>
      <c r="N44" s="16">
        <f t="shared" si="6"/>
        <v>133</v>
      </c>
      <c r="O44" s="16">
        <f t="shared" si="6"/>
        <v>134</v>
      </c>
      <c r="P44" s="16">
        <f t="shared" si="6"/>
        <v>141</v>
      </c>
      <c r="Q44" s="16">
        <f t="shared" si="6"/>
        <v>146</v>
      </c>
      <c r="R44" s="16">
        <f t="shared" si="6"/>
        <v>178</v>
      </c>
      <c r="S44" s="16">
        <f t="shared" si="6"/>
        <v>228</v>
      </c>
      <c r="T44" s="16">
        <f t="shared" si="6"/>
        <v>266</v>
      </c>
      <c r="U44" s="16">
        <f>SUM(U3:U18)</f>
        <v>340</v>
      </c>
      <c r="V44" s="16">
        <f>SUM(V3:V18)</f>
        <v>432</v>
      </c>
      <c r="W44" s="16">
        <f t="shared" ref="W44:CG44" si="7">SUM(W3:W18)</f>
        <v>518</v>
      </c>
      <c r="X44" s="16">
        <f t="shared" si="7"/>
        <v>554</v>
      </c>
      <c r="Y44" s="16">
        <f t="shared" si="7"/>
        <v>541</v>
      </c>
      <c r="Z44" s="16">
        <f t="shared" si="7"/>
        <v>551</v>
      </c>
      <c r="AA44" s="16">
        <f t="shared" si="7"/>
        <v>495</v>
      </c>
      <c r="AB44" s="16">
        <f t="shared" si="7"/>
        <v>442</v>
      </c>
      <c r="AC44" s="16">
        <f t="shared" si="7"/>
        <v>373</v>
      </c>
      <c r="AD44" s="16">
        <f t="shared" si="7"/>
        <v>309</v>
      </c>
      <c r="AE44" s="16">
        <f t="shared" si="7"/>
        <v>315</v>
      </c>
      <c r="AF44" s="16">
        <f t="shared" si="7"/>
        <v>329</v>
      </c>
      <c r="AG44" s="16">
        <f t="shared" si="7"/>
        <v>321</v>
      </c>
      <c r="AH44" s="16">
        <f t="shared" si="7"/>
        <v>378</v>
      </c>
      <c r="AI44" s="16">
        <f t="shared" si="7"/>
        <v>421</v>
      </c>
      <c r="AJ44" s="16">
        <f t="shared" si="7"/>
        <v>429</v>
      </c>
      <c r="AK44" s="16">
        <f t="shared" si="7"/>
        <v>431</v>
      </c>
      <c r="AL44" s="16">
        <f t="shared" si="7"/>
        <v>447</v>
      </c>
      <c r="AM44" s="16">
        <f t="shared" si="7"/>
        <v>434</v>
      </c>
      <c r="AN44" s="16">
        <f t="shared" si="7"/>
        <v>437</v>
      </c>
      <c r="AO44" s="16">
        <f t="shared" si="7"/>
        <v>458</v>
      </c>
      <c r="AP44" s="16">
        <f t="shared" si="7"/>
        <v>421</v>
      </c>
      <c r="AQ44" s="16">
        <f t="shared" si="7"/>
        <v>430</v>
      </c>
      <c r="AR44" s="16">
        <f t="shared" si="7"/>
        <v>478</v>
      </c>
      <c r="AS44" s="16">
        <f t="shared" si="7"/>
        <v>476</v>
      </c>
      <c r="AT44" s="16">
        <f t="shared" si="7"/>
        <v>454</v>
      </c>
      <c r="AU44" s="16">
        <f t="shared" si="7"/>
        <v>419</v>
      </c>
      <c r="AV44" s="16">
        <f t="shared" si="7"/>
        <v>411</v>
      </c>
      <c r="AW44" s="16">
        <f t="shared" si="7"/>
        <v>406</v>
      </c>
      <c r="AX44" s="16">
        <f t="shared" si="7"/>
        <v>433</v>
      </c>
      <c r="AY44" s="16">
        <f t="shared" si="7"/>
        <v>387</v>
      </c>
      <c r="AZ44" s="16">
        <f t="shared" si="7"/>
        <v>378</v>
      </c>
      <c r="BA44" s="16">
        <f t="shared" si="7"/>
        <v>382</v>
      </c>
      <c r="BB44" s="16">
        <f t="shared" si="7"/>
        <v>371</v>
      </c>
      <c r="BC44" s="16">
        <f t="shared" si="7"/>
        <v>340</v>
      </c>
      <c r="BD44" s="16">
        <f t="shared" si="7"/>
        <v>352</v>
      </c>
      <c r="BE44" s="16">
        <f t="shared" si="7"/>
        <v>382</v>
      </c>
      <c r="BF44" s="16">
        <f t="shared" si="7"/>
        <v>462</v>
      </c>
      <c r="BG44" s="16">
        <f t="shared" si="7"/>
        <v>478</v>
      </c>
      <c r="BH44" s="16">
        <f t="shared" si="7"/>
        <v>496</v>
      </c>
      <c r="BI44" s="16">
        <f t="shared" si="7"/>
        <v>537</v>
      </c>
      <c r="BJ44" s="16">
        <f t="shared" si="7"/>
        <v>565</v>
      </c>
      <c r="BK44" s="16">
        <f t="shared" si="7"/>
        <v>625</v>
      </c>
      <c r="BL44" s="16">
        <f t="shared" si="7"/>
        <v>669</v>
      </c>
      <c r="BM44" s="16">
        <f t="shared" si="7"/>
        <v>686</v>
      </c>
      <c r="BN44" s="16">
        <f t="shared" si="7"/>
        <v>698</v>
      </c>
      <c r="BO44" s="16">
        <f t="shared" si="7"/>
        <v>707</v>
      </c>
      <c r="BP44" s="16">
        <f t="shared" si="7"/>
        <v>671</v>
      </c>
      <c r="BQ44" s="16">
        <f t="shared" si="7"/>
        <v>651</v>
      </c>
      <c r="BR44" s="16">
        <f t="shared" si="7"/>
        <v>678</v>
      </c>
      <c r="BS44" s="16">
        <f t="shared" si="7"/>
        <v>675</v>
      </c>
      <c r="BT44" s="16">
        <f t="shared" si="7"/>
        <v>677</v>
      </c>
      <c r="BU44" s="16">
        <f t="shared" si="7"/>
        <v>692</v>
      </c>
      <c r="BV44" s="16">
        <f t="shared" si="7"/>
        <v>734</v>
      </c>
      <c r="BW44" s="16">
        <f t="shared" si="7"/>
        <v>840</v>
      </c>
      <c r="BX44" s="16">
        <f t="shared" si="7"/>
        <v>950</v>
      </c>
      <c r="BY44" s="16">
        <f>SUM(BY3:BY18)</f>
        <v>967</v>
      </c>
      <c r="BZ44" s="16">
        <f t="shared" si="7"/>
        <v>960</v>
      </c>
      <c r="CA44" s="16">
        <f t="shared" si="7"/>
        <v>943</v>
      </c>
      <c r="CB44" s="16">
        <f t="shared" si="7"/>
        <v>922</v>
      </c>
      <c r="CC44" s="16">
        <f t="shared" si="7"/>
        <v>889</v>
      </c>
      <c r="CD44" s="16">
        <f t="shared" si="7"/>
        <v>839</v>
      </c>
      <c r="CE44" s="16">
        <f t="shared" si="7"/>
        <v>812</v>
      </c>
      <c r="CF44" s="16">
        <f t="shared" si="7"/>
        <v>770</v>
      </c>
      <c r="CG44" s="16">
        <f t="shared" si="7"/>
        <v>736</v>
      </c>
      <c r="CH44" s="16">
        <f>SUM(CH3:CH18)</f>
        <v>685</v>
      </c>
      <c r="CI44" s="16">
        <f t="shared" ref="CI44:CT44" si="8">SUM(CI3:CI18)</f>
        <v>650</v>
      </c>
      <c r="CJ44" s="16">
        <f t="shared" si="8"/>
        <v>585</v>
      </c>
      <c r="CK44" s="16">
        <f t="shared" si="8"/>
        <v>522</v>
      </c>
      <c r="CL44" s="16">
        <f t="shared" si="8"/>
        <v>461</v>
      </c>
      <c r="CM44" s="16">
        <f t="shared" si="8"/>
        <v>425</v>
      </c>
      <c r="CN44" s="16">
        <f t="shared" si="8"/>
        <v>389</v>
      </c>
      <c r="CO44" s="16">
        <f t="shared" si="8"/>
        <v>345</v>
      </c>
      <c r="CP44" s="16">
        <f t="shared" si="8"/>
        <v>309</v>
      </c>
      <c r="CQ44" s="16">
        <f t="shared" si="8"/>
        <v>277</v>
      </c>
      <c r="CR44" s="16">
        <f t="shared" si="8"/>
        <v>235</v>
      </c>
      <c r="CS44" s="16">
        <f t="shared" si="8"/>
        <v>190</v>
      </c>
      <c r="CT44" s="16">
        <f t="shared" si="8"/>
        <v>10974.300000000001</v>
      </c>
    </row>
    <row r="45" spans="1:103">
      <c r="A45" s="15" t="s">
        <v>189</v>
      </c>
      <c r="B45" s="16">
        <f t="shared" ref="B45:BM45" si="9">B36</f>
        <v>29</v>
      </c>
      <c r="C45" s="16">
        <f t="shared" si="9"/>
        <v>30</v>
      </c>
      <c r="D45" s="16">
        <f t="shared" si="9"/>
        <v>24</v>
      </c>
      <c r="E45" s="16">
        <f t="shared" si="9"/>
        <v>23</v>
      </c>
      <c r="F45" s="16">
        <f t="shared" si="9"/>
        <v>22</v>
      </c>
      <c r="G45" s="16">
        <f t="shared" si="9"/>
        <v>21</v>
      </c>
      <c r="H45" s="16">
        <f t="shared" si="9"/>
        <v>20</v>
      </c>
      <c r="I45" s="16">
        <f t="shared" si="9"/>
        <v>17</v>
      </c>
      <c r="J45" s="16">
        <f t="shared" si="9"/>
        <v>15</v>
      </c>
      <c r="K45" s="16">
        <f t="shared" si="9"/>
        <v>17</v>
      </c>
      <c r="L45" s="16">
        <f t="shared" si="9"/>
        <v>16</v>
      </c>
      <c r="M45" s="16">
        <f t="shared" si="9"/>
        <v>15</v>
      </c>
      <c r="N45" s="16">
        <f t="shared" si="9"/>
        <v>14</v>
      </c>
      <c r="O45" s="16">
        <f t="shared" si="9"/>
        <v>14</v>
      </c>
      <c r="P45" s="16">
        <f t="shared" si="9"/>
        <v>11</v>
      </c>
      <c r="Q45" s="16">
        <f t="shared" si="9"/>
        <v>13</v>
      </c>
      <c r="R45" s="16">
        <f t="shared" si="9"/>
        <v>12</v>
      </c>
      <c r="S45" s="16">
        <f t="shared" si="9"/>
        <v>11</v>
      </c>
      <c r="T45" s="16">
        <f t="shared" si="9"/>
        <v>8</v>
      </c>
      <c r="U45" s="16">
        <f t="shared" si="9"/>
        <v>3</v>
      </c>
      <c r="V45" s="16">
        <f t="shared" si="9"/>
        <v>2</v>
      </c>
      <c r="W45" s="16">
        <f t="shared" si="9"/>
        <v>1</v>
      </c>
      <c r="X45" s="16">
        <f t="shared" si="9"/>
        <v>1</v>
      </c>
      <c r="Y45" s="16">
        <f t="shared" si="9"/>
        <v>0</v>
      </c>
      <c r="Z45" s="16">
        <f t="shared" si="9"/>
        <v>0</v>
      </c>
      <c r="AA45" s="16">
        <f t="shared" si="9"/>
        <v>0</v>
      </c>
      <c r="AB45" s="16">
        <f t="shared" si="9"/>
        <v>0</v>
      </c>
      <c r="AC45" s="16">
        <f t="shared" si="9"/>
        <v>0</v>
      </c>
      <c r="AD45" s="16">
        <f t="shared" si="9"/>
        <v>0</v>
      </c>
      <c r="AE45" s="16">
        <f t="shared" si="9"/>
        <v>0</v>
      </c>
      <c r="AF45" s="16">
        <f t="shared" si="9"/>
        <v>0</v>
      </c>
      <c r="AG45" s="16">
        <f t="shared" si="9"/>
        <v>1</v>
      </c>
      <c r="AH45" s="16">
        <f t="shared" si="9"/>
        <v>1</v>
      </c>
      <c r="AI45" s="16">
        <f t="shared" si="9"/>
        <v>2</v>
      </c>
      <c r="AJ45" s="16">
        <f t="shared" si="9"/>
        <v>4</v>
      </c>
      <c r="AK45" s="16">
        <f t="shared" si="9"/>
        <v>6</v>
      </c>
      <c r="AL45" s="16">
        <f t="shared" si="9"/>
        <v>8</v>
      </c>
      <c r="AM45" s="16">
        <f t="shared" si="9"/>
        <v>7</v>
      </c>
      <c r="AN45" s="16">
        <f t="shared" si="9"/>
        <v>9</v>
      </c>
      <c r="AO45" s="16">
        <f t="shared" si="9"/>
        <v>8</v>
      </c>
      <c r="AP45" s="16">
        <f t="shared" si="9"/>
        <v>7</v>
      </c>
      <c r="AQ45" s="16">
        <f t="shared" si="9"/>
        <v>7</v>
      </c>
      <c r="AR45" s="16">
        <f t="shared" si="9"/>
        <v>8</v>
      </c>
      <c r="AS45" s="16">
        <f t="shared" si="9"/>
        <v>9</v>
      </c>
      <c r="AT45" s="16">
        <f t="shared" si="9"/>
        <v>12</v>
      </c>
      <c r="AU45" s="16">
        <f t="shared" si="9"/>
        <v>11</v>
      </c>
      <c r="AV45" s="16">
        <f t="shared" si="9"/>
        <v>12</v>
      </c>
      <c r="AW45" s="16">
        <f t="shared" si="9"/>
        <v>9</v>
      </c>
      <c r="AX45" s="16">
        <f t="shared" si="9"/>
        <v>20</v>
      </c>
      <c r="AY45" s="16">
        <f t="shared" si="9"/>
        <v>30</v>
      </c>
      <c r="AZ45" s="16">
        <f t="shared" si="9"/>
        <v>30</v>
      </c>
      <c r="BA45" s="16">
        <f t="shared" si="9"/>
        <v>29</v>
      </c>
      <c r="BB45" s="16">
        <f t="shared" si="9"/>
        <v>38</v>
      </c>
      <c r="BC45" s="16">
        <f t="shared" si="9"/>
        <v>50</v>
      </c>
      <c r="BD45" s="16">
        <f t="shared" si="9"/>
        <v>54</v>
      </c>
      <c r="BE45" s="16">
        <f t="shared" si="9"/>
        <v>51</v>
      </c>
      <c r="BF45" s="16">
        <f t="shared" si="9"/>
        <v>33</v>
      </c>
      <c r="BG45" s="16">
        <f t="shared" si="9"/>
        <v>39</v>
      </c>
      <c r="BH45" s="16">
        <f t="shared" si="9"/>
        <v>41</v>
      </c>
      <c r="BI45" s="16">
        <f t="shared" si="9"/>
        <v>35</v>
      </c>
      <c r="BJ45" s="16">
        <f t="shared" si="9"/>
        <v>35</v>
      </c>
      <c r="BK45" s="16">
        <f t="shared" si="9"/>
        <v>38</v>
      </c>
      <c r="BL45" s="16">
        <f t="shared" si="9"/>
        <v>28</v>
      </c>
      <c r="BM45" s="16">
        <f t="shared" si="9"/>
        <v>55</v>
      </c>
      <c r="BN45" s="16">
        <f t="shared" ref="BN45:CT45" si="10">BN36</f>
        <v>48</v>
      </c>
      <c r="BO45" s="16">
        <f t="shared" si="10"/>
        <v>45</v>
      </c>
      <c r="BP45" s="16">
        <f t="shared" si="10"/>
        <v>34</v>
      </c>
      <c r="BQ45" s="16">
        <f t="shared" si="10"/>
        <v>37</v>
      </c>
      <c r="BR45" s="16">
        <f t="shared" si="10"/>
        <v>34</v>
      </c>
      <c r="BS45" s="16">
        <f t="shared" si="10"/>
        <v>36</v>
      </c>
      <c r="BT45" s="16">
        <f t="shared" si="10"/>
        <v>26</v>
      </c>
      <c r="BU45" s="16">
        <f t="shared" si="10"/>
        <v>20</v>
      </c>
      <c r="BV45" s="16">
        <f t="shared" si="10"/>
        <v>24</v>
      </c>
      <c r="BW45" s="16">
        <f t="shared" si="10"/>
        <v>20</v>
      </c>
      <c r="BX45" s="16">
        <f t="shared" si="10"/>
        <v>16</v>
      </c>
      <c r="BY45" s="16">
        <f t="shared" si="10"/>
        <v>20</v>
      </c>
      <c r="BZ45" s="16">
        <f t="shared" si="10"/>
        <v>24</v>
      </c>
      <c r="CA45" s="16">
        <f t="shared" si="10"/>
        <v>22</v>
      </c>
      <c r="CB45" s="16">
        <f t="shared" si="10"/>
        <v>19</v>
      </c>
      <c r="CC45" s="16">
        <f t="shared" si="10"/>
        <v>17</v>
      </c>
      <c r="CD45" s="16">
        <f t="shared" si="10"/>
        <v>19</v>
      </c>
      <c r="CE45" s="16">
        <f t="shared" si="10"/>
        <v>25</v>
      </c>
      <c r="CF45" s="16">
        <f t="shared" si="10"/>
        <v>21</v>
      </c>
      <c r="CG45" s="16">
        <f t="shared" si="10"/>
        <v>17</v>
      </c>
      <c r="CH45" s="16">
        <f t="shared" si="10"/>
        <v>13</v>
      </c>
      <c r="CI45" s="16">
        <f t="shared" si="10"/>
        <v>11</v>
      </c>
      <c r="CJ45" s="16">
        <f t="shared" si="10"/>
        <v>11</v>
      </c>
      <c r="CK45" s="16">
        <f t="shared" si="10"/>
        <v>13</v>
      </c>
      <c r="CL45" s="16">
        <f t="shared" si="10"/>
        <v>13</v>
      </c>
      <c r="CM45" s="16">
        <f t="shared" si="10"/>
        <v>12</v>
      </c>
      <c r="CN45" s="16">
        <f t="shared" si="10"/>
        <v>13</v>
      </c>
      <c r="CO45" s="16">
        <f t="shared" si="10"/>
        <v>15</v>
      </c>
      <c r="CP45" s="16">
        <f t="shared" si="10"/>
        <v>19</v>
      </c>
      <c r="CQ45" s="16">
        <f t="shared" si="10"/>
        <v>18</v>
      </c>
      <c r="CR45" s="16">
        <f t="shared" si="10"/>
        <v>21</v>
      </c>
      <c r="CS45" s="16">
        <f t="shared" si="10"/>
        <v>22</v>
      </c>
      <c r="CT45" s="16">
        <f t="shared" si="10"/>
        <v>382.6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2</v>
      </c>
      <c r="AB46" s="16">
        <f t="shared" si="11"/>
        <v>4</v>
      </c>
      <c r="AC46" s="16">
        <f t="shared" si="11"/>
        <v>8</v>
      </c>
      <c r="AD46" s="16">
        <f t="shared" si="11"/>
        <v>14</v>
      </c>
      <c r="AE46" s="16">
        <f t="shared" si="11"/>
        <v>18</v>
      </c>
      <c r="AF46" s="16">
        <f t="shared" si="11"/>
        <v>28</v>
      </c>
      <c r="AG46" s="16">
        <f t="shared" si="11"/>
        <v>35</v>
      </c>
      <c r="AH46" s="16">
        <f t="shared" si="11"/>
        <v>39</v>
      </c>
      <c r="AI46" s="16">
        <f t="shared" si="11"/>
        <v>42</v>
      </c>
      <c r="AJ46" s="16">
        <f t="shared" si="11"/>
        <v>45</v>
      </c>
      <c r="AK46" s="16">
        <f t="shared" si="11"/>
        <v>67</v>
      </c>
      <c r="AL46" s="16">
        <f t="shared" si="11"/>
        <v>60</v>
      </c>
      <c r="AM46" s="16">
        <f t="shared" si="11"/>
        <v>66</v>
      </c>
      <c r="AN46" s="16">
        <f t="shared" si="11"/>
        <v>78</v>
      </c>
      <c r="AO46" s="16">
        <f t="shared" si="11"/>
        <v>73</v>
      </c>
      <c r="AP46" s="16">
        <f t="shared" si="11"/>
        <v>85</v>
      </c>
      <c r="AQ46" s="16">
        <f t="shared" si="11"/>
        <v>82</v>
      </c>
      <c r="AR46" s="16">
        <f t="shared" si="11"/>
        <v>84</v>
      </c>
      <c r="AS46" s="16">
        <f t="shared" si="11"/>
        <v>94</v>
      </c>
      <c r="AT46" s="16">
        <f t="shared" si="11"/>
        <v>95</v>
      </c>
      <c r="AU46" s="16">
        <f t="shared" si="11"/>
        <v>90</v>
      </c>
      <c r="AV46" s="16">
        <f t="shared" si="11"/>
        <v>90</v>
      </c>
      <c r="AW46" s="16">
        <f t="shared" si="11"/>
        <v>90</v>
      </c>
      <c r="AX46" s="16">
        <f t="shared" si="11"/>
        <v>79</v>
      </c>
      <c r="AY46" s="16">
        <f t="shared" si="11"/>
        <v>81</v>
      </c>
      <c r="AZ46" s="16">
        <f t="shared" si="11"/>
        <v>77</v>
      </c>
      <c r="BA46" s="16">
        <f t="shared" si="11"/>
        <v>75</v>
      </c>
      <c r="BB46" s="16">
        <f t="shared" si="11"/>
        <v>73</v>
      </c>
      <c r="BC46" s="16">
        <f t="shared" si="11"/>
        <v>80</v>
      </c>
      <c r="BD46" s="16">
        <f t="shared" si="11"/>
        <v>78</v>
      </c>
      <c r="BE46" s="16">
        <f t="shared" si="11"/>
        <v>75</v>
      </c>
      <c r="BF46" s="16">
        <f t="shared" si="11"/>
        <v>55</v>
      </c>
      <c r="BG46" s="16">
        <f t="shared" si="11"/>
        <v>55</v>
      </c>
      <c r="BH46" s="16">
        <f t="shared" si="11"/>
        <v>52</v>
      </c>
      <c r="BI46" s="16">
        <f t="shared" si="11"/>
        <v>40</v>
      </c>
      <c r="BJ46" s="16">
        <f t="shared" si="11"/>
        <v>42</v>
      </c>
      <c r="BK46" s="16">
        <f t="shared" si="11"/>
        <v>41</v>
      </c>
      <c r="BL46" s="16">
        <f t="shared" si="11"/>
        <v>36</v>
      </c>
      <c r="BM46" s="16">
        <f t="shared" si="11"/>
        <v>37</v>
      </c>
      <c r="BN46" s="16">
        <f t="shared" ref="BN46:CT46" si="12">BN35</f>
        <v>35</v>
      </c>
      <c r="BO46" s="16">
        <f t="shared" si="12"/>
        <v>30</v>
      </c>
      <c r="BP46" s="16">
        <f t="shared" si="12"/>
        <v>26</v>
      </c>
      <c r="BQ46" s="16">
        <f t="shared" si="12"/>
        <v>14</v>
      </c>
      <c r="BR46" s="16">
        <f t="shared" si="12"/>
        <v>9</v>
      </c>
      <c r="BS46" s="16">
        <f t="shared" si="12"/>
        <v>5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2309.1999999999998</v>
      </c>
    </row>
    <row r="47" spans="1:103">
      <c r="A47" s="15" t="s">
        <v>191</v>
      </c>
      <c r="B47" s="16">
        <f t="shared" ref="B47:BM48" si="13">B37</f>
        <v>18</v>
      </c>
      <c r="C47" s="16">
        <f t="shared" si="13"/>
        <v>18</v>
      </c>
      <c r="D47" s="16">
        <f t="shared" si="13"/>
        <v>18</v>
      </c>
      <c r="E47" s="16">
        <f t="shared" si="13"/>
        <v>17</v>
      </c>
      <c r="F47" s="16">
        <f t="shared" si="13"/>
        <v>17</v>
      </c>
      <c r="G47" s="16">
        <f t="shared" si="13"/>
        <v>18</v>
      </c>
      <c r="H47" s="16">
        <f t="shared" si="13"/>
        <v>19</v>
      </c>
      <c r="I47" s="16">
        <f t="shared" si="13"/>
        <v>18</v>
      </c>
      <c r="J47" s="16">
        <f t="shared" si="13"/>
        <v>18</v>
      </c>
      <c r="K47" s="16">
        <f t="shared" si="13"/>
        <v>18</v>
      </c>
      <c r="L47" s="16">
        <f t="shared" si="13"/>
        <v>18</v>
      </c>
      <c r="M47" s="16">
        <f t="shared" si="13"/>
        <v>18</v>
      </c>
      <c r="N47" s="16">
        <f t="shared" si="13"/>
        <v>19</v>
      </c>
      <c r="O47" s="16">
        <f t="shared" si="13"/>
        <v>19</v>
      </c>
      <c r="P47" s="16">
        <f t="shared" si="13"/>
        <v>19</v>
      </c>
      <c r="Q47" s="16">
        <f t="shared" si="13"/>
        <v>19</v>
      </c>
      <c r="R47" s="16">
        <f t="shared" si="13"/>
        <v>19</v>
      </c>
      <c r="S47" s="16">
        <f t="shared" si="13"/>
        <v>19</v>
      </c>
      <c r="T47" s="16">
        <f t="shared" si="13"/>
        <v>19</v>
      </c>
      <c r="U47" s="16">
        <f t="shared" si="13"/>
        <v>18</v>
      </c>
      <c r="V47" s="16">
        <f t="shared" si="13"/>
        <v>19</v>
      </c>
      <c r="W47" s="16">
        <f t="shared" si="13"/>
        <v>19</v>
      </c>
      <c r="X47" s="16">
        <f t="shared" si="13"/>
        <v>19</v>
      </c>
      <c r="Y47" s="16">
        <f t="shared" si="13"/>
        <v>19</v>
      </c>
      <c r="Z47" s="16">
        <f t="shared" si="13"/>
        <v>19</v>
      </c>
      <c r="AA47" s="16">
        <f t="shared" si="13"/>
        <v>19</v>
      </c>
      <c r="AB47" s="16">
        <f t="shared" si="13"/>
        <v>19</v>
      </c>
      <c r="AC47" s="16">
        <f t="shared" si="13"/>
        <v>19</v>
      </c>
      <c r="AD47" s="16">
        <f t="shared" si="13"/>
        <v>18</v>
      </c>
      <c r="AE47" s="16">
        <f t="shared" si="13"/>
        <v>18</v>
      </c>
      <c r="AF47" s="16">
        <f t="shared" si="13"/>
        <v>18</v>
      </c>
      <c r="AG47" s="16">
        <f t="shared" si="13"/>
        <v>17</v>
      </c>
      <c r="AH47" s="16">
        <f t="shared" si="13"/>
        <v>18</v>
      </c>
      <c r="AI47" s="16">
        <f t="shared" si="13"/>
        <v>18</v>
      </c>
      <c r="AJ47" s="16">
        <f t="shared" si="13"/>
        <v>18</v>
      </c>
      <c r="AK47" s="16">
        <f t="shared" si="13"/>
        <v>17</v>
      </c>
      <c r="AL47" s="16">
        <f t="shared" si="13"/>
        <v>18</v>
      </c>
      <c r="AM47" s="16">
        <f t="shared" si="13"/>
        <v>18</v>
      </c>
      <c r="AN47" s="16">
        <f t="shared" si="13"/>
        <v>18</v>
      </c>
      <c r="AO47" s="16">
        <f t="shared" si="13"/>
        <v>17</v>
      </c>
      <c r="AP47" s="16">
        <f t="shared" si="13"/>
        <v>18</v>
      </c>
      <c r="AQ47" s="16">
        <f t="shared" si="13"/>
        <v>18</v>
      </c>
      <c r="AR47" s="16">
        <f t="shared" si="13"/>
        <v>18</v>
      </c>
      <c r="AS47" s="16">
        <f t="shared" si="13"/>
        <v>19</v>
      </c>
      <c r="AT47" s="16">
        <f t="shared" si="13"/>
        <v>19</v>
      </c>
      <c r="AU47" s="16">
        <f t="shared" si="13"/>
        <v>19</v>
      </c>
      <c r="AV47" s="16">
        <f t="shared" si="13"/>
        <v>18</v>
      </c>
      <c r="AW47" s="16">
        <f t="shared" si="13"/>
        <v>18</v>
      </c>
      <c r="AX47" s="16">
        <f t="shared" si="13"/>
        <v>19</v>
      </c>
      <c r="AY47" s="16">
        <f t="shared" si="13"/>
        <v>15</v>
      </c>
      <c r="AZ47" s="16">
        <f t="shared" si="13"/>
        <v>13</v>
      </c>
      <c r="BA47" s="16">
        <f t="shared" si="13"/>
        <v>13</v>
      </c>
      <c r="BB47" s="16">
        <f t="shared" si="13"/>
        <v>13</v>
      </c>
      <c r="BC47" s="16">
        <f t="shared" si="13"/>
        <v>15</v>
      </c>
      <c r="BD47" s="16">
        <f t="shared" si="13"/>
        <v>16</v>
      </c>
      <c r="BE47" s="16">
        <f t="shared" si="13"/>
        <v>16</v>
      </c>
      <c r="BF47" s="16">
        <f t="shared" si="13"/>
        <v>18</v>
      </c>
      <c r="BG47" s="16">
        <f t="shared" si="13"/>
        <v>18</v>
      </c>
      <c r="BH47" s="16">
        <f t="shared" si="13"/>
        <v>18</v>
      </c>
      <c r="BI47" s="16">
        <f t="shared" si="13"/>
        <v>18</v>
      </c>
      <c r="BJ47" s="16">
        <f t="shared" si="13"/>
        <v>18</v>
      </c>
      <c r="BK47" s="16">
        <f t="shared" si="13"/>
        <v>18</v>
      </c>
      <c r="BL47" s="16">
        <f t="shared" si="13"/>
        <v>18</v>
      </c>
      <c r="BM47" s="16">
        <f t="shared" si="13"/>
        <v>18</v>
      </c>
      <c r="BN47" s="16">
        <f t="shared" ref="BN47:CT48" si="14">BN37</f>
        <v>16</v>
      </c>
      <c r="BO47" s="16">
        <f t="shared" si="14"/>
        <v>18</v>
      </c>
      <c r="BP47" s="16">
        <f t="shared" si="14"/>
        <v>18</v>
      </c>
      <c r="BQ47" s="16">
        <f t="shared" si="14"/>
        <v>17</v>
      </c>
      <c r="BR47" s="16">
        <f t="shared" si="14"/>
        <v>18</v>
      </c>
      <c r="BS47" s="16">
        <f t="shared" si="14"/>
        <v>18</v>
      </c>
      <c r="BT47" s="16">
        <f t="shared" si="14"/>
        <v>19</v>
      </c>
      <c r="BU47" s="16">
        <f t="shared" si="14"/>
        <v>19</v>
      </c>
      <c r="BV47" s="16">
        <f t="shared" si="14"/>
        <v>18</v>
      </c>
      <c r="BW47" s="16">
        <f t="shared" si="14"/>
        <v>18</v>
      </c>
      <c r="BX47" s="16">
        <f t="shared" si="14"/>
        <v>18</v>
      </c>
      <c r="BY47" s="16">
        <f t="shared" si="14"/>
        <v>16</v>
      </c>
      <c r="BZ47" s="16">
        <f t="shared" si="14"/>
        <v>19</v>
      </c>
      <c r="CA47" s="16">
        <f t="shared" si="14"/>
        <v>19</v>
      </c>
      <c r="CB47" s="16">
        <f t="shared" si="14"/>
        <v>19</v>
      </c>
      <c r="CC47" s="16">
        <f t="shared" si="14"/>
        <v>19</v>
      </c>
      <c r="CD47" s="16">
        <f t="shared" si="14"/>
        <v>19</v>
      </c>
      <c r="CE47" s="16">
        <f t="shared" si="14"/>
        <v>19</v>
      </c>
      <c r="CF47" s="16">
        <f t="shared" si="14"/>
        <v>18</v>
      </c>
      <c r="CG47" s="16">
        <f t="shared" si="14"/>
        <v>18</v>
      </c>
      <c r="CH47" s="16">
        <f t="shared" si="14"/>
        <v>18</v>
      </c>
      <c r="CI47" s="16">
        <f t="shared" si="14"/>
        <v>18</v>
      </c>
      <c r="CJ47" s="16">
        <f t="shared" si="14"/>
        <v>19</v>
      </c>
      <c r="CK47" s="16">
        <f t="shared" si="14"/>
        <v>14</v>
      </c>
      <c r="CL47" s="16">
        <f t="shared" si="14"/>
        <v>19</v>
      </c>
      <c r="CM47" s="16">
        <f t="shared" si="14"/>
        <v>19</v>
      </c>
      <c r="CN47" s="16">
        <f t="shared" si="14"/>
        <v>19</v>
      </c>
      <c r="CO47" s="16">
        <f t="shared" si="14"/>
        <v>19</v>
      </c>
      <c r="CP47" s="16">
        <f t="shared" si="14"/>
        <v>19</v>
      </c>
      <c r="CQ47" s="16">
        <f t="shared" si="14"/>
        <v>19</v>
      </c>
      <c r="CR47" s="16">
        <f t="shared" si="14"/>
        <v>19</v>
      </c>
      <c r="CS47" s="16">
        <f t="shared" si="14"/>
        <v>19</v>
      </c>
      <c r="CT47" s="16">
        <f t="shared" si="14"/>
        <v>431.7</v>
      </c>
    </row>
    <row r="48" spans="1:103">
      <c r="A48" s="17" t="s">
        <v>192</v>
      </c>
      <c r="B48" s="18">
        <f t="shared" si="13"/>
        <v>95</v>
      </c>
      <c r="C48" s="18">
        <f t="shared" si="13"/>
        <v>92</v>
      </c>
      <c r="D48" s="18">
        <f t="shared" si="13"/>
        <v>91</v>
      </c>
      <c r="E48" s="18">
        <f t="shared" si="13"/>
        <v>90</v>
      </c>
      <c r="F48" s="18">
        <f t="shared" si="13"/>
        <v>89</v>
      </c>
      <c r="G48" s="18">
        <f t="shared" si="13"/>
        <v>93</v>
      </c>
      <c r="H48" s="18">
        <f t="shared" si="13"/>
        <v>90</v>
      </c>
      <c r="I48" s="18">
        <f t="shared" si="13"/>
        <v>87</v>
      </c>
      <c r="J48" s="18">
        <f t="shared" si="13"/>
        <v>89</v>
      </c>
      <c r="K48" s="18">
        <f t="shared" si="13"/>
        <v>88</v>
      </c>
      <c r="L48" s="18">
        <f t="shared" si="13"/>
        <v>91</v>
      </c>
      <c r="M48" s="18">
        <f t="shared" si="13"/>
        <v>89</v>
      </c>
      <c r="N48" s="18">
        <f t="shared" si="13"/>
        <v>87</v>
      </c>
      <c r="O48" s="18">
        <f t="shared" si="13"/>
        <v>85</v>
      </c>
      <c r="P48" s="18">
        <f t="shared" si="13"/>
        <v>84</v>
      </c>
      <c r="Q48" s="18">
        <f t="shared" si="13"/>
        <v>88</v>
      </c>
      <c r="R48" s="18">
        <f t="shared" si="13"/>
        <v>86</v>
      </c>
      <c r="S48" s="18">
        <f t="shared" si="13"/>
        <v>82</v>
      </c>
      <c r="T48" s="18">
        <f t="shared" si="13"/>
        <v>83</v>
      </c>
      <c r="U48" s="18">
        <f t="shared" si="13"/>
        <v>83</v>
      </c>
      <c r="V48" s="18">
        <f t="shared" si="13"/>
        <v>85</v>
      </c>
      <c r="W48" s="18">
        <f t="shared" si="13"/>
        <v>82</v>
      </c>
      <c r="X48" s="18">
        <f t="shared" si="13"/>
        <v>78</v>
      </c>
      <c r="Y48" s="18">
        <f t="shared" si="13"/>
        <v>75</v>
      </c>
      <c r="Z48" s="18">
        <f t="shared" si="13"/>
        <v>72</v>
      </c>
      <c r="AA48" s="18">
        <f t="shared" si="13"/>
        <v>76</v>
      </c>
      <c r="AB48" s="18">
        <f t="shared" si="13"/>
        <v>76</v>
      </c>
      <c r="AC48" s="18">
        <f t="shared" si="13"/>
        <v>76</v>
      </c>
      <c r="AD48" s="18">
        <f t="shared" si="13"/>
        <v>78</v>
      </c>
      <c r="AE48" s="18">
        <f t="shared" si="13"/>
        <v>76</v>
      </c>
      <c r="AF48" s="18">
        <f t="shared" si="13"/>
        <v>75</v>
      </c>
      <c r="AG48" s="18">
        <f t="shared" si="13"/>
        <v>72</v>
      </c>
      <c r="AH48" s="18">
        <f t="shared" si="13"/>
        <v>77</v>
      </c>
      <c r="AI48" s="18">
        <f t="shared" si="13"/>
        <v>75</v>
      </c>
      <c r="AJ48" s="18">
        <f t="shared" si="13"/>
        <v>73</v>
      </c>
      <c r="AK48" s="18">
        <f t="shared" si="13"/>
        <v>73</v>
      </c>
      <c r="AL48" s="18">
        <f t="shared" si="13"/>
        <v>73</v>
      </c>
      <c r="AM48" s="18">
        <f t="shared" si="13"/>
        <v>70</v>
      </c>
      <c r="AN48" s="18">
        <f t="shared" si="13"/>
        <v>73</v>
      </c>
      <c r="AO48" s="18">
        <f t="shared" si="13"/>
        <v>75</v>
      </c>
      <c r="AP48" s="18">
        <f t="shared" si="13"/>
        <v>75</v>
      </c>
      <c r="AQ48" s="18">
        <f t="shared" si="13"/>
        <v>73</v>
      </c>
      <c r="AR48" s="18">
        <f t="shared" si="13"/>
        <v>70</v>
      </c>
      <c r="AS48" s="18">
        <f t="shared" si="13"/>
        <v>70</v>
      </c>
      <c r="AT48" s="18">
        <f t="shared" si="13"/>
        <v>72</v>
      </c>
      <c r="AU48" s="18">
        <f t="shared" si="13"/>
        <v>72</v>
      </c>
      <c r="AV48" s="18">
        <f t="shared" si="13"/>
        <v>74</v>
      </c>
      <c r="AW48" s="18">
        <f t="shared" si="13"/>
        <v>73</v>
      </c>
      <c r="AX48" s="18">
        <f t="shared" si="13"/>
        <v>73</v>
      </c>
      <c r="AY48" s="18">
        <f t="shared" si="13"/>
        <v>73</v>
      </c>
      <c r="AZ48" s="18">
        <f t="shared" si="13"/>
        <v>70</v>
      </c>
      <c r="BA48" s="18">
        <f t="shared" si="13"/>
        <v>70</v>
      </c>
      <c r="BB48" s="18">
        <f t="shared" si="13"/>
        <v>70</v>
      </c>
      <c r="BC48" s="18">
        <f t="shared" si="13"/>
        <v>67</v>
      </c>
      <c r="BD48" s="18">
        <f t="shared" si="13"/>
        <v>68</v>
      </c>
      <c r="BE48" s="18">
        <f t="shared" si="13"/>
        <v>68</v>
      </c>
      <c r="BF48" s="18">
        <f t="shared" si="13"/>
        <v>70</v>
      </c>
      <c r="BG48" s="18">
        <f t="shared" si="13"/>
        <v>67</v>
      </c>
      <c r="BH48" s="18">
        <f t="shared" si="13"/>
        <v>68</v>
      </c>
      <c r="BI48" s="18">
        <f t="shared" si="13"/>
        <v>69</v>
      </c>
      <c r="BJ48" s="18">
        <f t="shared" si="13"/>
        <v>66</v>
      </c>
      <c r="BK48" s="18">
        <f t="shared" si="13"/>
        <v>74</v>
      </c>
      <c r="BL48" s="18">
        <f t="shared" si="13"/>
        <v>73</v>
      </c>
      <c r="BM48" s="18">
        <f t="shared" si="13"/>
        <v>73</v>
      </c>
      <c r="BN48" s="18">
        <f t="shared" si="14"/>
        <v>77</v>
      </c>
      <c r="BO48" s="18">
        <f t="shared" si="14"/>
        <v>77</v>
      </c>
      <c r="BP48" s="18">
        <f t="shared" si="14"/>
        <v>76</v>
      </c>
      <c r="BQ48" s="18">
        <f t="shared" si="14"/>
        <v>75</v>
      </c>
      <c r="BR48" s="18">
        <f t="shared" si="14"/>
        <v>77</v>
      </c>
      <c r="BS48" s="18">
        <f t="shared" si="14"/>
        <v>75</v>
      </c>
      <c r="BT48" s="18">
        <f t="shared" si="14"/>
        <v>79</v>
      </c>
      <c r="BU48" s="18">
        <f t="shared" si="14"/>
        <v>77</v>
      </c>
      <c r="BV48" s="18">
        <f t="shared" si="14"/>
        <v>76</v>
      </c>
      <c r="BW48" s="18">
        <f t="shared" si="14"/>
        <v>73</v>
      </c>
      <c r="BX48" s="18">
        <f t="shared" si="14"/>
        <v>77</v>
      </c>
      <c r="BY48" s="18">
        <f t="shared" si="14"/>
        <v>77</v>
      </c>
      <c r="BZ48" s="18">
        <f t="shared" si="14"/>
        <v>80</v>
      </c>
      <c r="CA48" s="18">
        <f t="shared" si="14"/>
        <v>77</v>
      </c>
      <c r="CB48" s="18">
        <f t="shared" si="14"/>
        <v>76</v>
      </c>
      <c r="CC48" s="18">
        <f t="shared" si="14"/>
        <v>75</v>
      </c>
      <c r="CD48" s="18">
        <f t="shared" si="14"/>
        <v>77</v>
      </c>
      <c r="CE48" s="18">
        <f t="shared" si="14"/>
        <v>79</v>
      </c>
      <c r="CF48" s="18">
        <f t="shared" si="14"/>
        <v>79</v>
      </c>
      <c r="CG48" s="18">
        <f t="shared" si="14"/>
        <v>84</v>
      </c>
      <c r="CH48" s="18">
        <f t="shared" si="14"/>
        <v>78</v>
      </c>
      <c r="CI48" s="18">
        <f t="shared" si="14"/>
        <v>76</v>
      </c>
      <c r="CJ48" s="18">
        <f t="shared" si="14"/>
        <v>83</v>
      </c>
      <c r="CK48" s="18">
        <f t="shared" si="14"/>
        <v>70</v>
      </c>
      <c r="CL48" s="18">
        <f t="shared" si="14"/>
        <v>79</v>
      </c>
      <c r="CM48" s="18">
        <f t="shared" si="14"/>
        <v>79</v>
      </c>
      <c r="CN48" s="18">
        <f t="shared" si="14"/>
        <v>79</v>
      </c>
      <c r="CO48" s="18">
        <f t="shared" si="14"/>
        <v>78</v>
      </c>
      <c r="CP48" s="18">
        <f t="shared" si="14"/>
        <v>77</v>
      </c>
      <c r="CQ48" s="18">
        <f t="shared" si="14"/>
        <v>78</v>
      </c>
      <c r="CR48" s="18">
        <f t="shared" si="14"/>
        <v>70</v>
      </c>
      <c r="CS48" s="18">
        <f t="shared" si="14"/>
        <v>76</v>
      </c>
      <c r="CT48" s="18">
        <f t="shared" si="14"/>
        <v>2245</v>
      </c>
    </row>
    <row r="49" spans="1:98">
      <c r="A49" s="19"/>
      <c r="B49" s="16">
        <f>SUM(B41:B48)</f>
        <v>1735</v>
      </c>
      <c r="C49" s="16">
        <f t="shared" ref="C49:BN49" si="15">SUM(C41:C48)</f>
        <v>1711</v>
      </c>
      <c r="D49" s="16">
        <f t="shared" si="15"/>
        <v>1696</v>
      </c>
      <c r="E49" s="16">
        <f t="shared" si="15"/>
        <v>1671</v>
      </c>
      <c r="F49" s="16">
        <f t="shared" si="15"/>
        <v>1665</v>
      </c>
      <c r="G49" s="16">
        <f t="shared" si="15"/>
        <v>1645</v>
      </c>
      <c r="H49" s="16">
        <f t="shared" si="15"/>
        <v>1633</v>
      </c>
      <c r="I49" s="16">
        <f t="shared" si="15"/>
        <v>1620</v>
      </c>
      <c r="J49" s="16">
        <f t="shared" si="15"/>
        <v>1607</v>
      </c>
      <c r="K49" s="16">
        <f t="shared" si="15"/>
        <v>1603</v>
      </c>
      <c r="L49" s="16">
        <f t="shared" si="15"/>
        <v>1592</v>
      </c>
      <c r="M49" s="16">
        <f t="shared" si="15"/>
        <v>1583</v>
      </c>
      <c r="N49" s="16">
        <f t="shared" si="15"/>
        <v>1582</v>
      </c>
      <c r="O49" s="16">
        <f t="shared" si="15"/>
        <v>1580</v>
      </c>
      <c r="P49" s="16">
        <f t="shared" si="15"/>
        <v>1581</v>
      </c>
      <c r="Q49" s="16">
        <f t="shared" si="15"/>
        <v>1611</v>
      </c>
      <c r="R49" s="16">
        <f t="shared" si="15"/>
        <v>1657</v>
      </c>
      <c r="S49" s="16">
        <f t="shared" si="15"/>
        <v>1717</v>
      </c>
      <c r="T49" s="16">
        <f t="shared" si="15"/>
        <v>1777</v>
      </c>
      <c r="U49" s="16">
        <f t="shared" si="15"/>
        <v>1846</v>
      </c>
      <c r="V49" s="16">
        <f t="shared" si="15"/>
        <v>1958</v>
      </c>
      <c r="W49" s="16">
        <f t="shared" si="15"/>
        <v>2048</v>
      </c>
      <c r="X49" s="16">
        <f t="shared" si="15"/>
        <v>2078</v>
      </c>
      <c r="Y49" s="16">
        <f t="shared" si="15"/>
        <v>2064</v>
      </c>
      <c r="Z49" s="16">
        <f t="shared" si="15"/>
        <v>2072</v>
      </c>
      <c r="AA49" s="16">
        <f t="shared" si="15"/>
        <v>2020</v>
      </c>
      <c r="AB49" s="16">
        <f t="shared" si="15"/>
        <v>1931</v>
      </c>
      <c r="AC49" s="16">
        <f t="shared" si="15"/>
        <v>1865</v>
      </c>
      <c r="AD49" s="16">
        <f t="shared" si="15"/>
        <v>1816</v>
      </c>
      <c r="AE49" s="16">
        <f t="shared" si="15"/>
        <v>1818</v>
      </c>
      <c r="AF49" s="16">
        <f t="shared" si="15"/>
        <v>1836</v>
      </c>
      <c r="AG49" s="16">
        <f t="shared" si="15"/>
        <v>1868</v>
      </c>
      <c r="AH49" s="16">
        <f t="shared" si="15"/>
        <v>1940</v>
      </c>
      <c r="AI49" s="16">
        <f t="shared" si="15"/>
        <v>1983</v>
      </c>
      <c r="AJ49" s="16">
        <f t="shared" si="15"/>
        <v>1994</v>
      </c>
      <c r="AK49" s="16">
        <f t="shared" si="15"/>
        <v>2018</v>
      </c>
      <c r="AL49" s="16">
        <f t="shared" si="15"/>
        <v>2029</v>
      </c>
      <c r="AM49" s="16">
        <f t="shared" si="15"/>
        <v>2018</v>
      </c>
      <c r="AN49" s="16">
        <f t="shared" si="15"/>
        <v>2039</v>
      </c>
      <c r="AO49" s="16">
        <f t="shared" si="15"/>
        <v>2048</v>
      </c>
      <c r="AP49" s="16">
        <f t="shared" si="15"/>
        <v>2023</v>
      </c>
      <c r="AQ49" s="16">
        <f t="shared" si="15"/>
        <v>2029</v>
      </c>
      <c r="AR49" s="16">
        <f t="shared" si="15"/>
        <v>2074</v>
      </c>
      <c r="AS49" s="16">
        <f t="shared" si="15"/>
        <v>2090</v>
      </c>
      <c r="AT49" s="16">
        <f t="shared" si="15"/>
        <v>2070</v>
      </c>
      <c r="AU49" s="16">
        <f t="shared" si="15"/>
        <v>2034</v>
      </c>
      <c r="AV49" s="16">
        <f t="shared" si="15"/>
        <v>2023</v>
      </c>
      <c r="AW49" s="16">
        <f t="shared" si="15"/>
        <v>2004</v>
      </c>
      <c r="AX49" s="16">
        <f t="shared" si="15"/>
        <v>2030</v>
      </c>
      <c r="AY49" s="16">
        <f t="shared" si="15"/>
        <v>1997</v>
      </c>
      <c r="AZ49" s="16">
        <f t="shared" si="15"/>
        <v>1980</v>
      </c>
      <c r="BA49" s="16">
        <f t="shared" si="15"/>
        <v>1971</v>
      </c>
      <c r="BB49" s="16">
        <f t="shared" si="15"/>
        <v>1970</v>
      </c>
      <c r="BC49" s="16">
        <f t="shared" si="15"/>
        <v>1952</v>
      </c>
      <c r="BD49" s="16">
        <f t="shared" si="15"/>
        <v>1966</v>
      </c>
      <c r="BE49" s="16">
        <f t="shared" si="15"/>
        <v>1990</v>
      </c>
      <c r="BF49" s="16">
        <f t="shared" si="15"/>
        <v>2041</v>
      </c>
      <c r="BG49" s="16">
        <f t="shared" si="15"/>
        <v>2065</v>
      </c>
      <c r="BH49" s="16">
        <f t="shared" si="15"/>
        <v>2096</v>
      </c>
      <c r="BI49" s="16">
        <f t="shared" si="15"/>
        <v>2120</v>
      </c>
      <c r="BJ49" s="16">
        <f t="shared" si="15"/>
        <v>2152</v>
      </c>
      <c r="BK49" s="16">
        <f t="shared" si="15"/>
        <v>2215</v>
      </c>
      <c r="BL49" s="16">
        <f t="shared" si="15"/>
        <v>2238</v>
      </c>
      <c r="BM49" s="16">
        <f t="shared" si="15"/>
        <v>2274</v>
      </c>
      <c r="BN49" s="16">
        <f t="shared" si="15"/>
        <v>2286</v>
      </c>
      <c r="BO49" s="16">
        <f t="shared" ref="BO49:CT49" si="16">SUM(BO41:BO48)</f>
        <v>2300</v>
      </c>
      <c r="BP49" s="16">
        <f t="shared" si="16"/>
        <v>2246</v>
      </c>
      <c r="BQ49" s="16">
        <f t="shared" si="16"/>
        <v>2218</v>
      </c>
      <c r="BR49" s="16">
        <f t="shared" si="16"/>
        <v>2238</v>
      </c>
      <c r="BS49" s="16">
        <f t="shared" si="16"/>
        <v>2233</v>
      </c>
      <c r="BT49" s="16">
        <f t="shared" si="16"/>
        <v>2227</v>
      </c>
      <c r="BU49" s="16">
        <f t="shared" si="16"/>
        <v>2233</v>
      </c>
      <c r="BV49" s="16">
        <f t="shared" si="16"/>
        <v>2274</v>
      </c>
      <c r="BW49" s="16">
        <f t="shared" si="16"/>
        <v>2374</v>
      </c>
      <c r="BX49" s="16">
        <f t="shared" si="16"/>
        <v>2487</v>
      </c>
      <c r="BY49" s="16">
        <f t="shared" si="16"/>
        <v>2504</v>
      </c>
      <c r="BZ49" s="16">
        <f t="shared" si="16"/>
        <v>2507</v>
      </c>
      <c r="CA49" s="16">
        <f t="shared" si="16"/>
        <v>2486</v>
      </c>
      <c r="CB49" s="16">
        <f t="shared" si="16"/>
        <v>2464</v>
      </c>
      <c r="CC49" s="16">
        <f t="shared" si="16"/>
        <v>2424</v>
      </c>
      <c r="CD49" s="16">
        <f t="shared" si="16"/>
        <v>2378</v>
      </c>
      <c r="CE49" s="16">
        <f t="shared" si="16"/>
        <v>2359</v>
      </c>
      <c r="CF49" s="16">
        <f t="shared" si="16"/>
        <v>2314</v>
      </c>
      <c r="CG49" s="16">
        <f t="shared" si="16"/>
        <v>2278</v>
      </c>
      <c r="CH49" s="16">
        <f t="shared" si="16"/>
        <v>2216</v>
      </c>
      <c r="CI49" s="16">
        <f t="shared" si="16"/>
        <v>2174</v>
      </c>
      <c r="CJ49" s="16">
        <f t="shared" si="16"/>
        <v>2114</v>
      </c>
      <c r="CK49" s="16">
        <f t="shared" si="16"/>
        <v>2046</v>
      </c>
      <c r="CL49" s="16">
        <f t="shared" si="16"/>
        <v>2001</v>
      </c>
      <c r="CM49" s="16">
        <f t="shared" si="16"/>
        <v>1964</v>
      </c>
      <c r="CN49" s="16">
        <f t="shared" si="16"/>
        <v>1932</v>
      </c>
      <c r="CO49" s="16">
        <f t="shared" si="16"/>
        <v>1884</v>
      </c>
      <c r="CP49" s="16">
        <f t="shared" si="16"/>
        <v>1854</v>
      </c>
      <c r="CQ49" s="16">
        <f t="shared" si="16"/>
        <v>1815</v>
      </c>
      <c r="CR49" s="16">
        <f t="shared" si="16"/>
        <v>1770</v>
      </c>
      <c r="CS49" s="16">
        <f>SUM(CS41:CS48)</f>
        <v>1733</v>
      </c>
      <c r="CT49" s="16">
        <f t="shared" si="16"/>
        <v>50173.7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9F7CD-C147-42F1-A932-BFDEAA1BE22E}">
  <dimension ref="A1:CY49"/>
  <sheetViews>
    <sheetView workbookViewId="0">
      <pane xSplit="1" ySplit="1" topLeftCell="CB47" activePane="bottomRight" state="frozen"/>
      <selection pane="topRight" activeCell="B1" sqref="B1"/>
      <selection pane="bottomLeft" activeCell="A2" sqref="A2"/>
      <selection pane="bottomRight" activeCell="B41" sqref="B41:CT49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45379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29">
        <v>0</v>
      </c>
      <c r="S3" s="29">
        <v>0</v>
      </c>
      <c r="T3" s="29">
        <v>0</v>
      </c>
      <c r="U3" s="29">
        <v>20</v>
      </c>
      <c r="V3" s="29">
        <v>20</v>
      </c>
      <c r="W3" s="29">
        <v>20</v>
      </c>
      <c r="X3" s="29">
        <v>20</v>
      </c>
      <c r="Y3" s="29">
        <v>21</v>
      </c>
      <c r="Z3" s="29">
        <v>20</v>
      </c>
      <c r="AA3" s="29">
        <v>21</v>
      </c>
      <c r="AB3" s="29">
        <v>21</v>
      </c>
      <c r="AC3" s="29">
        <v>21</v>
      </c>
      <c r="AD3" s="29">
        <v>21</v>
      </c>
      <c r="AE3" s="29">
        <v>21</v>
      </c>
      <c r="AF3" s="29">
        <v>21</v>
      </c>
      <c r="AG3" s="29">
        <v>21</v>
      </c>
      <c r="AH3" s="29">
        <v>21</v>
      </c>
      <c r="AI3" s="29">
        <v>21</v>
      </c>
      <c r="AJ3" s="29">
        <v>21</v>
      </c>
      <c r="AK3" s="29">
        <v>20</v>
      </c>
      <c r="AL3" s="29">
        <v>21</v>
      </c>
      <c r="AM3" s="29">
        <v>21</v>
      </c>
      <c r="AN3" s="29">
        <v>21</v>
      </c>
      <c r="AO3" s="29">
        <v>20</v>
      </c>
      <c r="AP3" s="29">
        <v>20</v>
      </c>
      <c r="AQ3" s="29">
        <v>20</v>
      </c>
      <c r="AR3" s="29">
        <v>20</v>
      </c>
      <c r="AS3" s="29">
        <v>21</v>
      </c>
      <c r="AT3" s="29">
        <v>20</v>
      </c>
      <c r="AU3" s="29">
        <v>20</v>
      </c>
      <c r="AV3" s="29">
        <v>21</v>
      </c>
      <c r="AW3" s="29">
        <v>20</v>
      </c>
      <c r="AX3" s="29">
        <v>21</v>
      </c>
      <c r="AY3" s="29">
        <v>21</v>
      </c>
      <c r="AZ3" s="29">
        <v>21</v>
      </c>
      <c r="BA3" s="29">
        <v>21</v>
      </c>
      <c r="BB3" s="29">
        <v>21</v>
      </c>
      <c r="BC3" s="30">
        <v>21</v>
      </c>
      <c r="BD3" s="29">
        <v>21</v>
      </c>
      <c r="BE3" s="29">
        <v>21</v>
      </c>
      <c r="BF3" s="29">
        <v>21</v>
      </c>
      <c r="BG3" s="29">
        <v>21</v>
      </c>
      <c r="BH3" s="29">
        <v>21</v>
      </c>
      <c r="BI3" s="29">
        <v>30</v>
      </c>
      <c r="BJ3" s="29">
        <v>30</v>
      </c>
      <c r="BK3" s="29">
        <v>30</v>
      </c>
      <c r="BL3" s="29">
        <v>30</v>
      </c>
      <c r="BM3" s="29">
        <v>30</v>
      </c>
      <c r="BN3" s="29">
        <v>30</v>
      </c>
      <c r="BO3" s="29">
        <v>42</v>
      </c>
      <c r="BP3" s="29">
        <v>42</v>
      </c>
      <c r="BQ3" s="29">
        <v>42</v>
      </c>
      <c r="BR3" s="29">
        <v>42</v>
      </c>
      <c r="BS3" s="29">
        <v>42</v>
      </c>
      <c r="BT3" s="29">
        <v>42</v>
      </c>
      <c r="BU3" s="30">
        <v>42</v>
      </c>
      <c r="BV3" s="29">
        <v>42</v>
      </c>
      <c r="BW3" s="29">
        <v>42</v>
      </c>
      <c r="BX3" s="29">
        <v>42</v>
      </c>
      <c r="BY3" s="29">
        <v>42</v>
      </c>
      <c r="BZ3" s="29">
        <v>31</v>
      </c>
      <c r="CA3" s="29">
        <v>31</v>
      </c>
      <c r="CB3" s="29">
        <v>21</v>
      </c>
      <c r="CC3" s="29">
        <v>21</v>
      </c>
      <c r="CD3" s="29">
        <v>21</v>
      </c>
      <c r="CE3" s="29">
        <v>21</v>
      </c>
      <c r="CF3" s="29">
        <v>21</v>
      </c>
      <c r="CG3" s="29">
        <v>21</v>
      </c>
      <c r="CH3" s="29">
        <v>21</v>
      </c>
      <c r="CI3" s="29">
        <v>21</v>
      </c>
      <c r="CJ3" s="29">
        <v>21</v>
      </c>
      <c r="CK3" s="29">
        <v>20</v>
      </c>
      <c r="CL3" s="29">
        <v>20</v>
      </c>
      <c r="CM3" s="29">
        <v>20</v>
      </c>
      <c r="CN3" s="29">
        <v>20</v>
      </c>
      <c r="CO3" s="29">
        <v>20</v>
      </c>
      <c r="CP3" s="29">
        <v>20</v>
      </c>
      <c r="CQ3" s="29">
        <v>20</v>
      </c>
      <c r="CR3" s="29">
        <v>20</v>
      </c>
      <c r="CS3" s="29">
        <v>0</v>
      </c>
      <c r="CT3" s="33">
        <v>471</v>
      </c>
      <c r="CU3" s="20"/>
      <c r="CV3" s="20"/>
      <c r="CW3" s="20"/>
      <c r="CX3" s="20"/>
      <c r="CY3" s="20"/>
    </row>
    <row r="4" spans="1:103">
      <c r="A4" s="8" t="s">
        <v>194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29">
        <v>10</v>
      </c>
      <c r="BP4" s="29">
        <v>10</v>
      </c>
      <c r="BQ4" s="29">
        <v>9</v>
      </c>
      <c r="BR4" s="29">
        <v>10</v>
      </c>
      <c r="BS4" s="29">
        <v>10</v>
      </c>
      <c r="BT4" s="29">
        <v>10</v>
      </c>
      <c r="BU4" s="30">
        <v>10</v>
      </c>
      <c r="BV4" s="29">
        <v>10</v>
      </c>
      <c r="BW4" s="29">
        <v>10</v>
      </c>
      <c r="BX4" s="29">
        <v>10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15</v>
      </c>
      <c r="CF4" s="29">
        <v>15</v>
      </c>
      <c r="CG4" s="29">
        <v>15</v>
      </c>
      <c r="CH4" s="29">
        <v>0</v>
      </c>
      <c r="CI4" s="29">
        <v>0</v>
      </c>
      <c r="CJ4" s="29">
        <v>0</v>
      </c>
      <c r="CK4" s="29">
        <v>0</v>
      </c>
      <c r="CL4" s="29">
        <v>0</v>
      </c>
      <c r="CM4" s="29">
        <v>0</v>
      </c>
      <c r="CN4" s="29">
        <v>0</v>
      </c>
      <c r="CO4" s="29">
        <v>0</v>
      </c>
      <c r="CP4" s="29">
        <v>0</v>
      </c>
      <c r="CQ4" s="29">
        <v>0</v>
      </c>
      <c r="CR4" s="29">
        <v>0</v>
      </c>
      <c r="CS4" s="29">
        <v>0</v>
      </c>
      <c r="CT4" s="33">
        <v>75</v>
      </c>
      <c r="CU4" s="20"/>
      <c r="CV4" s="20"/>
      <c r="CW4" s="20"/>
      <c r="CX4" s="20"/>
      <c r="CY4" s="20"/>
    </row>
    <row r="5" spans="1:103">
      <c r="A5" s="8" t="s">
        <v>195</v>
      </c>
      <c r="B5" s="35">
        <v>9</v>
      </c>
      <c r="C5" s="35">
        <v>9</v>
      </c>
      <c r="D5" s="35">
        <v>9</v>
      </c>
      <c r="E5" s="35">
        <v>9</v>
      </c>
      <c r="F5" s="35">
        <v>9</v>
      </c>
      <c r="G5" s="35">
        <v>9</v>
      </c>
      <c r="H5" s="35">
        <v>9</v>
      </c>
      <c r="I5" s="35">
        <v>9</v>
      </c>
      <c r="J5" s="35">
        <v>9</v>
      </c>
      <c r="K5" s="35">
        <v>9</v>
      </c>
      <c r="L5" s="35">
        <v>9</v>
      </c>
      <c r="M5" s="35">
        <v>9</v>
      </c>
      <c r="N5" s="35">
        <v>9</v>
      </c>
      <c r="O5" s="35">
        <v>9</v>
      </c>
      <c r="P5" s="35">
        <v>9</v>
      </c>
      <c r="Q5" s="35">
        <v>9</v>
      </c>
      <c r="R5" s="29">
        <v>9</v>
      </c>
      <c r="S5" s="29">
        <v>9</v>
      </c>
      <c r="T5" s="29">
        <v>9</v>
      </c>
      <c r="U5" s="29">
        <v>9</v>
      </c>
      <c r="V5" s="29">
        <v>9</v>
      </c>
      <c r="W5" s="29">
        <v>9</v>
      </c>
      <c r="X5" s="29">
        <v>9</v>
      </c>
      <c r="Y5" s="29">
        <v>9</v>
      </c>
      <c r="Z5" s="29">
        <v>9</v>
      </c>
      <c r="AA5" s="29">
        <v>9</v>
      </c>
      <c r="AB5" s="29">
        <v>9</v>
      </c>
      <c r="AC5" s="29">
        <v>9</v>
      </c>
      <c r="AD5" s="29">
        <v>9</v>
      </c>
      <c r="AE5" s="29">
        <v>9</v>
      </c>
      <c r="AF5" s="29">
        <v>9</v>
      </c>
      <c r="AG5" s="29">
        <v>9</v>
      </c>
      <c r="AH5" s="29">
        <v>9</v>
      </c>
      <c r="AI5" s="29">
        <v>9</v>
      </c>
      <c r="AJ5" s="29">
        <v>9</v>
      </c>
      <c r="AK5" s="29">
        <v>9</v>
      </c>
      <c r="AL5" s="29">
        <v>9</v>
      </c>
      <c r="AM5" s="29">
        <v>9</v>
      </c>
      <c r="AN5" s="29">
        <v>9</v>
      </c>
      <c r="AO5" s="29">
        <v>9</v>
      </c>
      <c r="AP5" s="29">
        <v>9</v>
      </c>
      <c r="AQ5" s="29">
        <v>9</v>
      </c>
      <c r="AR5" s="29">
        <v>9</v>
      </c>
      <c r="AS5" s="29">
        <v>9</v>
      </c>
      <c r="AT5" s="29">
        <v>9</v>
      </c>
      <c r="AU5" s="29">
        <v>9</v>
      </c>
      <c r="AV5" s="29">
        <v>9</v>
      </c>
      <c r="AW5" s="29">
        <v>9</v>
      </c>
      <c r="AX5" s="29">
        <v>9</v>
      </c>
      <c r="AY5" s="29">
        <v>9</v>
      </c>
      <c r="AZ5" s="29">
        <v>9</v>
      </c>
      <c r="BA5" s="29">
        <v>9</v>
      </c>
      <c r="BB5" s="29">
        <v>9</v>
      </c>
      <c r="BC5" s="30">
        <v>9</v>
      </c>
      <c r="BD5" s="29">
        <v>9</v>
      </c>
      <c r="BE5" s="29">
        <v>9</v>
      </c>
      <c r="BF5" s="29">
        <v>9</v>
      </c>
      <c r="BG5" s="29">
        <v>9</v>
      </c>
      <c r="BH5" s="29">
        <v>9</v>
      </c>
      <c r="BI5" s="29">
        <v>9</v>
      </c>
      <c r="BJ5" s="29">
        <v>9</v>
      </c>
      <c r="BK5" s="29">
        <v>9</v>
      </c>
      <c r="BL5" s="29">
        <v>9</v>
      </c>
      <c r="BM5" s="29">
        <v>9</v>
      </c>
      <c r="BN5" s="29">
        <v>29</v>
      </c>
      <c r="BO5" s="29">
        <v>29</v>
      </c>
      <c r="BP5" s="29">
        <v>29</v>
      </c>
      <c r="BQ5" s="29">
        <v>29</v>
      </c>
      <c r="BR5" s="29">
        <v>29</v>
      </c>
      <c r="BS5" s="29">
        <v>29</v>
      </c>
      <c r="BT5" s="29">
        <v>9</v>
      </c>
      <c r="BU5" s="30">
        <v>9</v>
      </c>
      <c r="BV5" s="29">
        <v>9</v>
      </c>
      <c r="BW5" s="29">
        <v>9</v>
      </c>
      <c r="BX5" s="29">
        <v>9</v>
      </c>
      <c r="BY5" s="29">
        <v>9</v>
      </c>
      <c r="BZ5" s="29">
        <v>9</v>
      </c>
      <c r="CA5" s="29">
        <v>9</v>
      </c>
      <c r="CB5" s="29">
        <v>9</v>
      </c>
      <c r="CC5" s="29">
        <v>9</v>
      </c>
      <c r="CD5" s="29">
        <v>9</v>
      </c>
      <c r="CE5" s="29">
        <v>9</v>
      </c>
      <c r="CF5" s="29">
        <v>9</v>
      </c>
      <c r="CG5" s="29">
        <v>9</v>
      </c>
      <c r="CH5" s="29">
        <v>9</v>
      </c>
      <c r="CI5" s="29">
        <v>9</v>
      </c>
      <c r="CJ5" s="29">
        <v>9</v>
      </c>
      <c r="CK5" s="29">
        <v>9</v>
      </c>
      <c r="CL5" s="29">
        <v>9</v>
      </c>
      <c r="CM5" s="29">
        <v>9</v>
      </c>
      <c r="CN5" s="29">
        <v>9</v>
      </c>
      <c r="CO5" s="29">
        <v>9</v>
      </c>
      <c r="CP5" s="29">
        <v>9</v>
      </c>
      <c r="CQ5" s="29">
        <v>9</v>
      </c>
      <c r="CR5" s="29">
        <v>9</v>
      </c>
      <c r="CS5" s="29">
        <v>9</v>
      </c>
      <c r="CT5" s="33">
        <v>248</v>
      </c>
      <c r="CU5" s="20"/>
      <c r="CV5" s="20"/>
      <c r="CW5" s="20"/>
      <c r="CX5" s="20"/>
      <c r="CY5" s="20"/>
    </row>
    <row r="6" spans="1:103">
      <c r="A6" s="8" t="s">
        <v>196</v>
      </c>
      <c r="B6" s="35">
        <v>51</v>
      </c>
      <c r="C6" s="35">
        <v>21</v>
      </c>
      <c r="D6" s="35">
        <v>21</v>
      </c>
      <c r="E6" s="35">
        <v>21</v>
      </c>
      <c r="F6" s="35">
        <v>21</v>
      </c>
      <c r="G6" s="35">
        <v>21</v>
      </c>
      <c r="H6" s="35">
        <v>21</v>
      </c>
      <c r="I6" s="35">
        <v>21</v>
      </c>
      <c r="J6" s="35">
        <v>51</v>
      </c>
      <c r="K6" s="35">
        <v>51</v>
      </c>
      <c r="L6" s="35">
        <v>51</v>
      </c>
      <c r="M6" s="35">
        <v>40</v>
      </c>
      <c r="N6" s="35">
        <v>51</v>
      </c>
      <c r="O6" s="35">
        <v>61</v>
      </c>
      <c r="P6" s="35">
        <v>51</v>
      </c>
      <c r="Q6" s="35">
        <v>51</v>
      </c>
      <c r="R6" s="29">
        <v>61</v>
      </c>
      <c r="S6" s="29">
        <v>81</v>
      </c>
      <c r="T6" s="29">
        <v>81</v>
      </c>
      <c r="U6" s="29">
        <v>81</v>
      </c>
      <c r="V6" s="29">
        <v>100</v>
      </c>
      <c r="W6" s="29">
        <v>101</v>
      </c>
      <c r="X6" s="29">
        <v>101</v>
      </c>
      <c r="Y6" s="29">
        <v>100</v>
      </c>
      <c r="Z6" s="29">
        <v>100</v>
      </c>
      <c r="AA6" s="29">
        <v>81</v>
      </c>
      <c r="AB6" s="29">
        <v>66</v>
      </c>
      <c r="AC6" s="29">
        <v>30</v>
      </c>
      <c r="AD6" s="29">
        <v>31</v>
      </c>
      <c r="AE6" s="29">
        <v>31</v>
      </c>
      <c r="AF6" s="29">
        <v>31</v>
      </c>
      <c r="AG6" s="29">
        <v>31</v>
      </c>
      <c r="AH6" s="29">
        <v>31</v>
      </c>
      <c r="AI6" s="29">
        <v>51</v>
      </c>
      <c r="AJ6" s="29">
        <v>51</v>
      </c>
      <c r="AK6" s="29">
        <v>51</v>
      </c>
      <c r="AL6" s="29">
        <v>61</v>
      </c>
      <c r="AM6" s="29">
        <v>61</v>
      </c>
      <c r="AN6" s="29">
        <v>81</v>
      </c>
      <c r="AO6" s="29">
        <v>81</v>
      </c>
      <c r="AP6" s="29">
        <v>81</v>
      </c>
      <c r="AQ6" s="29">
        <v>81</v>
      </c>
      <c r="AR6" s="29">
        <v>81</v>
      </c>
      <c r="AS6" s="29">
        <v>81</v>
      </c>
      <c r="AT6" s="29">
        <v>101</v>
      </c>
      <c r="AU6" s="29">
        <v>81</v>
      </c>
      <c r="AV6" s="29">
        <v>81</v>
      </c>
      <c r="AW6" s="29">
        <v>80</v>
      </c>
      <c r="AX6" s="29">
        <v>81</v>
      </c>
      <c r="AY6" s="29">
        <v>81</v>
      </c>
      <c r="AZ6" s="29">
        <v>80</v>
      </c>
      <c r="BA6" s="29">
        <v>80</v>
      </c>
      <c r="BB6" s="29">
        <v>61</v>
      </c>
      <c r="BC6" s="30">
        <v>60</v>
      </c>
      <c r="BD6" s="29">
        <v>61</v>
      </c>
      <c r="BE6" s="29">
        <v>60</v>
      </c>
      <c r="BF6" s="29">
        <v>60</v>
      </c>
      <c r="BG6" s="29">
        <v>61</v>
      </c>
      <c r="BH6" s="29">
        <v>61</v>
      </c>
      <c r="BI6" s="29">
        <v>61</v>
      </c>
      <c r="BJ6" s="29">
        <v>61</v>
      </c>
      <c r="BK6" s="29">
        <v>80</v>
      </c>
      <c r="BL6" s="29">
        <v>81</v>
      </c>
      <c r="BM6" s="29">
        <v>100</v>
      </c>
      <c r="BN6" s="29">
        <v>100</v>
      </c>
      <c r="BO6" s="29">
        <v>100</v>
      </c>
      <c r="BP6" s="29">
        <v>101</v>
      </c>
      <c r="BQ6" s="29">
        <v>99</v>
      </c>
      <c r="BR6" s="29">
        <v>99</v>
      </c>
      <c r="BS6" s="29">
        <v>101</v>
      </c>
      <c r="BT6" s="29">
        <v>61</v>
      </c>
      <c r="BU6" s="30">
        <v>59</v>
      </c>
      <c r="BV6" s="29">
        <v>61</v>
      </c>
      <c r="BW6" s="29">
        <v>61</v>
      </c>
      <c r="BX6" s="29">
        <v>61</v>
      </c>
      <c r="BY6" s="29">
        <v>61</v>
      </c>
      <c r="BZ6" s="29">
        <v>81</v>
      </c>
      <c r="CA6" s="29">
        <v>81</v>
      </c>
      <c r="CB6" s="29">
        <v>81</v>
      </c>
      <c r="CC6" s="29">
        <v>80</v>
      </c>
      <c r="CD6" s="29">
        <v>81</v>
      </c>
      <c r="CE6" s="29">
        <v>61</v>
      </c>
      <c r="CF6" s="29">
        <v>61</v>
      </c>
      <c r="CG6" s="29">
        <v>81</v>
      </c>
      <c r="CH6" s="29">
        <v>81</v>
      </c>
      <c r="CI6" s="29">
        <v>101</v>
      </c>
      <c r="CJ6" s="29">
        <v>100</v>
      </c>
      <c r="CK6" s="29">
        <v>100</v>
      </c>
      <c r="CL6" s="29">
        <v>81</v>
      </c>
      <c r="CM6" s="29">
        <v>81</v>
      </c>
      <c r="CN6" s="29">
        <v>81</v>
      </c>
      <c r="CO6" s="29">
        <v>60</v>
      </c>
      <c r="CP6" s="29">
        <v>60</v>
      </c>
      <c r="CQ6" s="29">
        <v>61</v>
      </c>
      <c r="CR6" s="29">
        <v>61</v>
      </c>
      <c r="CS6" s="29">
        <v>72</v>
      </c>
      <c r="CT6" s="33">
        <v>1623</v>
      </c>
      <c r="CU6" s="20"/>
      <c r="CV6" s="20"/>
      <c r="CW6" s="20"/>
      <c r="CX6" s="20"/>
      <c r="CY6" s="20"/>
    </row>
    <row r="7" spans="1:103">
      <c r="A7" s="8" t="s">
        <v>197</v>
      </c>
      <c r="B7" s="35">
        <v>26</v>
      </c>
      <c r="C7" s="35">
        <v>26</v>
      </c>
      <c r="D7" s="35">
        <v>26</v>
      </c>
      <c r="E7" s="35">
        <v>26</v>
      </c>
      <c r="F7" s="35">
        <v>26</v>
      </c>
      <c r="G7" s="35">
        <v>25</v>
      </c>
      <c r="H7" s="35">
        <v>25</v>
      </c>
      <c r="I7" s="35">
        <v>25</v>
      </c>
      <c r="J7" s="35">
        <v>25</v>
      </c>
      <c r="K7" s="35">
        <v>25</v>
      </c>
      <c r="L7" s="35">
        <v>25</v>
      </c>
      <c r="M7" s="35">
        <v>26</v>
      </c>
      <c r="N7" s="35">
        <v>26</v>
      </c>
      <c r="O7" s="35">
        <v>25</v>
      </c>
      <c r="P7" s="35">
        <v>25</v>
      </c>
      <c r="Q7" s="35">
        <v>25</v>
      </c>
      <c r="R7" s="29">
        <v>25</v>
      </c>
      <c r="S7" s="29">
        <v>25</v>
      </c>
      <c r="T7" s="29">
        <v>25</v>
      </c>
      <c r="U7" s="29">
        <v>25</v>
      </c>
      <c r="V7" s="29">
        <v>25</v>
      </c>
      <c r="W7" s="29">
        <v>25</v>
      </c>
      <c r="X7" s="29">
        <v>25</v>
      </c>
      <c r="Y7" s="29">
        <v>37</v>
      </c>
      <c r="Z7" s="29">
        <v>39</v>
      </c>
      <c r="AA7" s="29">
        <v>38</v>
      </c>
      <c r="AB7" s="29">
        <v>39</v>
      </c>
      <c r="AC7" s="29">
        <v>36</v>
      </c>
      <c r="AD7" s="29">
        <v>38</v>
      </c>
      <c r="AE7" s="29">
        <v>39</v>
      </c>
      <c r="AF7" s="29">
        <v>39</v>
      </c>
      <c r="AG7" s="29">
        <v>39</v>
      </c>
      <c r="AH7" s="29">
        <v>41</v>
      </c>
      <c r="AI7" s="29">
        <v>38</v>
      </c>
      <c r="AJ7" s="29">
        <v>39</v>
      </c>
      <c r="AK7" s="29">
        <v>39</v>
      </c>
      <c r="AL7" s="29">
        <v>38</v>
      </c>
      <c r="AM7" s="29">
        <v>39</v>
      </c>
      <c r="AN7" s="29">
        <v>38</v>
      </c>
      <c r="AO7" s="29">
        <v>27</v>
      </c>
      <c r="AP7" s="29">
        <v>23</v>
      </c>
      <c r="AQ7" s="29">
        <v>24</v>
      </c>
      <c r="AR7" s="29">
        <v>25</v>
      </c>
      <c r="AS7" s="29">
        <v>25</v>
      </c>
      <c r="AT7" s="29">
        <v>40</v>
      </c>
      <c r="AU7" s="29">
        <v>41</v>
      </c>
      <c r="AV7" s="29">
        <v>41</v>
      </c>
      <c r="AW7" s="29">
        <v>38</v>
      </c>
      <c r="AX7" s="29">
        <v>39</v>
      </c>
      <c r="AY7" s="29">
        <v>39</v>
      </c>
      <c r="AZ7" s="29">
        <v>39</v>
      </c>
      <c r="BA7" s="29">
        <v>37</v>
      </c>
      <c r="BB7" s="29">
        <v>39</v>
      </c>
      <c r="BC7" s="30">
        <v>39</v>
      </c>
      <c r="BD7" s="29">
        <v>38</v>
      </c>
      <c r="BE7" s="29">
        <v>39</v>
      </c>
      <c r="BF7" s="29">
        <v>41</v>
      </c>
      <c r="BG7" s="29">
        <v>40</v>
      </c>
      <c r="BH7" s="29">
        <v>40</v>
      </c>
      <c r="BI7" s="29">
        <v>40</v>
      </c>
      <c r="BJ7" s="29">
        <v>41</v>
      </c>
      <c r="BK7" s="29">
        <v>40</v>
      </c>
      <c r="BL7" s="29">
        <v>40</v>
      </c>
      <c r="BM7" s="29">
        <v>40</v>
      </c>
      <c r="BN7" s="29">
        <v>40</v>
      </c>
      <c r="BO7" s="29">
        <v>39</v>
      </c>
      <c r="BP7" s="29">
        <v>39</v>
      </c>
      <c r="BQ7" s="29">
        <v>33</v>
      </c>
      <c r="BR7" s="29">
        <v>39</v>
      </c>
      <c r="BS7" s="29">
        <v>39</v>
      </c>
      <c r="BT7" s="29">
        <v>38</v>
      </c>
      <c r="BU7" s="30">
        <v>56</v>
      </c>
      <c r="BV7" s="29">
        <v>55</v>
      </c>
      <c r="BW7" s="29">
        <v>60</v>
      </c>
      <c r="BX7" s="29">
        <v>61</v>
      </c>
      <c r="BY7" s="29">
        <v>58</v>
      </c>
      <c r="BZ7" s="29">
        <v>59</v>
      </c>
      <c r="CA7" s="29">
        <v>57</v>
      </c>
      <c r="CB7" s="29">
        <v>56</v>
      </c>
      <c r="CC7" s="29">
        <v>40</v>
      </c>
      <c r="CD7" s="29">
        <v>42</v>
      </c>
      <c r="CE7" s="29">
        <v>42</v>
      </c>
      <c r="CF7" s="29">
        <v>42</v>
      </c>
      <c r="CG7" s="29">
        <v>41</v>
      </c>
      <c r="CH7" s="29">
        <v>43</v>
      </c>
      <c r="CI7" s="29">
        <v>42</v>
      </c>
      <c r="CJ7" s="29">
        <v>35</v>
      </c>
      <c r="CK7" s="29">
        <v>39</v>
      </c>
      <c r="CL7" s="29">
        <v>46</v>
      </c>
      <c r="CM7" s="29">
        <v>46</v>
      </c>
      <c r="CN7" s="29">
        <v>48</v>
      </c>
      <c r="CO7" s="29">
        <v>47</v>
      </c>
      <c r="CP7" s="29">
        <v>35</v>
      </c>
      <c r="CQ7" s="29">
        <v>37</v>
      </c>
      <c r="CR7" s="29">
        <v>38</v>
      </c>
      <c r="CS7" s="29">
        <v>38</v>
      </c>
      <c r="CT7" s="33">
        <v>880</v>
      </c>
      <c r="CU7" s="20"/>
      <c r="CV7" s="20"/>
      <c r="CW7" s="20"/>
      <c r="CX7" s="20"/>
      <c r="CY7" s="20"/>
    </row>
    <row r="8" spans="1:103" ht="18">
      <c r="A8" s="8" t="s">
        <v>86</v>
      </c>
      <c r="B8" s="35">
        <v>9</v>
      </c>
      <c r="C8" s="35">
        <v>9</v>
      </c>
      <c r="D8" s="35">
        <v>9</v>
      </c>
      <c r="E8" s="35">
        <v>9</v>
      </c>
      <c r="F8" s="35">
        <v>9</v>
      </c>
      <c r="G8" s="35">
        <v>9</v>
      </c>
      <c r="H8" s="35">
        <v>9</v>
      </c>
      <c r="I8" s="35">
        <v>9</v>
      </c>
      <c r="J8" s="35">
        <v>9</v>
      </c>
      <c r="K8" s="35">
        <v>9</v>
      </c>
      <c r="L8" s="35">
        <v>9</v>
      </c>
      <c r="M8" s="35">
        <v>9</v>
      </c>
      <c r="N8" s="35">
        <v>0</v>
      </c>
      <c r="O8" s="35">
        <v>0</v>
      </c>
      <c r="P8" s="35">
        <v>0</v>
      </c>
      <c r="Q8" s="35">
        <v>0</v>
      </c>
      <c r="R8" s="29">
        <v>0</v>
      </c>
      <c r="S8" s="29">
        <v>0</v>
      </c>
      <c r="T8" s="29">
        <v>11</v>
      </c>
      <c r="U8" s="29">
        <v>11</v>
      </c>
      <c r="V8" s="29">
        <v>11</v>
      </c>
      <c r="W8" s="29">
        <v>11</v>
      </c>
      <c r="X8" s="29">
        <v>8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9</v>
      </c>
      <c r="AH8" s="29">
        <v>9</v>
      </c>
      <c r="AI8" s="29">
        <v>9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9</v>
      </c>
      <c r="BG8" s="29">
        <v>9</v>
      </c>
      <c r="BH8" s="29">
        <v>9</v>
      </c>
      <c r="BI8" s="29">
        <v>9</v>
      </c>
      <c r="BJ8" s="29">
        <v>9</v>
      </c>
      <c r="BK8" s="29">
        <v>9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10</v>
      </c>
      <c r="BR8" s="29">
        <v>10</v>
      </c>
      <c r="BS8" s="29">
        <v>10</v>
      </c>
      <c r="BT8" s="29">
        <v>10</v>
      </c>
      <c r="BU8" s="29">
        <v>18</v>
      </c>
      <c r="BV8" s="29">
        <v>17</v>
      </c>
      <c r="BW8" s="29">
        <v>17</v>
      </c>
      <c r="BX8" s="29">
        <v>17</v>
      </c>
      <c r="BY8" s="29">
        <v>17</v>
      </c>
      <c r="BZ8" s="29">
        <v>17</v>
      </c>
      <c r="CA8" s="29">
        <v>13</v>
      </c>
      <c r="CB8" s="29">
        <v>12</v>
      </c>
      <c r="CC8" s="29">
        <v>9</v>
      </c>
      <c r="CD8" s="29">
        <v>9</v>
      </c>
      <c r="CE8" s="29">
        <v>9</v>
      </c>
      <c r="CF8" s="29">
        <v>9</v>
      </c>
      <c r="CG8" s="29">
        <v>9</v>
      </c>
      <c r="CH8" s="29">
        <v>9</v>
      </c>
      <c r="CI8" s="29">
        <v>9</v>
      </c>
      <c r="CJ8" s="29">
        <v>9</v>
      </c>
      <c r="CK8" s="29">
        <v>9</v>
      </c>
      <c r="CL8" s="29">
        <v>9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3">
        <v>153</v>
      </c>
      <c r="CU8" s="20"/>
      <c r="CV8" s="20"/>
      <c r="CW8" s="20"/>
      <c r="CX8" s="20"/>
      <c r="CY8" s="20"/>
    </row>
    <row r="9" spans="1:103" ht="25.5">
      <c r="A9" s="9" t="s">
        <v>198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39</v>
      </c>
      <c r="X9" s="29">
        <v>40</v>
      </c>
      <c r="Y9" s="29">
        <v>40</v>
      </c>
      <c r="Z9" s="29">
        <v>40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40</v>
      </c>
      <c r="BM9" s="29">
        <v>40</v>
      </c>
      <c r="BN9" s="29">
        <v>40</v>
      </c>
      <c r="BO9" s="29">
        <v>40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40</v>
      </c>
      <c r="BX9" s="29">
        <v>40</v>
      </c>
      <c r="BY9" s="29">
        <v>40</v>
      </c>
      <c r="BZ9" s="29">
        <v>40</v>
      </c>
      <c r="CA9" s="29">
        <v>40</v>
      </c>
      <c r="CB9" s="29">
        <v>40</v>
      </c>
      <c r="CC9" s="29">
        <v>40</v>
      </c>
      <c r="CD9" s="29">
        <v>40</v>
      </c>
      <c r="CE9" s="29">
        <v>40</v>
      </c>
      <c r="CF9" s="29">
        <v>40</v>
      </c>
      <c r="CG9" s="29">
        <v>40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256.89999999999998</v>
      </c>
      <c r="CU9" s="20"/>
      <c r="CV9" s="20"/>
      <c r="CW9" s="20"/>
      <c r="CX9" s="20"/>
      <c r="CY9" s="20"/>
    </row>
    <row r="10" spans="1:103">
      <c r="A10" s="8" t="s">
        <v>199</v>
      </c>
      <c r="B10" s="35">
        <v>49</v>
      </c>
      <c r="C10" s="35">
        <v>53</v>
      </c>
      <c r="D10" s="35">
        <v>47</v>
      </c>
      <c r="E10" s="35">
        <v>51</v>
      </c>
      <c r="F10" s="35">
        <v>41</v>
      </c>
      <c r="G10" s="35">
        <v>41</v>
      </c>
      <c r="H10" s="35">
        <v>53</v>
      </c>
      <c r="I10" s="35">
        <v>30</v>
      </c>
      <c r="J10" s="35">
        <v>31</v>
      </c>
      <c r="K10" s="35">
        <v>45</v>
      </c>
      <c r="L10" s="35">
        <v>43</v>
      </c>
      <c r="M10" s="35">
        <v>40</v>
      </c>
      <c r="N10" s="35">
        <v>43</v>
      </c>
      <c r="O10" s="35">
        <v>39</v>
      </c>
      <c r="P10" s="35">
        <v>47</v>
      </c>
      <c r="Q10" s="35">
        <v>39</v>
      </c>
      <c r="R10" s="29">
        <v>53</v>
      </c>
      <c r="S10" s="29">
        <v>51</v>
      </c>
      <c r="T10" s="29">
        <v>48</v>
      </c>
      <c r="U10" s="29">
        <v>59</v>
      </c>
      <c r="V10" s="29">
        <v>46</v>
      </c>
      <c r="W10" s="29">
        <v>35</v>
      </c>
      <c r="X10" s="29">
        <v>32</v>
      </c>
      <c r="Y10" s="29">
        <v>30</v>
      </c>
      <c r="Z10" s="29">
        <v>28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32</v>
      </c>
      <c r="BI10" s="29">
        <v>56</v>
      </c>
      <c r="BJ10" s="29">
        <v>64</v>
      </c>
      <c r="BK10" s="29">
        <v>65</v>
      </c>
      <c r="BL10" s="29">
        <v>71</v>
      </c>
      <c r="BM10" s="29">
        <v>84</v>
      </c>
      <c r="BN10" s="30">
        <v>64</v>
      </c>
      <c r="BO10" s="29">
        <v>65</v>
      </c>
      <c r="BP10" s="30">
        <v>68</v>
      </c>
      <c r="BQ10" s="30">
        <v>58</v>
      </c>
      <c r="BR10" s="29">
        <v>62</v>
      </c>
      <c r="BS10" s="30">
        <v>72</v>
      </c>
      <c r="BT10" s="29">
        <v>75</v>
      </c>
      <c r="BU10" s="30">
        <v>61</v>
      </c>
      <c r="BV10" s="29">
        <v>65</v>
      </c>
      <c r="BW10" s="29">
        <v>77</v>
      </c>
      <c r="BX10" s="30">
        <v>78</v>
      </c>
      <c r="BY10" s="29">
        <v>67</v>
      </c>
      <c r="BZ10" s="30">
        <v>69</v>
      </c>
      <c r="CA10" s="30">
        <v>63</v>
      </c>
      <c r="CB10" s="29">
        <v>65</v>
      </c>
      <c r="CC10" s="29">
        <v>63</v>
      </c>
      <c r="CD10" s="29">
        <v>71</v>
      </c>
      <c r="CE10" s="29">
        <v>74</v>
      </c>
      <c r="CF10" s="29">
        <v>65</v>
      </c>
      <c r="CG10" s="29">
        <v>75</v>
      </c>
      <c r="CH10" s="29">
        <v>77</v>
      </c>
      <c r="CI10" s="29">
        <v>65</v>
      </c>
      <c r="CJ10" s="29">
        <v>59</v>
      </c>
      <c r="CK10" s="29">
        <v>27</v>
      </c>
      <c r="CL10" s="29">
        <v>34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750</v>
      </c>
      <c r="CU10" s="20"/>
      <c r="CV10" s="20"/>
      <c r="CW10" s="20"/>
      <c r="CX10" s="20"/>
      <c r="CY10" s="20"/>
    </row>
    <row r="11" spans="1:103">
      <c r="A11" s="8" t="s">
        <v>200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29">
        <v>0</v>
      </c>
      <c r="S11" s="29">
        <v>0</v>
      </c>
      <c r="T11" s="29">
        <v>37</v>
      </c>
      <c r="U11" s="29">
        <v>26</v>
      </c>
      <c r="V11" s="29">
        <v>82</v>
      </c>
      <c r="W11" s="29">
        <v>95</v>
      </c>
      <c r="X11" s="29">
        <v>106</v>
      </c>
      <c r="Y11" s="29">
        <v>76</v>
      </c>
      <c r="Z11" s="29">
        <v>77</v>
      </c>
      <c r="AA11" s="29">
        <v>80</v>
      </c>
      <c r="AB11" s="29">
        <v>68</v>
      </c>
      <c r="AC11" s="29">
        <v>56</v>
      </c>
      <c r="AD11" s="29">
        <v>60</v>
      </c>
      <c r="AE11" s="29">
        <v>65</v>
      </c>
      <c r="AF11" s="29">
        <v>71</v>
      </c>
      <c r="AG11" s="29">
        <v>86</v>
      </c>
      <c r="AH11" s="29">
        <v>98</v>
      </c>
      <c r="AI11" s="29">
        <v>62</v>
      </c>
      <c r="AJ11" s="29">
        <v>82</v>
      </c>
      <c r="AK11" s="29">
        <v>85</v>
      </c>
      <c r="AL11" s="30">
        <v>72</v>
      </c>
      <c r="AM11" s="29">
        <v>72</v>
      </c>
      <c r="AN11" s="29">
        <v>82</v>
      </c>
      <c r="AO11" s="30">
        <v>84</v>
      </c>
      <c r="AP11" s="30">
        <v>66</v>
      </c>
      <c r="AQ11" s="29">
        <v>82</v>
      </c>
      <c r="AR11" s="29">
        <v>107</v>
      </c>
      <c r="AS11" s="29">
        <v>110</v>
      </c>
      <c r="AT11" s="29">
        <v>63</v>
      </c>
      <c r="AU11" s="29">
        <v>85</v>
      </c>
      <c r="AV11" s="29">
        <v>86</v>
      </c>
      <c r="AW11" s="29">
        <v>58</v>
      </c>
      <c r="AX11" s="29">
        <v>85</v>
      </c>
      <c r="AY11" s="29">
        <v>72</v>
      </c>
      <c r="AZ11" s="29">
        <v>70</v>
      </c>
      <c r="BA11" s="29">
        <v>53</v>
      </c>
      <c r="BB11" s="29">
        <v>66</v>
      </c>
      <c r="BC11" s="30">
        <v>60</v>
      </c>
      <c r="BD11" s="29">
        <v>69</v>
      </c>
      <c r="BE11" s="29">
        <v>81</v>
      </c>
      <c r="BF11" s="29">
        <v>104</v>
      </c>
      <c r="BG11" s="29">
        <v>102</v>
      </c>
      <c r="BH11" s="29">
        <v>112</v>
      </c>
      <c r="BI11" s="30">
        <v>103</v>
      </c>
      <c r="BJ11" s="29">
        <v>118</v>
      </c>
      <c r="BK11" s="29">
        <v>87</v>
      </c>
      <c r="BL11" s="29">
        <v>109</v>
      </c>
      <c r="BM11" s="29">
        <v>104</v>
      </c>
      <c r="BN11" s="29">
        <v>98</v>
      </c>
      <c r="BO11" s="29">
        <v>59</v>
      </c>
      <c r="BP11" s="30">
        <v>63</v>
      </c>
      <c r="BQ11" s="30">
        <v>43</v>
      </c>
      <c r="BR11" s="29">
        <v>59</v>
      </c>
      <c r="BS11" s="30">
        <v>68</v>
      </c>
      <c r="BT11" s="29">
        <v>97</v>
      </c>
      <c r="BU11" s="30">
        <v>52</v>
      </c>
      <c r="BV11" s="30">
        <v>57</v>
      </c>
      <c r="BW11" s="29">
        <v>103</v>
      </c>
      <c r="BX11" s="30">
        <v>149</v>
      </c>
      <c r="BY11" s="29">
        <v>129</v>
      </c>
      <c r="BZ11" s="30">
        <v>118</v>
      </c>
      <c r="CA11" s="30">
        <v>103</v>
      </c>
      <c r="CB11" s="29">
        <v>82</v>
      </c>
      <c r="CC11" s="30">
        <v>73</v>
      </c>
      <c r="CD11" s="29">
        <v>99</v>
      </c>
      <c r="CE11" s="30">
        <v>103</v>
      </c>
      <c r="CF11" s="29">
        <v>85</v>
      </c>
      <c r="CG11" s="29">
        <v>95</v>
      </c>
      <c r="CH11" s="29">
        <v>122</v>
      </c>
      <c r="CI11" s="29">
        <v>100</v>
      </c>
      <c r="CJ11" s="29">
        <v>69</v>
      </c>
      <c r="CK11" s="29">
        <v>76</v>
      </c>
      <c r="CL11" s="29">
        <v>70</v>
      </c>
      <c r="CM11" s="29">
        <v>63</v>
      </c>
      <c r="CN11" s="29">
        <v>81</v>
      </c>
      <c r="CO11" s="29">
        <v>86</v>
      </c>
      <c r="CP11" s="29">
        <v>58</v>
      </c>
      <c r="CQ11" s="29">
        <v>76</v>
      </c>
      <c r="CR11" s="29">
        <v>91</v>
      </c>
      <c r="CS11" s="29">
        <v>72</v>
      </c>
      <c r="CT11" s="33">
        <v>1562</v>
      </c>
      <c r="CU11" s="20"/>
      <c r="CV11" s="20"/>
      <c r="CW11" s="20"/>
      <c r="CX11" s="20"/>
      <c r="CY11" s="20"/>
    </row>
    <row r="12" spans="1:103">
      <c r="A12" s="8" t="s">
        <v>201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29">
        <v>0</v>
      </c>
      <c r="S12" s="29">
        <v>0</v>
      </c>
      <c r="T12" s="29">
        <v>0</v>
      </c>
      <c r="U12" s="29">
        <v>47</v>
      </c>
      <c r="V12" s="29">
        <v>47</v>
      </c>
      <c r="W12" s="29">
        <v>47</v>
      </c>
      <c r="X12" s="29">
        <v>47</v>
      </c>
      <c r="Y12" s="29">
        <v>47</v>
      </c>
      <c r="Z12" s="29">
        <v>47</v>
      </c>
      <c r="AA12" s="29">
        <v>47</v>
      </c>
      <c r="AB12" s="29">
        <v>47</v>
      </c>
      <c r="AC12" s="29">
        <v>46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45</v>
      </c>
      <c r="AJ12" s="29">
        <v>56</v>
      </c>
      <c r="AK12" s="29">
        <v>58</v>
      </c>
      <c r="AL12" s="29">
        <v>60</v>
      </c>
      <c r="AM12" s="29">
        <v>58</v>
      </c>
      <c r="AN12" s="29">
        <v>59</v>
      </c>
      <c r="AO12" s="29">
        <v>59</v>
      </c>
      <c r="AP12" s="29">
        <v>59</v>
      </c>
      <c r="AQ12" s="29">
        <v>59</v>
      </c>
      <c r="AR12" s="29">
        <v>60</v>
      </c>
      <c r="AS12" s="29">
        <v>59</v>
      </c>
      <c r="AT12" s="29">
        <v>59</v>
      </c>
      <c r="AU12" s="29">
        <v>59</v>
      </c>
      <c r="AV12" s="29">
        <v>59</v>
      </c>
      <c r="AW12" s="29">
        <v>59</v>
      </c>
      <c r="AX12" s="29">
        <v>59</v>
      </c>
      <c r="AY12" s="29">
        <v>59</v>
      </c>
      <c r="AZ12" s="29">
        <v>59</v>
      </c>
      <c r="BA12" s="29">
        <v>59</v>
      </c>
      <c r="BB12" s="29">
        <v>45</v>
      </c>
      <c r="BC12" s="29">
        <v>47</v>
      </c>
      <c r="BD12" s="29">
        <v>47</v>
      </c>
      <c r="BE12" s="29">
        <v>47</v>
      </c>
      <c r="BF12" s="29">
        <v>47</v>
      </c>
      <c r="BG12" s="29">
        <v>47</v>
      </c>
      <c r="BH12" s="29">
        <v>58</v>
      </c>
      <c r="BI12" s="29">
        <v>58</v>
      </c>
      <c r="BJ12" s="29">
        <v>58</v>
      </c>
      <c r="BK12" s="29">
        <v>58</v>
      </c>
      <c r="BL12" s="30">
        <v>58</v>
      </c>
      <c r="BM12" s="29">
        <v>58</v>
      </c>
      <c r="BN12" s="30">
        <v>58</v>
      </c>
      <c r="BO12" s="29">
        <v>58</v>
      </c>
      <c r="BP12" s="29">
        <v>58</v>
      </c>
      <c r="BQ12" s="30">
        <v>57</v>
      </c>
      <c r="BR12" s="29">
        <v>0</v>
      </c>
      <c r="BS12" s="29">
        <v>0</v>
      </c>
      <c r="BT12" s="29">
        <v>0</v>
      </c>
      <c r="BU12" s="30">
        <v>0</v>
      </c>
      <c r="BV12" s="29">
        <v>0</v>
      </c>
      <c r="BW12" s="29">
        <v>0</v>
      </c>
      <c r="BX12" s="30">
        <v>58</v>
      </c>
      <c r="BY12" s="29">
        <v>115</v>
      </c>
      <c r="BZ12" s="30">
        <v>115</v>
      </c>
      <c r="CA12" s="30">
        <v>115</v>
      </c>
      <c r="CB12" s="29">
        <v>115</v>
      </c>
      <c r="CC12" s="30">
        <v>99</v>
      </c>
      <c r="CD12" s="29">
        <v>58</v>
      </c>
      <c r="CE12" s="30">
        <v>58</v>
      </c>
      <c r="CF12" s="29">
        <v>58</v>
      </c>
      <c r="CG12" s="29">
        <v>58</v>
      </c>
      <c r="CH12" s="29">
        <v>58</v>
      </c>
      <c r="CI12" s="29">
        <v>58</v>
      </c>
      <c r="CJ12" s="29">
        <v>55</v>
      </c>
      <c r="CK12" s="29">
        <v>57</v>
      </c>
      <c r="CL12" s="29">
        <v>57</v>
      </c>
      <c r="CM12" s="29">
        <v>57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889</v>
      </c>
      <c r="CU12" s="20"/>
      <c r="CV12" s="20"/>
      <c r="CW12" s="20"/>
      <c r="CX12" s="20"/>
      <c r="CY12" s="20"/>
    </row>
    <row r="13" spans="1:103">
      <c r="A13" s="8" t="s">
        <v>202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15</v>
      </c>
      <c r="O13" s="35">
        <v>14</v>
      </c>
      <c r="P13" s="35">
        <v>15</v>
      </c>
      <c r="Q13" s="35">
        <v>14</v>
      </c>
      <c r="R13" s="29">
        <v>14</v>
      </c>
      <c r="S13" s="29">
        <v>14</v>
      </c>
      <c r="T13" s="29">
        <v>14</v>
      </c>
      <c r="U13" s="29">
        <v>14</v>
      </c>
      <c r="V13" s="29">
        <v>14</v>
      </c>
      <c r="W13" s="29">
        <v>14</v>
      </c>
      <c r="X13" s="29">
        <v>14</v>
      </c>
      <c r="Y13" s="29">
        <v>14</v>
      </c>
      <c r="Z13" s="29">
        <v>16</v>
      </c>
      <c r="AA13" s="29">
        <v>16</v>
      </c>
      <c r="AB13" s="29">
        <v>16</v>
      </c>
      <c r="AC13" s="29">
        <v>16</v>
      </c>
      <c r="AD13" s="29">
        <v>16</v>
      </c>
      <c r="AE13" s="29">
        <v>15</v>
      </c>
      <c r="AF13" s="29">
        <v>16</v>
      </c>
      <c r="AG13" s="29">
        <v>16</v>
      </c>
      <c r="AH13" s="29">
        <v>16</v>
      </c>
      <c r="AI13" s="29">
        <v>16</v>
      </c>
      <c r="AJ13" s="29">
        <v>15</v>
      </c>
      <c r="AK13" s="29">
        <v>16</v>
      </c>
      <c r="AL13" s="29">
        <v>16</v>
      </c>
      <c r="AM13" s="29">
        <v>16</v>
      </c>
      <c r="AN13" s="29">
        <v>16</v>
      </c>
      <c r="AO13" s="29">
        <v>16</v>
      </c>
      <c r="AP13" s="29">
        <v>16</v>
      </c>
      <c r="AQ13" s="29">
        <v>16</v>
      </c>
      <c r="AR13" s="29">
        <v>16</v>
      </c>
      <c r="AS13" s="29">
        <v>16</v>
      </c>
      <c r="AT13" s="29">
        <v>16</v>
      </c>
      <c r="AU13" s="29">
        <v>16</v>
      </c>
      <c r="AV13" s="29">
        <v>16</v>
      </c>
      <c r="AW13" s="29">
        <v>17</v>
      </c>
      <c r="AX13" s="29">
        <v>16</v>
      </c>
      <c r="AY13" s="29">
        <v>16</v>
      </c>
      <c r="AZ13" s="29">
        <v>16</v>
      </c>
      <c r="BA13" s="29">
        <v>16</v>
      </c>
      <c r="BB13" s="29">
        <v>16</v>
      </c>
      <c r="BC13" s="30">
        <v>16</v>
      </c>
      <c r="BD13" s="29">
        <v>17</v>
      </c>
      <c r="BE13" s="29">
        <v>16</v>
      </c>
      <c r="BF13" s="29">
        <v>17</v>
      </c>
      <c r="BG13" s="29">
        <v>16</v>
      </c>
      <c r="BH13" s="29">
        <v>16</v>
      </c>
      <c r="BI13" s="29">
        <v>16</v>
      </c>
      <c r="BJ13" s="29">
        <v>16</v>
      </c>
      <c r="BK13" s="29">
        <v>16</v>
      </c>
      <c r="BL13" s="29">
        <v>17</v>
      </c>
      <c r="BM13" s="29">
        <v>16</v>
      </c>
      <c r="BN13" s="29">
        <v>17</v>
      </c>
      <c r="BO13" s="29">
        <v>16</v>
      </c>
      <c r="BP13" s="29">
        <v>16</v>
      </c>
      <c r="BQ13" s="29">
        <v>16</v>
      </c>
      <c r="BR13" s="29">
        <v>16</v>
      </c>
      <c r="BS13" s="29">
        <v>16</v>
      </c>
      <c r="BT13" s="29">
        <v>17</v>
      </c>
      <c r="BU13" s="30">
        <v>16</v>
      </c>
      <c r="BV13" s="29">
        <v>17</v>
      </c>
      <c r="BW13" s="29">
        <v>16</v>
      </c>
      <c r="BX13" s="29">
        <v>16</v>
      </c>
      <c r="BY13" s="29">
        <v>31</v>
      </c>
      <c r="BZ13" s="29">
        <v>30</v>
      </c>
      <c r="CA13" s="29">
        <v>31</v>
      </c>
      <c r="CB13" s="29">
        <v>31</v>
      </c>
      <c r="CC13" s="29">
        <v>31</v>
      </c>
      <c r="CD13" s="29">
        <v>15</v>
      </c>
      <c r="CE13" s="29">
        <v>15</v>
      </c>
      <c r="CF13" s="29">
        <v>15</v>
      </c>
      <c r="CG13" s="29">
        <v>16</v>
      </c>
      <c r="CH13" s="29">
        <v>15</v>
      </c>
      <c r="CI13" s="29">
        <v>15</v>
      </c>
      <c r="CJ13" s="29">
        <v>16</v>
      </c>
      <c r="CK13" s="29">
        <v>16</v>
      </c>
      <c r="CL13" s="29">
        <v>16</v>
      </c>
      <c r="CM13" s="29">
        <v>15</v>
      </c>
      <c r="CN13" s="29">
        <v>15</v>
      </c>
      <c r="CO13" s="29">
        <v>16</v>
      </c>
      <c r="CP13" s="29">
        <v>16</v>
      </c>
      <c r="CQ13" s="29">
        <v>15</v>
      </c>
      <c r="CR13" s="29">
        <v>15</v>
      </c>
      <c r="CS13" s="29">
        <v>15</v>
      </c>
      <c r="CT13" s="33">
        <v>346.5</v>
      </c>
      <c r="CU13" s="20"/>
      <c r="CV13" s="20"/>
      <c r="CW13" s="20"/>
      <c r="CX13" s="20"/>
      <c r="CY13" s="20"/>
    </row>
    <row r="14" spans="1:103">
      <c r="A14" s="8" t="s">
        <v>203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9">
        <v>36</v>
      </c>
      <c r="CH14" s="29">
        <v>37</v>
      </c>
      <c r="CI14" s="29">
        <v>36</v>
      </c>
      <c r="CJ14" s="29">
        <v>36</v>
      </c>
      <c r="CK14" s="29">
        <v>19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369</v>
      </c>
      <c r="CU14" s="20"/>
      <c r="CV14" s="20"/>
      <c r="CW14" s="20"/>
      <c r="CX14" s="20"/>
      <c r="CY14" s="20"/>
    </row>
    <row r="15" spans="1:103">
      <c r="A15" s="8" t="s">
        <v>204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35">
        <v>41</v>
      </c>
      <c r="C16" s="35">
        <v>40</v>
      </c>
      <c r="D16" s="35">
        <v>40</v>
      </c>
      <c r="E16" s="35">
        <v>40</v>
      </c>
      <c r="F16" s="35">
        <v>40</v>
      </c>
      <c r="G16" s="35">
        <v>30</v>
      </c>
      <c r="H16" s="35">
        <v>30</v>
      </c>
      <c r="I16" s="35">
        <v>30</v>
      </c>
      <c r="J16" s="35">
        <v>9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11</v>
      </c>
      <c r="Q16" s="35">
        <v>29</v>
      </c>
      <c r="R16" s="29">
        <v>40</v>
      </c>
      <c r="S16" s="29">
        <v>40</v>
      </c>
      <c r="T16" s="29">
        <v>41</v>
      </c>
      <c r="U16" s="29">
        <v>41</v>
      </c>
      <c r="V16" s="29">
        <v>59</v>
      </c>
      <c r="W16" s="29">
        <v>99</v>
      </c>
      <c r="X16" s="30">
        <v>100</v>
      </c>
      <c r="Y16" s="29">
        <v>101</v>
      </c>
      <c r="Z16" s="30">
        <v>100</v>
      </c>
      <c r="AA16" s="29">
        <v>101</v>
      </c>
      <c r="AB16" s="30">
        <v>80</v>
      </c>
      <c r="AC16" s="29">
        <v>40</v>
      </c>
      <c r="AD16" s="29">
        <v>39</v>
      </c>
      <c r="AE16" s="29">
        <v>19</v>
      </c>
      <c r="AF16" s="29">
        <v>19</v>
      </c>
      <c r="AG16" s="29">
        <v>19</v>
      </c>
      <c r="AH16" s="29">
        <v>40</v>
      </c>
      <c r="AI16" s="29">
        <v>60</v>
      </c>
      <c r="AJ16" s="30">
        <v>60</v>
      </c>
      <c r="AK16" s="29">
        <v>60</v>
      </c>
      <c r="AL16" s="30">
        <v>70</v>
      </c>
      <c r="AM16" s="29">
        <v>91</v>
      </c>
      <c r="AN16" s="29">
        <v>90</v>
      </c>
      <c r="AO16" s="30">
        <v>90</v>
      </c>
      <c r="AP16" s="30">
        <v>89</v>
      </c>
      <c r="AQ16" s="29">
        <v>90</v>
      </c>
      <c r="AR16" s="29">
        <v>90</v>
      </c>
      <c r="AS16" s="30">
        <v>90</v>
      </c>
      <c r="AT16" s="29">
        <v>90</v>
      </c>
      <c r="AU16" s="29">
        <v>90</v>
      </c>
      <c r="AV16" s="29">
        <v>90</v>
      </c>
      <c r="AW16" s="29">
        <v>90</v>
      </c>
      <c r="AX16" s="30">
        <v>70</v>
      </c>
      <c r="AY16" s="30">
        <v>60</v>
      </c>
      <c r="AZ16" s="29">
        <v>60</v>
      </c>
      <c r="BA16" s="29">
        <v>40</v>
      </c>
      <c r="BB16" s="29">
        <v>39</v>
      </c>
      <c r="BC16" s="30">
        <v>39</v>
      </c>
      <c r="BD16" s="29">
        <v>19</v>
      </c>
      <c r="BE16" s="30">
        <v>18</v>
      </c>
      <c r="BF16" s="29">
        <v>19</v>
      </c>
      <c r="BG16" s="30">
        <v>19</v>
      </c>
      <c r="BH16" s="29">
        <v>19</v>
      </c>
      <c r="BI16" s="30">
        <v>19</v>
      </c>
      <c r="BJ16" s="30">
        <v>19</v>
      </c>
      <c r="BK16" s="29">
        <v>60</v>
      </c>
      <c r="BL16" s="30">
        <v>60</v>
      </c>
      <c r="BM16" s="29">
        <v>80</v>
      </c>
      <c r="BN16" s="30">
        <v>120</v>
      </c>
      <c r="BO16" s="29">
        <v>120</v>
      </c>
      <c r="BP16" s="30">
        <v>120</v>
      </c>
      <c r="BQ16" s="30">
        <v>120</v>
      </c>
      <c r="BR16" s="29">
        <v>100</v>
      </c>
      <c r="BS16" s="30">
        <v>80</v>
      </c>
      <c r="BT16" s="29">
        <v>59</v>
      </c>
      <c r="BU16" s="30">
        <v>59</v>
      </c>
      <c r="BV16" s="30">
        <v>59</v>
      </c>
      <c r="BW16" s="29">
        <v>59</v>
      </c>
      <c r="BX16" s="30">
        <v>60</v>
      </c>
      <c r="BY16" s="29">
        <v>59</v>
      </c>
      <c r="BZ16" s="30">
        <v>59</v>
      </c>
      <c r="CA16" s="30">
        <v>59</v>
      </c>
      <c r="CB16" s="29">
        <v>59</v>
      </c>
      <c r="CC16" s="30">
        <v>60</v>
      </c>
      <c r="CD16" s="29">
        <v>60</v>
      </c>
      <c r="CE16" s="30">
        <v>60</v>
      </c>
      <c r="CF16" s="29">
        <v>59</v>
      </c>
      <c r="CG16" s="29">
        <v>59</v>
      </c>
      <c r="CH16" s="30">
        <v>59</v>
      </c>
      <c r="CI16" s="29">
        <v>81</v>
      </c>
      <c r="CJ16" s="29">
        <v>77</v>
      </c>
      <c r="CK16" s="29">
        <v>59</v>
      </c>
      <c r="CL16" s="30">
        <v>50</v>
      </c>
      <c r="CM16" s="29">
        <v>50</v>
      </c>
      <c r="CN16" s="29">
        <v>50</v>
      </c>
      <c r="CO16" s="29">
        <v>41</v>
      </c>
      <c r="CP16" s="29">
        <v>40</v>
      </c>
      <c r="CQ16" s="29">
        <v>9</v>
      </c>
      <c r="CR16" s="29">
        <v>0</v>
      </c>
      <c r="CS16" s="29">
        <v>0</v>
      </c>
      <c r="CT16" s="33">
        <v>1309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29">
        <v>0</v>
      </c>
      <c r="S17" s="29">
        <v>0</v>
      </c>
      <c r="T17" s="29">
        <v>0</v>
      </c>
      <c r="U17" s="29">
        <v>0</v>
      </c>
      <c r="V17" s="29">
        <v>30</v>
      </c>
      <c r="W17" s="29">
        <v>30</v>
      </c>
      <c r="X17" s="29">
        <v>30</v>
      </c>
      <c r="Y17" s="29">
        <v>29</v>
      </c>
      <c r="Z17" s="29">
        <v>30</v>
      </c>
      <c r="AA17" s="29">
        <v>31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30</v>
      </c>
      <c r="AU17" s="29">
        <v>31</v>
      </c>
      <c r="AV17" s="29">
        <v>29</v>
      </c>
      <c r="AW17" s="29">
        <v>31</v>
      </c>
      <c r="AX17" s="29">
        <v>30</v>
      </c>
      <c r="AY17" s="29">
        <v>30</v>
      </c>
      <c r="AZ17" s="29">
        <v>30</v>
      </c>
      <c r="BA17" s="29">
        <v>30</v>
      </c>
      <c r="BB17" s="29">
        <v>31</v>
      </c>
      <c r="BC17" s="29">
        <v>30</v>
      </c>
      <c r="BD17" s="29">
        <v>30</v>
      </c>
      <c r="BE17" s="29">
        <v>30</v>
      </c>
      <c r="BF17" s="29">
        <v>30</v>
      </c>
      <c r="BG17" s="29">
        <v>30</v>
      </c>
      <c r="BH17" s="29">
        <v>30</v>
      </c>
      <c r="BI17" s="29">
        <v>30</v>
      </c>
      <c r="BJ17" s="29">
        <v>29</v>
      </c>
      <c r="BK17" s="29">
        <v>30</v>
      </c>
      <c r="BL17" s="29">
        <v>30</v>
      </c>
      <c r="BM17" s="29">
        <v>0</v>
      </c>
      <c r="BN17" s="29">
        <v>0</v>
      </c>
      <c r="BO17" s="29">
        <v>38</v>
      </c>
      <c r="BP17" s="29">
        <v>38</v>
      </c>
      <c r="BQ17" s="29">
        <v>38</v>
      </c>
      <c r="BR17" s="29">
        <v>38</v>
      </c>
      <c r="BS17" s="29">
        <v>38</v>
      </c>
      <c r="BT17" s="29">
        <v>67</v>
      </c>
      <c r="BU17" s="29">
        <v>69</v>
      </c>
      <c r="BV17" s="29">
        <v>69</v>
      </c>
      <c r="BW17" s="29">
        <v>68</v>
      </c>
      <c r="BX17" s="29">
        <v>67</v>
      </c>
      <c r="BY17" s="29">
        <v>67</v>
      </c>
      <c r="BZ17" s="29">
        <v>67</v>
      </c>
      <c r="CA17" s="29">
        <v>69</v>
      </c>
      <c r="CB17" s="29">
        <v>68</v>
      </c>
      <c r="CC17" s="29">
        <v>70</v>
      </c>
      <c r="CD17" s="29">
        <v>68</v>
      </c>
      <c r="CE17" s="29">
        <v>68</v>
      </c>
      <c r="CF17" s="29">
        <v>68</v>
      </c>
      <c r="CG17" s="29">
        <v>69</v>
      </c>
      <c r="CH17" s="29">
        <v>68</v>
      </c>
      <c r="CI17" s="29">
        <v>30</v>
      </c>
      <c r="CJ17" s="29">
        <v>30</v>
      </c>
      <c r="CK17" s="29">
        <v>29</v>
      </c>
      <c r="CL17" s="29">
        <v>29</v>
      </c>
      <c r="CM17" s="29">
        <v>29</v>
      </c>
      <c r="CN17" s="29">
        <v>29</v>
      </c>
      <c r="CO17" s="29">
        <v>29</v>
      </c>
      <c r="CP17" s="29">
        <v>29</v>
      </c>
      <c r="CQ17" s="29">
        <v>30</v>
      </c>
      <c r="CR17" s="29">
        <v>30</v>
      </c>
      <c r="CS17" s="29">
        <v>30</v>
      </c>
      <c r="CT17" s="33">
        <v>570.20000000000005</v>
      </c>
      <c r="CU17" s="20"/>
      <c r="CV17" s="20"/>
      <c r="CW17" s="20"/>
      <c r="CX17" s="20"/>
      <c r="CY17" s="20"/>
    </row>
    <row r="18" spans="1:103">
      <c r="A18" s="21" t="s">
        <v>228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32</v>
      </c>
      <c r="BE18" s="29">
        <v>65</v>
      </c>
      <c r="BF18" s="29">
        <v>95</v>
      </c>
      <c r="BG18" s="29">
        <v>95</v>
      </c>
      <c r="BH18" s="29">
        <v>95</v>
      </c>
      <c r="BI18" s="29">
        <v>95</v>
      </c>
      <c r="BJ18" s="29">
        <v>95</v>
      </c>
      <c r="BK18" s="29">
        <v>95</v>
      </c>
      <c r="BL18" s="29">
        <v>95</v>
      </c>
      <c r="BM18" s="29">
        <v>95</v>
      </c>
      <c r="BN18" s="29">
        <v>95</v>
      </c>
      <c r="BO18" s="29">
        <v>95</v>
      </c>
      <c r="BP18" s="29">
        <v>95</v>
      </c>
      <c r="BQ18" s="29">
        <v>95</v>
      </c>
      <c r="BR18" s="29">
        <v>95</v>
      </c>
      <c r="BS18" s="29">
        <v>95</v>
      </c>
      <c r="BT18" s="29">
        <v>96</v>
      </c>
      <c r="BU18" s="29">
        <v>96</v>
      </c>
      <c r="BV18" s="29">
        <v>96</v>
      </c>
      <c r="BW18" s="29">
        <v>96</v>
      </c>
      <c r="BX18" s="29">
        <v>96</v>
      </c>
      <c r="BY18" s="29">
        <v>96</v>
      </c>
      <c r="BZ18" s="29">
        <v>96</v>
      </c>
      <c r="CA18" s="29">
        <v>96</v>
      </c>
      <c r="CB18" s="29">
        <v>96</v>
      </c>
      <c r="CC18" s="29">
        <v>96</v>
      </c>
      <c r="CD18" s="29">
        <v>96</v>
      </c>
      <c r="CE18" s="29">
        <v>96</v>
      </c>
      <c r="CF18" s="29">
        <v>96</v>
      </c>
      <c r="CG18" s="29">
        <v>31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676</v>
      </c>
    </row>
    <row r="19" spans="1:103">
      <c r="A19" s="9" t="s">
        <v>207</v>
      </c>
      <c r="B19" s="36">
        <v>268</v>
      </c>
      <c r="C19" s="36">
        <v>267</v>
      </c>
      <c r="D19" s="35">
        <v>266</v>
      </c>
      <c r="E19" s="35">
        <v>268</v>
      </c>
      <c r="F19" s="36">
        <v>267</v>
      </c>
      <c r="G19" s="35">
        <v>268</v>
      </c>
      <c r="H19" s="35">
        <v>268</v>
      </c>
      <c r="I19" s="36">
        <v>268</v>
      </c>
      <c r="J19" s="35">
        <v>269</v>
      </c>
      <c r="K19" s="36">
        <v>268</v>
      </c>
      <c r="L19" s="35">
        <v>267</v>
      </c>
      <c r="M19" s="35">
        <v>268</v>
      </c>
      <c r="N19" s="36">
        <v>268</v>
      </c>
      <c r="O19" s="35">
        <v>267</v>
      </c>
      <c r="P19" s="36">
        <v>268</v>
      </c>
      <c r="Q19" s="36">
        <v>266</v>
      </c>
      <c r="R19" s="29">
        <v>269</v>
      </c>
      <c r="S19" s="30">
        <v>268</v>
      </c>
      <c r="T19" s="29">
        <v>270</v>
      </c>
      <c r="U19" s="30">
        <v>270</v>
      </c>
      <c r="V19" s="29">
        <v>269</v>
      </c>
      <c r="W19" s="29">
        <v>271</v>
      </c>
      <c r="X19" s="30">
        <v>270</v>
      </c>
      <c r="Y19" s="29">
        <v>267</v>
      </c>
      <c r="Z19" s="30">
        <v>268</v>
      </c>
      <c r="AA19" s="29">
        <v>270</v>
      </c>
      <c r="AB19" s="30">
        <v>268</v>
      </c>
      <c r="AC19" s="30">
        <v>269</v>
      </c>
      <c r="AD19" s="29">
        <v>272</v>
      </c>
      <c r="AE19" s="30">
        <v>270</v>
      </c>
      <c r="AF19" s="29">
        <v>271</v>
      </c>
      <c r="AG19" s="30">
        <v>271</v>
      </c>
      <c r="AH19" s="30">
        <v>270</v>
      </c>
      <c r="AI19" s="29">
        <v>269</v>
      </c>
      <c r="AJ19" s="30">
        <v>270</v>
      </c>
      <c r="AK19" s="29">
        <v>270</v>
      </c>
      <c r="AL19" s="30">
        <v>270</v>
      </c>
      <c r="AM19" s="29">
        <v>271</v>
      </c>
      <c r="AN19" s="29">
        <v>271</v>
      </c>
      <c r="AO19" s="30">
        <v>270</v>
      </c>
      <c r="AP19" s="30">
        <v>269</v>
      </c>
      <c r="AQ19" s="29">
        <v>267</v>
      </c>
      <c r="AR19" s="29">
        <v>269</v>
      </c>
      <c r="AS19" s="30">
        <v>269</v>
      </c>
      <c r="AT19" s="29">
        <v>270</v>
      </c>
      <c r="AU19" s="29">
        <v>270</v>
      </c>
      <c r="AV19" s="29">
        <v>269</v>
      </c>
      <c r="AW19" s="29">
        <v>268</v>
      </c>
      <c r="AX19" s="30">
        <v>270</v>
      </c>
      <c r="AY19" s="30">
        <v>267</v>
      </c>
      <c r="AZ19" s="29">
        <v>267</v>
      </c>
      <c r="BA19" s="30">
        <v>267</v>
      </c>
      <c r="BB19" s="30">
        <v>269</v>
      </c>
      <c r="BC19" s="30">
        <v>268</v>
      </c>
      <c r="BD19" s="29">
        <v>266</v>
      </c>
      <c r="BE19" s="30">
        <v>267</v>
      </c>
      <c r="BF19" s="29">
        <v>266</v>
      </c>
      <c r="BG19" s="30">
        <v>266</v>
      </c>
      <c r="BH19" s="29">
        <v>263</v>
      </c>
      <c r="BI19" s="30">
        <v>264</v>
      </c>
      <c r="BJ19" s="30">
        <v>267</v>
      </c>
      <c r="BK19" s="29">
        <v>270</v>
      </c>
      <c r="BL19" s="30">
        <v>268</v>
      </c>
      <c r="BM19" s="29">
        <v>269</v>
      </c>
      <c r="BN19" s="30">
        <v>269</v>
      </c>
      <c r="BO19" s="29">
        <v>269</v>
      </c>
      <c r="BP19" s="30">
        <v>268</v>
      </c>
      <c r="BQ19" s="30">
        <v>269</v>
      </c>
      <c r="BR19" s="29">
        <v>271</v>
      </c>
      <c r="BS19" s="30">
        <v>275</v>
      </c>
      <c r="BT19" s="29">
        <v>269</v>
      </c>
      <c r="BU19" s="30">
        <v>270</v>
      </c>
      <c r="BV19" s="30">
        <v>270</v>
      </c>
      <c r="BW19" s="29">
        <v>269</v>
      </c>
      <c r="BX19" s="30">
        <v>270</v>
      </c>
      <c r="BY19" s="29">
        <v>269</v>
      </c>
      <c r="BZ19" s="30">
        <v>269</v>
      </c>
      <c r="CA19" s="30">
        <v>269</v>
      </c>
      <c r="CB19" s="29">
        <v>271</v>
      </c>
      <c r="CC19" s="30">
        <v>270</v>
      </c>
      <c r="CD19" s="29">
        <v>269</v>
      </c>
      <c r="CE19" s="30">
        <v>269</v>
      </c>
      <c r="CF19" s="29">
        <v>269</v>
      </c>
      <c r="CG19" s="29">
        <v>269</v>
      </c>
      <c r="CH19" s="30">
        <v>268</v>
      </c>
      <c r="CI19" s="29">
        <v>268</v>
      </c>
      <c r="CJ19" s="30">
        <v>267</v>
      </c>
      <c r="CK19" s="29">
        <v>267</v>
      </c>
      <c r="CL19" s="30">
        <v>267</v>
      </c>
      <c r="CM19" s="30">
        <v>267</v>
      </c>
      <c r="CN19" s="29">
        <v>265</v>
      </c>
      <c r="CO19" s="30">
        <v>263</v>
      </c>
      <c r="CP19" s="29">
        <v>266</v>
      </c>
      <c r="CQ19" s="30">
        <v>266</v>
      </c>
      <c r="CR19" s="30">
        <v>267</v>
      </c>
      <c r="CS19" s="29">
        <v>268</v>
      </c>
      <c r="CT19" s="33">
        <v>6191.1</v>
      </c>
      <c r="CU19" s="20"/>
      <c r="CV19" s="20"/>
      <c r="CW19" s="20"/>
      <c r="CX19" s="20"/>
      <c r="CY19" s="20"/>
    </row>
    <row r="20" spans="1:103">
      <c r="A20" s="9" t="s">
        <v>208</v>
      </c>
      <c r="B20" s="36">
        <v>270</v>
      </c>
      <c r="C20" s="36">
        <v>269</v>
      </c>
      <c r="D20" s="35">
        <v>269</v>
      </c>
      <c r="E20" s="35">
        <v>270</v>
      </c>
      <c r="F20" s="36">
        <v>270</v>
      </c>
      <c r="G20" s="35">
        <v>269</v>
      </c>
      <c r="H20" s="35">
        <v>269</v>
      </c>
      <c r="I20" s="36">
        <v>270</v>
      </c>
      <c r="J20" s="35">
        <v>269</v>
      </c>
      <c r="K20" s="36">
        <v>270</v>
      </c>
      <c r="L20" s="35">
        <v>270</v>
      </c>
      <c r="M20" s="35">
        <v>270</v>
      </c>
      <c r="N20" s="36">
        <v>270</v>
      </c>
      <c r="O20" s="35">
        <v>269</v>
      </c>
      <c r="P20" s="36">
        <v>270</v>
      </c>
      <c r="Q20" s="36">
        <v>270</v>
      </c>
      <c r="R20" s="29">
        <v>270</v>
      </c>
      <c r="S20" s="30">
        <v>269</v>
      </c>
      <c r="T20" s="29">
        <v>270</v>
      </c>
      <c r="U20" s="30">
        <v>269</v>
      </c>
      <c r="V20" s="29">
        <v>269</v>
      </c>
      <c r="W20" s="29">
        <v>270</v>
      </c>
      <c r="X20" s="30">
        <v>270</v>
      </c>
      <c r="Y20" s="29">
        <v>269</v>
      </c>
      <c r="Z20" s="30">
        <v>270</v>
      </c>
      <c r="AA20" s="29">
        <v>269</v>
      </c>
      <c r="AB20" s="30">
        <v>270</v>
      </c>
      <c r="AC20" s="30">
        <v>269</v>
      </c>
      <c r="AD20" s="29">
        <v>270</v>
      </c>
      <c r="AE20" s="30">
        <v>270</v>
      </c>
      <c r="AF20" s="29">
        <v>270</v>
      </c>
      <c r="AG20" s="30">
        <v>270</v>
      </c>
      <c r="AH20" s="30">
        <v>269</v>
      </c>
      <c r="AI20" s="29">
        <v>270</v>
      </c>
      <c r="AJ20" s="30">
        <v>270</v>
      </c>
      <c r="AK20" s="29">
        <v>270</v>
      </c>
      <c r="AL20" s="30">
        <v>269</v>
      </c>
      <c r="AM20" s="29">
        <v>270</v>
      </c>
      <c r="AN20" s="29">
        <v>269</v>
      </c>
      <c r="AO20" s="30">
        <v>269</v>
      </c>
      <c r="AP20" s="30">
        <v>269</v>
      </c>
      <c r="AQ20" s="29">
        <v>269</v>
      </c>
      <c r="AR20" s="29">
        <v>269</v>
      </c>
      <c r="AS20" s="30">
        <v>268</v>
      </c>
      <c r="AT20" s="29">
        <v>268</v>
      </c>
      <c r="AU20" s="29">
        <v>269</v>
      </c>
      <c r="AV20" s="29">
        <v>269</v>
      </c>
      <c r="AW20" s="29">
        <v>269</v>
      </c>
      <c r="AX20" s="30">
        <v>269</v>
      </c>
      <c r="AY20" s="30">
        <v>268</v>
      </c>
      <c r="AZ20" s="29">
        <v>269</v>
      </c>
      <c r="BA20" s="30">
        <v>269</v>
      </c>
      <c r="BB20" s="30">
        <v>269</v>
      </c>
      <c r="BC20" s="30">
        <v>268</v>
      </c>
      <c r="BD20" s="29">
        <v>269</v>
      </c>
      <c r="BE20" s="30">
        <v>269</v>
      </c>
      <c r="BF20" s="29">
        <v>269</v>
      </c>
      <c r="BG20" s="30">
        <v>270</v>
      </c>
      <c r="BH20" s="29">
        <v>270</v>
      </c>
      <c r="BI20" s="30">
        <v>270</v>
      </c>
      <c r="BJ20" s="30">
        <v>270</v>
      </c>
      <c r="BK20" s="29">
        <v>270</v>
      </c>
      <c r="BL20" s="30">
        <v>270</v>
      </c>
      <c r="BM20" s="29">
        <v>271</v>
      </c>
      <c r="BN20" s="30">
        <v>270</v>
      </c>
      <c r="BO20" s="29">
        <v>269</v>
      </c>
      <c r="BP20" s="30">
        <v>269</v>
      </c>
      <c r="BQ20" s="30">
        <v>269</v>
      </c>
      <c r="BR20" s="29">
        <v>269</v>
      </c>
      <c r="BS20" s="30">
        <v>269</v>
      </c>
      <c r="BT20" s="29">
        <v>269</v>
      </c>
      <c r="BU20" s="30">
        <v>269</v>
      </c>
      <c r="BV20" s="30">
        <v>269</v>
      </c>
      <c r="BW20" s="29">
        <v>270</v>
      </c>
      <c r="BX20" s="30">
        <v>269</v>
      </c>
      <c r="BY20" s="29">
        <v>269</v>
      </c>
      <c r="BZ20" s="30">
        <v>270</v>
      </c>
      <c r="CA20" s="30">
        <v>269</v>
      </c>
      <c r="CB20" s="29">
        <v>269</v>
      </c>
      <c r="CC20" s="30">
        <v>269</v>
      </c>
      <c r="CD20" s="29">
        <v>270</v>
      </c>
      <c r="CE20" s="30">
        <v>270</v>
      </c>
      <c r="CF20" s="29">
        <v>270</v>
      </c>
      <c r="CG20" s="29">
        <v>269</v>
      </c>
      <c r="CH20" s="30">
        <v>270</v>
      </c>
      <c r="CI20" s="29">
        <v>269</v>
      </c>
      <c r="CJ20" s="30">
        <v>269</v>
      </c>
      <c r="CK20" s="29">
        <v>269</v>
      </c>
      <c r="CL20" s="30">
        <v>269</v>
      </c>
      <c r="CM20" s="30">
        <v>269</v>
      </c>
      <c r="CN20" s="29">
        <v>269</v>
      </c>
      <c r="CO20" s="30">
        <v>269</v>
      </c>
      <c r="CP20" s="29">
        <v>269</v>
      </c>
      <c r="CQ20" s="30">
        <v>269</v>
      </c>
      <c r="CR20" s="30">
        <v>269</v>
      </c>
      <c r="CS20" s="29">
        <v>269</v>
      </c>
      <c r="CT20" s="33">
        <v>6200.3</v>
      </c>
      <c r="CU20" s="20"/>
      <c r="CV20" s="20"/>
      <c r="CW20" s="20"/>
      <c r="CX20" s="20"/>
      <c r="CY20" s="20"/>
    </row>
    <row r="21" spans="1:103">
      <c r="A21" s="9" t="s">
        <v>209</v>
      </c>
      <c r="B21" s="36">
        <v>271</v>
      </c>
      <c r="C21" s="36">
        <v>272</v>
      </c>
      <c r="D21" s="35">
        <v>271</v>
      </c>
      <c r="E21" s="35">
        <v>272</v>
      </c>
      <c r="F21" s="36">
        <v>272</v>
      </c>
      <c r="G21" s="35">
        <v>272</v>
      </c>
      <c r="H21" s="35">
        <v>272</v>
      </c>
      <c r="I21" s="36">
        <v>272</v>
      </c>
      <c r="J21" s="35">
        <v>272</v>
      </c>
      <c r="K21" s="36">
        <v>272</v>
      </c>
      <c r="L21" s="35">
        <v>271</v>
      </c>
      <c r="M21" s="35">
        <v>272</v>
      </c>
      <c r="N21" s="36">
        <v>272</v>
      </c>
      <c r="O21" s="35">
        <v>272</v>
      </c>
      <c r="P21" s="36">
        <v>273</v>
      </c>
      <c r="Q21" s="36">
        <v>272</v>
      </c>
      <c r="R21" s="29">
        <v>272</v>
      </c>
      <c r="S21" s="30">
        <v>271</v>
      </c>
      <c r="T21" s="29">
        <v>271</v>
      </c>
      <c r="U21" s="30">
        <v>272</v>
      </c>
      <c r="V21" s="29">
        <v>271</v>
      </c>
      <c r="W21" s="29">
        <v>272</v>
      </c>
      <c r="X21" s="30">
        <v>272</v>
      </c>
      <c r="Y21" s="29">
        <v>272</v>
      </c>
      <c r="Z21" s="30">
        <v>272</v>
      </c>
      <c r="AA21" s="29">
        <v>272</v>
      </c>
      <c r="AB21" s="30">
        <v>272</v>
      </c>
      <c r="AC21" s="30">
        <v>272</v>
      </c>
      <c r="AD21" s="29">
        <v>272</v>
      </c>
      <c r="AE21" s="30">
        <v>272</v>
      </c>
      <c r="AF21" s="29">
        <v>271</v>
      </c>
      <c r="AG21" s="30">
        <v>272</v>
      </c>
      <c r="AH21" s="30">
        <v>272</v>
      </c>
      <c r="AI21" s="29">
        <v>272</v>
      </c>
      <c r="AJ21" s="30">
        <v>272</v>
      </c>
      <c r="AK21" s="29">
        <v>272</v>
      </c>
      <c r="AL21" s="30">
        <v>272</v>
      </c>
      <c r="AM21" s="29">
        <v>272</v>
      </c>
      <c r="AN21" s="29">
        <v>271</v>
      </c>
      <c r="AO21" s="30">
        <v>271</v>
      </c>
      <c r="AP21" s="30">
        <v>271</v>
      </c>
      <c r="AQ21" s="29">
        <v>272</v>
      </c>
      <c r="AR21" s="29">
        <v>272</v>
      </c>
      <c r="AS21" s="30">
        <v>272</v>
      </c>
      <c r="AT21" s="29">
        <v>271</v>
      </c>
      <c r="AU21" s="29">
        <v>272</v>
      </c>
      <c r="AV21" s="29">
        <v>273</v>
      </c>
      <c r="AW21" s="29">
        <v>272</v>
      </c>
      <c r="AX21" s="30">
        <v>272</v>
      </c>
      <c r="AY21" s="30">
        <v>271</v>
      </c>
      <c r="AZ21" s="29">
        <v>271</v>
      </c>
      <c r="BA21" s="30">
        <v>272</v>
      </c>
      <c r="BB21" s="30">
        <v>272</v>
      </c>
      <c r="BC21" s="30">
        <v>271</v>
      </c>
      <c r="BD21" s="29">
        <v>272</v>
      </c>
      <c r="BE21" s="30">
        <v>272</v>
      </c>
      <c r="BF21" s="29">
        <v>272</v>
      </c>
      <c r="BG21" s="30">
        <v>270</v>
      </c>
      <c r="BH21" s="29">
        <v>271</v>
      </c>
      <c r="BI21" s="30">
        <v>272</v>
      </c>
      <c r="BJ21" s="30">
        <v>272</v>
      </c>
      <c r="BK21" s="29">
        <v>272</v>
      </c>
      <c r="BL21" s="30">
        <v>271</v>
      </c>
      <c r="BM21" s="29">
        <v>271</v>
      </c>
      <c r="BN21" s="30">
        <v>272</v>
      </c>
      <c r="BO21" s="29">
        <v>272</v>
      </c>
      <c r="BP21" s="30">
        <v>272</v>
      </c>
      <c r="BQ21" s="30">
        <v>272</v>
      </c>
      <c r="BR21" s="29">
        <v>270</v>
      </c>
      <c r="BS21" s="30">
        <v>270</v>
      </c>
      <c r="BT21" s="29">
        <v>271</v>
      </c>
      <c r="BU21" s="30">
        <v>272</v>
      </c>
      <c r="BV21" s="30">
        <v>272</v>
      </c>
      <c r="BW21" s="29">
        <v>271</v>
      </c>
      <c r="BX21" s="30">
        <v>271</v>
      </c>
      <c r="BY21" s="29">
        <v>272</v>
      </c>
      <c r="BZ21" s="30">
        <v>271</v>
      </c>
      <c r="CA21" s="30">
        <v>271</v>
      </c>
      <c r="CB21" s="29">
        <v>272</v>
      </c>
      <c r="CC21" s="30">
        <v>272</v>
      </c>
      <c r="CD21" s="29">
        <v>271</v>
      </c>
      <c r="CE21" s="30">
        <v>270</v>
      </c>
      <c r="CF21" s="29">
        <v>271</v>
      </c>
      <c r="CG21" s="29">
        <v>271</v>
      </c>
      <c r="CH21" s="30">
        <v>270</v>
      </c>
      <c r="CI21" s="29">
        <v>272</v>
      </c>
      <c r="CJ21" s="30">
        <v>271</v>
      </c>
      <c r="CK21" s="29">
        <v>271</v>
      </c>
      <c r="CL21" s="30">
        <v>270</v>
      </c>
      <c r="CM21" s="30">
        <v>271</v>
      </c>
      <c r="CN21" s="29">
        <v>272</v>
      </c>
      <c r="CO21" s="30">
        <v>270</v>
      </c>
      <c r="CP21" s="29">
        <v>271</v>
      </c>
      <c r="CQ21" s="30">
        <v>272</v>
      </c>
      <c r="CR21" s="30">
        <v>271</v>
      </c>
      <c r="CS21" s="29">
        <v>272</v>
      </c>
      <c r="CT21" s="33">
        <v>6264.1</v>
      </c>
      <c r="CU21" s="20"/>
      <c r="CV21" s="20"/>
      <c r="CW21" s="20"/>
      <c r="CX21" s="20"/>
      <c r="CY21" s="20"/>
    </row>
    <row r="22" spans="1:103">
      <c r="A22" s="9" t="s">
        <v>210</v>
      </c>
      <c r="B22" s="35">
        <v>49</v>
      </c>
      <c r="C22" s="35">
        <v>49</v>
      </c>
      <c r="D22" s="35">
        <v>49</v>
      </c>
      <c r="E22" s="35">
        <v>49</v>
      </c>
      <c r="F22" s="35">
        <v>48</v>
      </c>
      <c r="G22" s="35">
        <v>49</v>
      </c>
      <c r="H22" s="35">
        <v>50</v>
      </c>
      <c r="I22" s="35">
        <v>49</v>
      </c>
      <c r="J22" s="35">
        <v>49</v>
      </c>
      <c r="K22" s="35">
        <v>44</v>
      </c>
      <c r="L22" s="35">
        <v>44</v>
      </c>
      <c r="M22" s="35">
        <v>44</v>
      </c>
      <c r="N22" s="35">
        <v>44</v>
      </c>
      <c r="O22" s="35">
        <v>44</v>
      </c>
      <c r="P22" s="35">
        <v>44</v>
      </c>
      <c r="Q22" s="35">
        <v>44</v>
      </c>
      <c r="R22" s="29">
        <v>44</v>
      </c>
      <c r="S22" s="29">
        <v>44</v>
      </c>
      <c r="T22" s="29">
        <v>55</v>
      </c>
      <c r="U22" s="29">
        <v>59</v>
      </c>
      <c r="V22" s="29">
        <v>64</v>
      </c>
      <c r="W22" s="29">
        <v>64</v>
      </c>
      <c r="X22" s="29">
        <v>63</v>
      </c>
      <c r="Y22" s="29">
        <v>63</v>
      </c>
      <c r="Z22" s="29">
        <v>64</v>
      </c>
      <c r="AA22" s="29">
        <v>64</v>
      </c>
      <c r="AB22" s="29">
        <v>64</v>
      </c>
      <c r="AC22" s="29">
        <v>64</v>
      </c>
      <c r="AD22" s="29">
        <v>64</v>
      </c>
      <c r="AE22" s="29">
        <v>63</v>
      </c>
      <c r="AF22" s="29">
        <v>63</v>
      </c>
      <c r="AG22" s="29">
        <v>64</v>
      </c>
      <c r="AH22" s="29">
        <v>63</v>
      </c>
      <c r="AI22" s="29">
        <v>63</v>
      </c>
      <c r="AJ22" s="29">
        <v>64</v>
      </c>
      <c r="AK22" s="29">
        <v>63</v>
      </c>
      <c r="AL22" s="29">
        <v>64</v>
      </c>
      <c r="AM22" s="29">
        <v>63</v>
      </c>
      <c r="AN22" s="29">
        <v>63</v>
      </c>
      <c r="AO22" s="29">
        <v>64</v>
      </c>
      <c r="AP22" s="29">
        <v>63</v>
      </c>
      <c r="AQ22" s="29">
        <v>64</v>
      </c>
      <c r="AR22" s="29">
        <v>63</v>
      </c>
      <c r="AS22" s="29">
        <v>64</v>
      </c>
      <c r="AT22" s="29">
        <v>63</v>
      </c>
      <c r="AU22" s="29">
        <v>64</v>
      </c>
      <c r="AV22" s="29">
        <v>64</v>
      </c>
      <c r="AW22" s="29">
        <v>63</v>
      </c>
      <c r="AX22" s="29">
        <v>56</v>
      </c>
      <c r="AY22" s="29">
        <v>47</v>
      </c>
      <c r="AZ22" s="29">
        <v>47</v>
      </c>
      <c r="BA22" s="29">
        <v>48</v>
      </c>
      <c r="BB22" s="29">
        <v>47</v>
      </c>
      <c r="BC22" s="30">
        <v>53</v>
      </c>
      <c r="BD22" s="29">
        <v>58</v>
      </c>
      <c r="BE22" s="29">
        <v>62</v>
      </c>
      <c r="BF22" s="29">
        <v>62</v>
      </c>
      <c r="BG22" s="29">
        <v>63</v>
      </c>
      <c r="BH22" s="29">
        <v>63</v>
      </c>
      <c r="BI22" s="29">
        <v>64</v>
      </c>
      <c r="BJ22" s="29">
        <v>63</v>
      </c>
      <c r="BK22" s="29">
        <v>64</v>
      </c>
      <c r="BL22" s="29">
        <v>63</v>
      </c>
      <c r="BM22" s="29">
        <v>64</v>
      </c>
      <c r="BN22" s="29">
        <v>63</v>
      </c>
      <c r="BO22" s="29">
        <v>64</v>
      </c>
      <c r="BP22" s="29">
        <v>63</v>
      </c>
      <c r="BQ22" s="29">
        <v>64</v>
      </c>
      <c r="BR22" s="29">
        <v>64</v>
      </c>
      <c r="BS22" s="29">
        <v>64</v>
      </c>
      <c r="BT22" s="29">
        <v>64</v>
      </c>
      <c r="BU22" s="30">
        <v>64</v>
      </c>
      <c r="BV22" s="29">
        <v>63</v>
      </c>
      <c r="BW22" s="29">
        <v>63</v>
      </c>
      <c r="BX22" s="29">
        <v>64</v>
      </c>
      <c r="BY22" s="29">
        <v>64</v>
      </c>
      <c r="BZ22" s="29">
        <v>64</v>
      </c>
      <c r="CA22" s="29">
        <v>64</v>
      </c>
      <c r="CB22" s="29">
        <v>64</v>
      </c>
      <c r="CC22" s="29">
        <v>64</v>
      </c>
      <c r="CD22" s="29">
        <v>64</v>
      </c>
      <c r="CE22" s="29">
        <v>63</v>
      </c>
      <c r="CF22" s="29">
        <v>64</v>
      </c>
      <c r="CG22" s="29">
        <v>64</v>
      </c>
      <c r="CH22" s="29">
        <v>63</v>
      </c>
      <c r="CI22" s="29">
        <v>64</v>
      </c>
      <c r="CJ22" s="29">
        <v>64</v>
      </c>
      <c r="CK22" s="29">
        <v>64</v>
      </c>
      <c r="CL22" s="29">
        <v>64</v>
      </c>
      <c r="CM22" s="29">
        <v>64</v>
      </c>
      <c r="CN22" s="29">
        <v>64</v>
      </c>
      <c r="CO22" s="29">
        <v>63</v>
      </c>
      <c r="CP22" s="29">
        <v>63</v>
      </c>
      <c r="CQ22" s="29">
        <v>47</v>
      </c>
      <c r="CR22" s="29">
        <v>43</v>
      </c>
      <c r="CS22" s="29">
        <v>43</v>
      </c>
      <c r="CT22" s="33">
        <v>1346</v>
      </c>
      <c r="CU22" s="20"/>
      <c r="CV22" s="20"/>
      <c r="CW22" s="20"/>
      <c r="CX22" s="20"/>
      <c r="CY22" s="20"/>
    </row>
    <row r="23" spans="1:103">
      <c r="A23" s="9" t="s">
        <v>211</v>
      </c>
      <c r="B23" s="35">
        <v>54</v>
      </c>
      <c r="C23" s="35">
        <v>53</v>
      </c>
      <c r="D23" s="35">
        <v>54</v>
      </c>
      <c r="E23" s="35">
        <v>54</v>
      </c>
      <c r="F23" s="35">
        <v>54</v>
      </c>
      <c r="G23" s="35">
        <v>42</v>
      </c>
      <c r="H23" s="35">
        <v>42</v>
      </c>
      <c r="I23" s="35">
        <v>42</v>
      </c>
      <c r="J23" s="35">
        <v>42</v>
      </c>
      <c r="K23" s="35">
        <v>42</v>
      </c>
      <c r="L23" s="35">
        <v>42</v>
      </c>
      <c r="M23" s="35">
        <v>42</v>
      </c>
      <c r="N23" s="35">
        <v>42</v>
      </c>
      <c r="O23" s="35">
        <v>42</v>
      </c>
      <c r="P23" s="35">
        <v>42</v>
      </c>
      <c r="Q23" s="35">
        <v>42</v>
      </c>
      <c r="R23" s="29">
        <v>42</v>
      </c>
      <c r="S23" s="29">
        <v>54</v>
      </c>
      <c r="T23" s="29">
        <v>54</v>
      </c>
      <c r="U23" s="29">
        <v>54</v>
      </c>
      <c r="V23" s="29">
        <v>54</v>
      </c>
      <c r="W23" s="29">
        <v>54</v>
      </c>
      <c r="X23" s="29">
        <v>54</v>
      </c>
      <c r="Y23" s="29">
        <v>54</v>
      </c>
      <c r="Z23" s="29">
        <v>54</v>
      </c>
      <c r="AA23" s="29">
        <v>54</v>
      </c>
      <c r="AB23" s="29">
        <v>54</v>
      </c>
      <c r="AC23" s="29">
        <v>53</v>
      </c>
      <c r="AD23" s="29">
        <v>54</v>
      </c>
      <c r="AE23" s="29">
        <v>54</v>
      </c>
      <c r="AF23" s="29">
        <v>54</v>
      </c>
      <c r="AG23" s="29">
        <v>54</v>
      </c>
      <c r="AH23" s="29">
        <v>53</v>
      </c>
      <c r="AI23" s="29">
        <v>54</v>
      </c>
      <c r="AJ23" s="29">
        <v>54</v>
      </c>
      <c r="AK23" s="29">
        <v>54</v>
      </c>
      <c r="AL23" s="29">
        <v>54</v>
      </c>
      <c r="AM23" s="29">
        <v>54</v>
      </c>
      <c r="AN23" s="29">
        <v>54</v>
      </c>
      <c r="AO23" s="29">
        <v>54</v>
      </c>
      <c r="AP23" s="29">
        <v>54</v>
      </c>
      <c r="AQ23" s="29">
        <v>54</v>
      </c>
      <c r="AR23" s="29">
        <v>54</v>
      </c>
      <c r="AS23" s="29">
        <v>54</v>
      </c>
      <c r="AT23" s="29">
        <v>54</v>
      </c>
      <c r="AU23" s="29">
        <v>54</v>
      </c>
      <c r="AV23" s="29">
        <v>54</v>
      </c>
      <c r="AW23" s="29">
        <v>54</v>
      </c>
      <c r="AX23" s="29">
        <v>53</v>
      </c>
      <c r="AY23" s="29">
        <v>54</v>
      </c>
      <c r="AZ23" s="29">
        <v>53</v>
      </c>
      <c r="BA23" s="29">
        <v>53</v>
      </c>
      <c r="BB23" s="29">
        <v>54</v>
      </c>
      <c r="BC23" s="30">
        <v>54</v>
      </c>
      <c r="BD23" s="29">
        <v>52</v>
      </c>
      <c r="BE23" s="29">
        <v>52</v>
      </c>
      <c r="BF23" s="29">
        <v>53</v>
      </c>
      <c r="BG23" s="29">
        <v>53</v>
      </c>
      <c r="BH23" s="29">
        <v>53</v>
      </c>
      <c r="BI23" s="29">
        <v>53</v>
      </c>
      <c r="BJ23" s="29">
        <v>52</v>
      </c>
      <c r="BK23" s="29">
        <v>53</v>
      </c>
      <c r="BL23" s="29">
        <v>52</v>
      </c>
      <c r="BM23" s="29">
        <v>53</v>
      </c>
      <c r="BN23" s="29">
        <v>53</v>
      </c>
      <c r="BO23" s="29">
        <v>53</v>
      </c>
      <c r="BP23" s="29">
        <v>53</v>
      </c>
      <c r="BQ23" s="29">
        <v>54</v>
      </c>
      <c r="BR23" s="29">
        <v>53</v>
      </c>
      <c r="BS23" s="29">
        <v>54</v>
      </c>
      <c r="BT23" s="29">
        <v>53</v>
      </c>
      <c r="BU23" s="30">
        <v>54</v>
      </c>
      <c r="BV23" s="29">
        <v>54</v>
      </c>
      <c r="BW23" s="29">
        <v>54</v>
      </c>
      <c r="BX23" s="29">
        <v>54</v>
      </c>
      <c r="BY23" s="29">
        <v>54</v>
      </c>
      <c r="BZ23" s="29">
        <v>54</v>
      </c>
      <c r="CA23" s="29">
        <v>54</v>
      </c>
      <c r="CB23" s="29">
        <v>54</v>
      </c>
      <c r="CC23" s="29">
        <v>54</v>
      </c>
      <c r="CD23" s="29">
        <v>54</v>
      </c>
      <c r="CE23" s="29">
        <v>53</v>
      </c>
      <c r="CF23" s="29">
        <v>54</v>
      </c>
      <c r="CG23" s="29">
        <v>54</v>
      </c>
      <c r="CH23" s="29">
        <v>54</v>
      </c>
      <c r="CI23" s="29">
        <v>52</v>
      </c>
      <c r="CJ23" s="29">
        <v>52</v>
      </c>
      <c r="CK23" s="29">
        <v>52</v>
      </c>
      <c r="CL23" s="29">
        <v>52</v>
      </c>
      <c r="CM23" s="29">
        <v>52</v>
      </c>
      <c r="CN23" s="29">
        <v>52</v>
      </c>
      <c r="CO23" s="29">
        <v>52</v>
      </c>
      <c r="CP23" s="29">
        <v>52</v>
      </c>
      <c r="CQ23" s="29">
        <v>51</v>
      </c>
      <c r="CR23" s="29">
        <v>51</v>
      </c>
      <c r="CS23" s="29">
        <v>52</v>
      </c>
      <c r="CT23" s="33">
        <v>1185.5999999999999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35">
        <v>16</v>
      </c>
      <c r="C24" s="35">
        <v>16</v>
      </c>
      <c r="D24" s="35">
        <v>16</v>
      </c>
      <c r="E24" s="35">
        <v>16</v>
      </c>
      <c r="F24" s="35">
        <v>16</v>
      </c>
      <c r="G24" s="35">
        <v>16</v>
      </c>
      <c r="H24" s="35">
        <v>16</v>
      </c>
      <c r="I24" s="35">
        <v>16</v>
      </c>
      <c r="J24" s="35">
        <v>15</v>
      </c>
      <c r="K24" s="35">
        <v>8</v>
      </c>
      <c r="L24" s="35">
        <v>8</v>
      </c>
      <c r="M24" s="35">
        <v>8</v>
      </c>
      <c r="N24" s="35">
        <v>8</v>
      </c>
      <c r="O24" s="35">
        <v>7</v>
      </c>
      <c r="P24" s="35">
        <v>8</v>
      </c>
      <c r="Q24" s="35">
        <v>8</v>
      </c>
      <c r="R24" s="29">
        <v>13</v>
      </c>
      <c r="S24" s="29">
        <v>16</v>
      </c>
      <c r="T24" s="29">
        <v>16</v>
      </c>
      <c r="U24" s="29">
        <v>15</v>
      </c>
      <c r="V24" s="29">
        <v>16</v>
      </c>
      <c r="W24" s="29">
        <v>16</v>
      </c>
      <c r="X24" s="29">
        <v>16</v>
      </c>
      <c r="Y24" s="29">
        <v>16</v>
      </c>
      <c r="Z24" s="29">
        <v>16</v>
      </c>
      <c r="AA24" s="29">
        <v>16</v>
      </c>
      <c r="AB24" s="29">
        <v>16</v>
      </c>
      <c r="AC24" s="29">
        <v>15</v>
      </c>
      <c r="AD24" s="29">
        <v>16</v>
      </c>
      <c r="AE24" s="29">
        <v>16</v>
      </c>
      <c r="AF24" s="29">
        <v>16</v>
      </c>
      <c r="AG24" s="29">
        <v>15</v>
      </c>
      <c r="AH24" s="29">
        <v>16</v>
      </c>
      <c r="AI24" s="29">
        <v>16</v>
      </c>
      <c r="AJ24" s="29">
        <v>16</v>
      </c>
      <c r="AK24" s="29">
        <v>15</v>
      </c>
      <c r="AL24" s="29">
        <v>16</v>
      </c>
      <c r="AM24" s="29">
        <v>16</v>
      </c>
      <c r="AN24" s="29">
        <v>15</v>
      </c>
      <c r="AO24" s="29">
        <v>15</v>
      </c>
      <c r="AP24" s="29">
        <v>15</v>
      </c>
      <c r="AQ24" s="29">
        <v>15</v>
      </c>
      <c r="AR24" s="29">
        <v>15</v>
      </c>
      <c r="AS24" s="29">
        <v>15</v>
      </c>
      <c r="AT24" s="29">
        <v>16</v>
      </c>
      <c r="AU24" s="29">
        <v>16</v>
      </c>
      <c r="AV24" s="29">
        <v>16</v>
      </c>
      <c r="AW24" s="29">
        <v>15</v>
      </c>
      <c r="AX24" s="29">
        <v>16</v>
      </c>
      <c r="AY24" s="29">
        <v>16</v>
      </c>
      <c r="AZ24" s="29">
        <v>16</v>
      </c>
      <c r="BA24" s="29">
        <v>16</v>
      </c>
      <c r="BB24" s="29">
        <v>16</v>
      </c>
      <c r="BC24" s="30">
        <v>16</v>
      </c>
      <c r="BD24" s="29">
        <v>15</v>
      </c>
      <c r="BE24" s="29">
        <v>15</v>
      </c>
      <c r="BF24" s="29">
        <v>16</v>
      </c>
      <c r="BG24" s="29">
        <v>16</v>
      </c>
      <c r="BH24" s="29">
        <v>15</v>
      </c>
      <c r="BI24" s="29">
        <v>15</v>
      </c>
      <c r="BJ24" s="29">
        <v>16</v>
      </c>
      <c r="BK24" s="29">
        <v>16</v>
      </c>
      <c r="BL24" s="29">
        <v>16</v>
      </c>
      <c r="BM24" s="29">
        <v>16</v>
      </c>
      <c r="BN24" s="29">
        <v>16</v>
      </c>
      <c r="BO24" s="29">
        <v>15</v>
      </c>
      <c r="BP24" s="29">
        <v>16</v>
      </c>
      <c r="BQ24" s="29">
        <v>16</v>
      </c>
      <c r="BR24" s="29">
        <v>16</v>
      </c>
      <c r="BS24" s="29">
        <v>16</v>
      </c>
      <c r="BT24" s="29">
        <v>16</v>
      </c>
      <c r="BU24" s="30">
        <v>16</v>
      </c>
      <c r="BV24" s="29">
        <v>16</v>
      </c>
      <c r="BW24" s="29">
        <v>16</v>
      </c>
      <c r="BX24" s="29">
        <v>16</v>
      </c>
      <c r="BY24" s="29">
        <v>15</v>
      </c>
      <c r="BZ24" s="29">
        <v>15</v>
      </c>
      <c r="CA24" s="29">
        <v>16</v>
      </c>
      <c r="CB24" s="29">
        <v>16</v>
      </c>
      <c r="CC24" s="29">
        <v>16</v>
      </c>
      <c r="CD24" s="29">
        <v>16</v>
      </c>
      <c r="CE24" s="29">
        <v>16</v>
      </c>
      <c r="CF24" s="29">
        <v>16</v>
      </c>
      <c r="CG24" s="29">
        <v>16</v>
      </c>
      <c r="CH24" s="29">
        <v>16</v>
      </c>
      <c r="CI24" s="29">
        <v>16</v>
      </c>
      <c r="CJ24" s="29">
        <v>16</v>
      </c>
      <c r="CK24" s="29">
        <v>16</v>
      </c>
      <c r="CL24" s="29">
        <v>16</v>
      </c>
      <c r="CM24" s="29">
        <v>16</v>
      </c>
      <c r="CN24" s="29">
        <v>16</v>
      </c>
      <c r="CO24" s="29">
        <v>16</v>
      </c>
      <c r="CP24" s="29">
        <v>16</v>
      </c>
      <c r="CQ24" s="29">
        <v>16</v>
      </c>
      <c r="CR24" s="29">
        <v>16</v>
      </c>
      <c r="CS24" s="29">
        <v>16</v>
      </c>
      <c r="CT24" s="33">
        <v>358.8</v>
      </c>
      <c r="CU24" s="20"/>
      <c r="CV24" s="20"/>
      <c r="CW24" s="20"/>
      <c r="CX24" s="20"/>
      <c r="CY24" s="20"/>
    </row>
    <row r="25" spans="1:103">
      <c r="A25" s="8" t="s">
        <v>213</v>
      </c>
      <c r="B25" s="35">
        <v>60</v>
      </c>
      <c r="C25" s="35">
        <v>60</v>
      </c>
      <c r="D25" s="35">
        <v>60</v>
      </c>
      <c r="E25" s="35">
        <v>57</v>
      </c>
      <c r="F25" s="35">
        <v>59</v>
      </c>
      <c r="G25" s="35">
        <v>59</v>
      </c>
      <c r="H25" s="35">
        <v>59</v>
      </c>
      <c r="I25" s="35">
        <v>59</v>
      </c>
      <c r="J25" s="35">
        <v>51</v>
      </c>
      <c r="K25" s="35">
        <v>51</v>
      </c>
      <c r="L25" s="35">
        <v>51</v>
      </c>
      <c r="M25" s="35">
        <v>49</v>
      </c>
      <c r="N25" s="35">
        <v>33</v>
      </c>
      <c r="O25" s="35">
        <v>33</v>
      </c>
      <c r="P25" s="35">
        <v>33</v>
      </c>
      <c r="Q25" s="35">
        <v>33</v>
      </c>
      <c r="R25" s="29">
        <v>45</v>
      </c>
      <c r="S25" s="29">
        <v>59</v>
      </c>
      <c r="T25" s="29">
        <v>60</v>
      </c>
      <c r="U25" s="29">
        <v>60</v>
      </c>
      <c r="V25" s="29">
        <v>60</v>
      </c>
      <c r="W25" s="29">
        <v>60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60</v>
      </c>
      <c r="AI25" s="29">
        <v>60</v>
      </c>
      <c r="AJ25" s="29">
        <v>60</v>
      </c>
      <c r="AK25" s="29">
        <v>60</v>
      </c>
      <c r="AL25" s="29">
        <v>60</v>
      </c>
      <c r="AM25" s="29">
        <v>60</v>
      </c>
      <c r="AN25" s="29">
        <v>60</v>
      </c>
      <c r="AO25" s="29">
        <v>60</v>
      </c>
      <c r="AP25" s="29">
        <v>60</v>
      </c>
      <c r="AQ25" s="29">
        <v>60</v>
      </c>
      <c r="AR25" s="29">
        <v>60</v>
      </c>
      <c r="AS25" s="29">
        <v>60</v>
      </c>
      <c r="AT25" s="29">
        <v>60</v>
      </c>
      <c r="AU25" s="29">
        <v>60</v>
      </c>
      <c r="AV25" s="29">
        <v>60</v>
      </c>
      <c r="AW25" s="29">
        <v>60</v>
      </c>
      <c r="AX25" s="29">
        <v>60</v>
      </c>
      <c r="AY25" s="29">
        <v>60</v>
      </c>
      <c r="AZ25" s="29">
        <v>60</v>
      </c>
      <c r="BA25" s="29">
        <v>60</v>
      </c>
      <c r="BB25" s="29">
        <v>60</v>
      </c>
      <c r="BC25" s="30">
        <v>60</v>
      </c>
      <c r="BD25" s="29">
        <v>60</v>
      </c>
      <c r="BE25" s="29">
        <v>60</v>
      </c>
      <c r="BF25" s="29">
        <v>60</v>
      </c>
      <c r="BG25" s="29">
        <v>60</v>
      </c>
      <c r="BH25" s="29">
        <v>60</v>
      </c>
      <c r="BI25" s="29">
        <v>60</v>
      </c>
      <c r="BJ25" s="29">
        <v>60</v>
      </c>
      <c r="BK25" s="29">
        <v>60</v>
      </c>
      <c r="BL25" s="29">
        <v>60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1396.2</v>
      </c>
      <c r="CU25" s="20"/>
      <c r="CV25" s="20"/>
      <c r="CW25" s="20"/>
      <c r="CX25" s="20"/>
      <c r="CY25" s="20"/>
    </row>
    <row r="26" spans="1:103">
      <c r="A26" s="8" t="s">
        <v>214</v>
      </c>
      <c r="B26" s="36">
        <v>147</v>
      </c>
      <c r="C26" s="36">
        <v>146</v>
      </c>
      <c r="D26" s="35">
        <v>135</v>
      </c>
      <c r="E26" s="35">
        <v>114</v>
      </c>
      <c r="F26" s="36">
        <v>114</v>
      </c>
      <c r="G26" s="35">
        <v>108</v>
      </c>
      <c r="H26" s="35">
        <v>89</v>
      </c>
      <c r="I26" s="36">
        <v>95</v>
      </c>
      <c r="J26" s="35">
        <v>88</v>
      </c>
      <c r="K26" s="36">
        <v>90</v>
      </c>
      <c r="L26" s="35">
        <v>90</v>
      </c>
      <c r="M26" s="35">
        <v>90</v>
      </c>
      <c r="N26" s="35">
        <v>87</v>
      </c>
      <c r="O26" s="35">
        <v>88</v>
      </c>
      <c r="P26" s="35">
        <v>91</v>
      </c>
      <c r="Q26" s="35">
        <v>90</v>
      </c>
      <c r="R26" s="29">
        <v>94</v>
      </c>
      <c r="S26" s="30">
        <v>96</v>
      </c>
      <c r="T26" s="29">
        <v>93</v>
      </c>
      <c r="U26" s="30">
        <v>92</v>
      </c>
      <c r="V26" s="29">
        <v>91</v>
      </c>
      <c r="W26" s="29">
        <v>85</v>
      </c>
      <c r="X26" s="30">
        <v>132</v>
      </c>
      <c r="Y26" s="29">
        <v>147</v>
      </c>
      <c r="Z26" s="30">
        <v>148</v>
      </c>
      <c r="AA26" s="29">
        <v>147</v>
      </c>
      <c r="AB26" s="30">
        <v>147</v>
      </c>
      <c r="AC26" s="30">
        <v>147</v>
      </c>
      <c r="AD26" s="29">
        <v>147</v>
      </c>
      <c r="AE26" s="30">
        <v>147</v>
      </c>
      <c r="AF26" s="29">
        <v>145</v>
      </c>
      <c r="AG26" s="30">
        <v>144</v>
      </c>
      <c r="AH26" s="30">
        <v>144</v>
      </c>
      <c r="AI26" s="29">
        <v>145</v>
      </c>
      <c r="AJ26" s="30">
        <v>144</v>
      </c>
      <c r="AK26" s="29">
        <v>144</v>
      </c>
      <c r="AL26" s="30">
        <v>144</v>
      </c>
      <c r="AM26" s="29">
        <v>143</v>
      </c>
      <c r="AN26" s="29">
        <v>144</v>
      </c>
      <c r="AO26" s="30">
        <v>144</v>
      </c>
      <c r="AP26" s="30">
        <v>144</v>
      </c>
      <c r="AQ26" s="29">
        <v>142</v>
      </c>
      <c r="AR26" s="29">
        <v>142</v>
      </c>
      <c r="AS26" s="30">
        <v>141</v>
      </c>
      <c r="AT26" s="29">
        <v>142</v>
      </c>
      <c r="AU26" s="29">
        <v>141</v>
      </c>
      <c r="AV26" s="29">
        <v>142</v>
      </c>
      <c r="AW26" s="29">
        <v>142</v>
      </c>
      <c r="AX26" s="30">
        <v>142</v>
      </c>
      <c r="AY26" s="30">
        <v>141</v>
      </c>
      <c r="AZ26" s="29">
        <v>142</v>
      </c>
      <c r="BA26" s="30">
        <v>141</v>
      </c>
      <c r="BB26" s="30">
        <v>142</v>
      </c>
      <c r="BC26" s="30">
        <v>143</v>
      </c>
      <c r="BD26" s="29">
        <v>142</v>
      </c>
      <c r="BE26" s="30">
        <v>142</v>
      </c>
      <c r="BF26" s="29">
        <v>140</v>
      </c>
      <c r="BG26" s="30">
        <v>142</v>
      </c>
      <c r="BH26" s="29">
        <v>141</v>
      </c>
      <c r="BI26" s="30">
        <v>142</v>
      </c>
      <c r="BJ26" s="30">
        <v>142</v>
      </c>
      <c r="BK26" s="29">
        <v>142</v>
      </c>
      <c r="BL26" s="30">
        <v>143</v>
      </c>
      <c r="BM26" s="29">
        <v>141</v>
      </c>
      <c r="BN26" s="30">
        <v>142</v>
      </c>
      <c r="BO26" s="29">
        <v>143</v>
      </c>
      <c r="BP26" s="30">
        <v>143</v>
      </c>
      <c r="BQ26" s="30">
        <v>143</v>
      </c>
      <c r="BR26" s="29">
        <v>141</v>
      </c>
      <c r="BS26" s="30">
        <v>143</v>
      </c>
      <c r="BT26" s="29">
        <v>142</v>
      </c>
      <c r="BU26" s="30">
        <v>149</v>
      </c>
      <c r="BV26" s="30">
        <v>150</v>
      </c>
      <c r="BW26" s="29">
        <v>150</v>
      </c>
      <c r="BX26" s="30">
        <v>150</v>
      </c>
      <c r="BY26" s="29">
        <v>150</v>
      </c>
      <c r="BZ26" s="30">
        <v>149</v>
      </c>
      <c r="CA26" s="30">
        <v>150</v>
      </c>
      <c r="CB26" s="29">
        <v>150</v>
      </c>
      <c r="CC26" s="30">
        <v>150</v>
      </c>
      <c r="CD26" s="29">
        <v>150</v>
      </c>
      <c r="CE26" s="30">
        <v>150</v>
      </c>
      <c r="CF26" s="29">
        <v>150</v>
      </c>
      <c r="CG26" s="29">
        <v>149</v>
      </c>
      <c r="CH26" s="30">
        <v>149</v>
      </c>
      <c r="CI26" s="29">
        <v>150</v>
      </c>
      <c r="CJ26" s="30">
        <v>151</v>
      </c>
      <c r="CK26" s="29">
        <v>150</v>
      </c>
      <c r="CL26" s="30">
        <v>149</v>
      </c>
      <c r="CM26" s="30">
        <v>149</v>
      </c>
      <c r="CN26" s="29">
        <v>149</v>
      </c>
      <c r="CO26" s="30">
        <v>148</v>
      </c>
      <c r="CP26" s="29">
        <v>150</v>
      </c>
      <c r="CQ26" s="30">
        <v>127</v>
      </c>
      <c r="CR26" s="30">
        <v>98</v>
      </c>
      <c r="CS26" s="29">
        <v>89</v>
      </c>
      <c r="CT26" s="33">
        <v>3293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6">
        <v>276</v>
      </c>
      <c r="C29" s="36">
        <v>278</v>
      </c>
      <c r="D29" s="35">
        <v>279</v>
      </c>
      <c r="E29" s="35">
        <v>279</v>
      </c>
      <c r="F29" s="36">
        <v>279</v>
      </c>
      <c r="G29" s="35">
        <v>280</v>
      </c>
      <c r="H29" s="35">
        <v>279</v>
      </c>
      <c r="I29" s="36">
        <v>280</v>
      </c>
      <c r="J29" s="35">
        <v>279</v>
      </c>
      <c r="K29" s="36">
        <v>280</v>
      </c>
      <c r="L29" s="35">
        <v>280</v>
      </c>
      <c r="M29" s="35">
        <v>280</v>
      </c>
      <c r="N29" s="36">
        <v>280</v>
      </c>
      <c r="O29" s="35">
        <v>280</v>
      </c>
      <c r="P29" s="36">
        <v>280</v>
      </c>
      <c r="Q29" s="36">
        <v>280</v>
      </c>
      <c r="R29" s="29">
        <v>280</v>
      </c>
      <c r="S29" s="29">
        <v>279</v>
      </c>
      <c r="T29" s="29">
        <v>280</v>
      </c>
      <c r="U29" s="30">
        <v>278</v>
      </c>
      <c r="V29" s="29">
        <v>280</v>
      </c>
      <c r="W29" s="29">
        <v>281</v>
      </c>
      <c r="X29" s="30">
        <v>280</v>
      </c>
      <c r="Y29" s="29">
        <v>280</v>
      </c>
      <c r="Z29" s="30">
        <v>280</v>
      </c>
      <c r="AA29" s="29">
        <v>279</v>
      </c>
      <c r="AB29" s="30">
        <v>279</v>
      </c>
      <c r="AC29" s="30">
        <v>277</v>
      </c>
      <c r="AD29" s="29">
        <v>276</v>
      </c>
      <c r="AE29" s="30">
        <v>275</v>
      </c>
      <c r="AF29" s="29">
        <v>274</v>
      </c>
      <c r="AG29" s="30">
        <v>273</v>
      </c>
      <c r="AH29" s="30">
        <v>274</v>
      </c>
      <c r="AI29" s="29">
        <v>273</v>
      </c>
      <c r="AJ29" s="30">
        <v>272</v>
      </c>
      <c r="AK29" s="29">
        <v>270</v>
      </c>
      <c r="AL29" s="30">
        <v>273</v>
      </c>
      <c r="AM29" s="29">
        <v>269</v>
      </c>
      <c r="AN29" s="29">
        <v>271</v>
      </c>
      <c r="AO29" s="30">
        <v>272</v>
      </c>
      <c r="AP29" s="30">
        <v>272</v>
      </c>
      <c r="AQ29" s="29">
        <v>271</v>
      </c>
      <c r="AR29" s="29">
        <v>271</v>
      </c>
      <c r="AS29" s="30">
        <v>271</v>
      </c>
      <c r="AT29" s="29">
        <v>271</v>
      </c>
      <c r="AU29" s="29">
        <v>271</v>
      </c>
      <c r="AV29" s="29">
        <v>271</v>
      </c>
      <c r="AW29" s="29">
        <v>271</v>
      </c>
      <c r="AX29" s="30">
        <v>270</v>
      </c>
      <c r="AY29" s="30">
        <v>268</v>
      </c>
      <c r="AZ29" s="29">
        <v>269</v>
      </c>
      <c r="BA29" s="30">
        <v>270</v>
      </c>
      <c r="BB29" s="30">
        <v>269</v>
      </c>
      <c r="BC29" s="30">
        <v>270</v>
      </c>
      <c r="BD29" s="29">
        <v>269</v>
      </c>
      <c r="BE29" s="30">
        <v>269</v>
      </c>
      <c r="BF29" s="29">
        <v>268</v>
      </c>
      <c r="BG29" s="30">
        <v>270</v>
      </c>
      <c r="BH29" s="29">
        <v>270</v>
      </c>
      <c r="BI29" s="30">
        <v>268</v>
      </c>
      <c r="BJ29" s="30">
        <v>270</v>
      </c>
      <c r="BK29" s="29">
        <v>269</v>
      </c>
      <c r="BL29" s="30">
        <v>269</v>
      </c>
      <c r="BM29" s="29">
        <v>270</v>
      </c>
      <c r="BN29" s="30">
        <v>268</v>
      </c>
      <c r="BO29" s="29">
        <v>271</v>
      </c>
      <c r="BP29" s="30">
        <v>270</v>
      </c>
      <c r="BQ29" s="30">
        <v>267</v>
      </c>
      <c r="BR29" s="29">
        <v>271</v>
      </c>
      <c r="BS29" s="30">
        <v>272</v>
      </c>
      <c r="BT29" s="29">
        <v>273</v>
      </c>
      <c r="BU29" s="30">
        <v>270</v>
      </c>
      <c r="BV29" s="30">
        <v>268</v>
      </c>
      <c r="BW29" s="29">
        <v>280</v>
      </c>
      <c r="BX29" s="30">
        <v>282</v>
      </c>
      <c r="BY29" s="29">
        <v>280</v>
      </c>
      <c r="BZ29" s="30">
        <v>280</v>
      </c>
      <c r="CA29" s="30">
        <v>283</v>
      </c>
      <c r="CB29" s="29">
        <v>282</v>
      </c>
      <c r="CC29" s="30">
        <v>282</v>
      </c>
      <c r="CD29" s="29">
        <v>281</v>
      </c>
      <c r="CE29" s="30">
        <v>281</v>
      </c>
      <c r="CF29" s="29">
        <v>281</v>
      </c>
      <c r="CG29" s="29">
        <v>281</v>
      </c>
      <c r="CH29" s="30">
        <v>281</v>
      </c>
      <c r="CI29" s="29">
        <v>283</v>
      </c>
      <c r="CJ29" s="30">
        <v>283</v>
      </c>
      <c r="CK29" s="29">
        <v>282</v>
      </c>
      <c r="CL29" s="30">
        <v>282</v>
      </c>
      <c r="CM29" s="30">
        <v>282</v>
      </c>
      <c r="CN29" s="29">
        <v>282</v>
      </c>
      <c r="CO29" s="30">
        <v>280</v>
      </c>
      <c r="CP29" s="29">
        <v>282</v>
      </c>
      <c r="CQ29" s="30">
        <v>282</v>
      </c>
      <c r="CR29" s="30">
        <v>280</v>
      </c>
      <c r="CS29" s="29">
        <v>282</v>
      </c>
      <c r="CT29" s="33">
        <v>6476.6</v>
      </c>
      <c r="CU29" s="20"/>
      <c r="CV29" s="20"/>
      <c r="CW29" s="20"/>
      <c r="CX29" s="20"/>
      <c r="CY29" s="20"/>
    </row>
    <row r="30" spans="1:103">
      <c r="A30" s="9" t="s">
        <v>216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3</v>
      </c>
      <c r="AB35" s="29">
        <v>10</v>
      </c>
      <c r="AC35" s="29">
        <v>19</v>
      </c>
      <c r="AD35" s="29">
        <v>28</v>
      </c>
      <c r="AE35" s="29">
        <v>40</v>
      </c>
      <c r="AF35" s="29">
        <v>50</v>
      </c>
      <c r="AG35" s="29">
        <v>58</v>
      </c>
      <c r="AH35" s="29">
        <v>58</v>
      </c>
      <c r="AI35" s="29">
        <v>68</v>
      </c>
      <c r="AJ35" s="29">
        <v>75</v>
      </c>
      <c r="AK35" s="29">
        <v>84</v>
      </c>
      <c r="AL35" s="29">
        <v>88</v>
      </c>
      <c r="AM35" s="29">
        <v>82</v>
      </c>
      <c r="AN35" s="29">
        <v>92</v>
      </c>
      <c r="AO35" s="29">
        <v>87</v>
      </c>
      <c r="AP35" s="30">
        <v>95</v>
      </c>
      <c r="AQ35" s="29">
        <v>105</v>
      </c>
      <c r="AR35" s="29">
        <v>99</v>
      </c>
      <c r="AS35" s="30">
        <v>104</v>
      </c>
      <c r="AT35" s="29">
        <v>102</v>
      </c>
      <c r="AU35" s="29">
        <v>98</v>
      </c>
      <c r="AV35" s="29">
        <v>95</v>
      </c>
      <c r="AW35" s="29">
        <v>91</v>
      </c>
      <c r="AX35" s="30">
        <v>87</v>
      </c>
      <c r="AY35" s="30">
        <v>88</v>
      </c>
      <c r="AZ35" s="29">
        <v>70</v>
      </c>
      <c r="BA35" s="30">
        <v>98</v>
      </c>
      <c r="BB35" s="30">
        <v>85</v>
      </c>
      <c r="BC35" s="30">
        <v>99</v>
      </c>
      <c r="BD35" s="29">
        <v>106</v>
      </c>
      <c r="BE35" s="29">
        <v>89</v>
      </c>
      <c r="BF35" s="29">
        <v>73</v>
      </c>
      <c r="BG35" s="29">
        <v>92</v>
      </c>
      <c r="BH35" s="29">
        <v>93</v>
      </c>
      <c r="BI35" s="29">
        <v>86</v>
      </c>
      <c r="BJ35" s="29">
        <v>81</v>
      </c>
      <c r="BK35" s="29">
        <v>74</v>
      </c>
      <c r="BL35" s="29">
        <v>55</v>
      </c>
      <c r="BM35" s="29">
        <v>45</v>
      </c>
      <c r="BN35" s="29">
        <v>43</v>
      </c>
      <c r="BO35" s="29">
        <v>36</v>
      </c>
      <c r="BP35" s="29">
        <v>29</v>
      </c>
      <c r="BQ35" s="29">
        <v>21</v>
      </c>
      <c r="BR35" s="29">
        <v>13</v>
      </c>
      <c r="BS35" s="29">
        <v>7</v>
      </c>
      <c r="BT35" s="29">
        <v>3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2439.5</v>
      </c>
      <c r="CU35" s="20"/>
      <c r="CV35" s="20"/>
      <c r="CW35" s="20"/>
      <c r="CX35" s="20"/>
      <c r="CY35" s="20"/>
    </row>
    <row r="36" spans="1:103">
      <c r="A36" s="10" t="s">
        <v>222</v>
      </c>
      <c r="B36" s="35">
        <v>24</v>
      </c>
      <c r="C36" s="35">
        <v>22</v>
      </c>
      <c r="D36" s="35">
        <v>21</v>
      </c>
      <c r="E36" s="35">
        <v>18</v>
      </c>
      <c r="F36" s="35">
        <v>18</v>
      </c>
      <c r="G36" s="35">
        <v>20</v>
      </c>
      <c r="H36" s="35">
        <v>19</v>
      </c>
      <c r="I36" s="35">
        <v>20</v>
      </c>
      <c r="J36" s="35">
        <v>19</v>
      </c>
      <c r="K36" s="35">
        <v>19</v>
      </c>
      <c r="L36" s="35">
        <v>21</v>
      </c>
      <c r="M36" s="35">
        <v>20</v>
      </c>
      <c r="N36" s="35">
        <v>22</v>
      </c>
      <c r="O36" s="35">
        <v>25</v>
      </c>
      <c r="P36" s="35">
        <v>23</v>
      </c>
      <c r="Q36" s="35">
        <v>22</v>
      </c>
      <c r="R36" s="29">
        <v>18</v>
      </c>
      <c r="S36" s="29">
        <v>18</v>
      </c>
      <c r="T36" s="29">
        <v>16</v>
      </c>
      <c r="U36" s="29">
        <v>15</v>
      </c>
      <c r="V36" s="29">
        <v>14</v>
      </c>
      <c r="W36" s="29">
        <v>14</v>
      </c>
      <c r="X36" s="29">
        <v>15</v>
      </c>
      <c r="Y36" s="29">
        <v>14</v>
      </c>
      <c r="Z36" s="29">
        <v>17</v>
      </c>
      <c r="AA36" s="29">
        <v>16</v>
      </c>
      <c r="AB36" s="29">
        <v>15</v>
      </c>
      <c r="AC36" s="29">
        <v>15</v>
      </c>
      <c r="AD36" s="29">
        <v>13</v>
      </c>
      <c r="AE36" s="29">
        <v>8</v>
      </c>
      <c r="AF36" s="29">
        <v>7</v>
      </c>
      <c r="AG36" s="29">
        <v>8</v>
      </c>
      <c r="AH36" s="29">
        <v>9</v>
      </c>
      <c r="AI36" s="29">
        <v>11</v>
      </c>
      <c r="AJ36" s="29">
        <v>12</v>
      </c>
      <c r="AK36" s="29">
        <v>10</v>
      </c>
      <c r="AL36" s="29">
        <v>10</v>
      </c>
      <c r="AM36" s="29">
        <v>13</v>
      </c>
      <c r="AN36" s="29">
        <v>11</v>
      </c>
      <c r="AO36" s="29">
        <v>12</v>
      </c>
      <c r="AP36" s="29">
        <v>11</v>
      </c>
      <c r="AQ36" s="29">
        <v>11</v>
      </c>
      <c r="AR36" s="29">
        <v>9</v>
      </c>
      <c r="AS36" s="29">
        <v>7</v>
      </c>
      <c r="AT36" s="29">
        <v>7</v>
      </c>
      <c r="AU36" s="29">
        <v>6</v>
      </c>
      <c r="AV36" s="29">
        <v>11</v>
      </c>
      <c r="AW36" s="29">
        <v>12</v>
      </c>
      <c r="AX36" s="29">
        <v>20</v>
      </c>
      <c r="AY36" s="29">
        <v>28</v>
      </c>
      <c r="AZ36" s="29">
        <v>27</v>
      </c>
      <c r="BA36" s="29">
        <v>30</v>
      </c>
      <c r="BB36" s="29">
        <v>33</v>
      </c>
      <c r="BC36" s="30">
        <v>36</v>
      </c>
      <c r="BD36" s="29">
        <v>34</v>
      </c>
      <c r="BE36" s="29">
        <v>34</v>
      </c>
      <c r="BF36" s="29">
        <v>34</v>
      </c>
      <c r="BG36" s="29">
        <v>37</v>
      </c>
      <c r="BH36" s="29">
        <v>37</v>
      </c>
      <c r="BI36" s="29">
        <v>37</v>
      </c>
      <c r="BJ36" s="29">
        <v>44</v>
      </c>
      <c r="BK36" s="29">
        <v>42</v>
      </c>
      <c r="BL36" s="29">
        <v>47</v>
      </c>
      <c r="BM36" s="29">
        <v>48</v>
      </c>
      <c r="BN36" s="29">
        <v>50</v>
      </c>
      <c r="BO36" s="29">
        <v>51</v>
      </c>
      <c r="BP36" s="29">
        <v>55</v>
      </c>
      <c r="BQ36" s="29">
        <v>55</v>
      </c>
      <c r="BR36" s="29">
        <v>50</v>
      </c>
      <c r="BS36" s="29">
        <v>54</v>
      </c>
      <c r="BT36" s="29">
        <v>52</v>
      </c>
      <c r="BU36" s="30">
        <v>46</v>
      </c>
      <c r="BV36" s="29">
        <v>45</v>
      </c>
      <c r="BW36" s="29">
        <v>40</v>
      </c>
      <c r="BX36" s="29">
        <v>37</v>
      </c>
      <c r="BY36" s="29">
        <v>37</v>
      </c>
      <c r="BZ36" s="29">
        <v>39</v>
      </c>
      <c r="CA36" s="29">
        <v>41</v>
      </c>
      <c r="CB36" s="29">
        <v>38</v>
      </c>
      <c r="CC36" s="29">
        <v>47</v>
      </c>
      <c r="CD36" s="29">
        <v>49</v>
      </c>
      <c r="CE36" s="29">
        <v>45</v>
      </c>
      <c r="CF36" s="29">
        <v>43</v>
      </c>
      <c r="CG36" s="29">
        <v>39</v>
      </c>
      <c r="CH36" s="29">
        <v>44</v>
      </c>
      <c r="CI36" s="29">
        <v>40</v>
      </c>
      <c r="CJ36" s="29">
        <v>41</v>
      </c>
      <c r="CK36" s="29">
        <v>35</v>
      </c>
      <c r="CL36" s="29">
        <v>33</v>
      </c>
      <c r="CM36" s="29">
        <v>30</v>
      </c>
      <c r="CN36" s="29">
        <v>29</v>
      </c>
      <c r="CO36" s="29">
        <v>26</v>
      </c>
      <c r="CP36" s="29">
        <v>27</v>
      </c>
      <c r="CQ36" s="29">
        <v>32</v>
      </c>
      <c r="CR36" s="29">
        <v>33</v>
      </c>
      <c r="CS36" s="29">
        <v>36</v>
      </c>
      <c r="CT36" s="33">
        <v>659.5</v>
      </c>
      <c r="CU36" s="20"/>
      <c r="CV36" s="20"/>
      <c r="CW36" s="20"/>
      <c r="CX36" s="20"/>
      <c r="CY36" s="20"/>
    </row>
    <row r="37" spans="1:103">
      <c r="A37" s="10" t="s">
        <v>223</v>
      </c>
      <c r="B37" s="35">
        <v>19</v>
      </c>
      <c r="C37" s="35">
        <v>18</v>
      </c>
      <c r="D37" s="35">
        <v>19</v>
      </c>
      <c r="E37" s="35">
        <v>18</v>
      </c>
      <c r="F37" s="35">
        <v>18</v>
      </c>
      <c r="G37" s="35">
        <v>18</v>
      </c>
      <c r="H37" s="35">
        <v>18</v>
      </c>
      <c r="I37" s="35">
        <v>13</v>
      </c>
      <c r="J37" s="35">
        <v>19</v>
      </c>
      <c r="K37" s="35">
        <v>19</v>
      </c>
      <c r="L37" s="35">
        <v>19</v>
      </c>
      <c r="M37" s="35">
        <v>19</v>
      </c>
      <c r="N37" s="35">
        <v>19</v>
      </c>
      <c r="O37" s="35">
        <v>19</v>
      </c>
      <c r="P37" s="35">
        <v>19</v>
      </c>
      <c r="Q37" s="35">
        <v>19</v>
      </c>
      <c r="R37" s="29">
        <v>19</v>
      </c>
      <c r="S37" s="29">
        <v>19</v>
      </c>
      <c r="T37" s="29">
        <v>18</v>
      </c>
      <c r="U37" s="29">
        <v>18</v>
      </c>
      <c r="V37" s="29">
        <v>18</v>
      </c>
      <c r="W37" s="29">
        <v>18</v>
      </c>
      <c r="X37" s="29">
        <v>18</v>
      </c>
      <c r="Y37" s="29">
        <v>19</v>
      </c>
      <c r="Z37" s="29">
        <v>19</v>
      </c>
      <c r="AA37" s="29">
        <v>19</v>
      </c>
      <c r="AB37" s="29">
        <v>19</v>
      </c>
      <c r="AC37" s="29">
        <v>19</v>
      </c>
      <c r="AD37" s="29">
        <v>19</v>
      </c>
      <c r="AE37" s="29">
        <v>19</v>
      </c>
      <c r="AF37" s="29">
        <v>19</v>
      </c>
      <c r="AG37" s="29">
        <v>19</v>
      </c>
      <c r="AH37" s="29">
        <v>18</v>
      </c>
      <c r="AI37" s="29">
        <v>13</v>
      </c>
      <c r="AJ37" s="29">
        <v>17</v>
      </c>
      <c r="AK37" s="29">
        <v>17</v>
      </c>
      <c r="AL37" s="29">
        <v>16</v>
      </c>
      <c r="AM37" s="29">
        <v>14</v>
      </c>
      <c r="AN37" s="29">
        <v>12</v>
      </c>
      <c r="AO37" s="29">
        <v>11</v>
      </c>
      <c r="AP37" s="29">
        <v>10</v>
      </c>
      <c r="AQ37" s="29">
        <v>8</v>
      </c>
      <c r="AR37" s="29">
        <v>8</v>
      </c>
      <c r="AS37" s="29">
        <v>9</v>
      </c>
      <c r="AT37" s="29">
        <v>9</v>
      </c>
      <c r="AU37" s="29">
        <v>8</v>
      </c>
      <c r="AV37" s="29">
        <v>8</v>
      </c>
      <c r="AW37" s="29">
        <v>8</v>
      </c>
      <c r="AX37" s="29">
        <v>8</v>
      </c>
      <c r="AY37" s="29">
        <v>7</v>
      </c>
      <c r="AZ37" s="29">
        <v>7</v>
      </c>
      <c r="BA37" s="29">
        <v>7</v>
      </c>
      <c r="BB37" s="29">
        <v>5</v>
      </c>
      <c r="BC37" s="30">
        <v>7</v>
      </c>
      <c r="BD37" s="29">
        <v>7</v>
      </c>
      <c r="BE37" s="29">
        <v>8</v>
      </c>
      <c r="BF37" s="29">
        <v>8</v>
      </c>
      <c r="BG37" s="29">
        <v>7</v>
      </c>
      <c r="BH37" s="29">
        <v>7</v>
      </c>
      <c r="BI37" s="29">
        <v>8</v>
      </c>
      <c r="BJ37" s="29">
        <v>7</v>
      </c>
      <c r="BK37" s="29">
        <v>7</v>
      </c>
      <c r="BL37" s="29">
        <v>7</v>
      </c>
      <c r="BM37" s="29">
        <v>7</v>
      </c>
      <c r="BN37" s="29">
        <v>7</v>
      </c>
      <c r="BO37" s="29">
        <v>7</v>
      </c>
      <c r="BP37" s="29">
        <v>9</v>
      </c>
      <c r="BQ37" s="29">
        <v>12</v>
      </c>
      <c r="BR37" s="29">
        <v>11</v>
      </c>
      <c r="BS37" s="29">
        <v>11</v>
      </c>
      <c r="BT37" s="29">
        <v>13</v>
      </c>
      <c r="BU37" s="30">
        <v>12</v>
      </c>
      <c r="BV37" s="29">
        <v>12</v>
      </c>
      <c r="BW37" s="29">
        <v>11</v>
      </c>
      <c r="BX37" s="29">
        <v>10</v>
      </c>
      <c r="BY37" s="29">
        <v>10</v>
      </c>
      <c r="BZ37" s="29">
        <v>11</v>
      </c>
      <c r="CA37" s="29">
        <v>16</v>
      </c>
      <c r="CB37" s="29">
        <v>17</v>
      </c>
      <c r="CC37" s="29">
        <v>15</v>
      </c>
      <c r="CD37" s="29">
        <v>17</v>
      </c>
      <c r="CE37" s="29">
        <v>18</v>
      </c>
      <c r="CF37" s="29">
        <v>18</v>
      </c>
      <c r="CG37" s="29">
        <v>18</v>
      </c>
      <c r="CH37" s="29">
        <v>18</v>
      </c>
      <c r="CI37" s="29">
        <v>19</v>
      </c>
      <c r="CJ37" s="29">
        <v>19</v>
      </c>
      <c r="CK37" s="29">
        <v>19</v>
      </c>
      <c r="CL37" s="29">
        <v>18</v>
      </c>
      <c r="CM37" s="29">
        <v>18</v>
      </c>
      <c r="CN37" s="29">
        <v>17</v>
      </c>
      <c r="CO37" s="29">
        <v>15</v>
      </c>
      <c r="CP37" s="29">
        <v>15</v>
      </c>
      <c r="CQ37" s="29">
        <v>15</v>
      </c>
      <c r="CR37" s="29">
        <v>13</v>
      </c>
      <c r="CS37" s="29">
        <v>12</v>
      </c>
      <c r="CT37" s="33">
        <v>294.5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35">
        <v>73</v>
      </c>
      <c r="C38" s="35">
        <v>76</v>
      </c>
      <c r="D38" s="35">
        <v>73</v>
      </c>
      <c r="E38" s="35">
        <v>70</v>
      </c>
      <c r="F38" s="35">
        <v>72</v>
      </c>
      <c r="G38" s="35">
        <v>73</v>
      </c>
      <c r="H38" s="35">
        <v>72</v>
      </c>
      <c r="I38" s="35">
        <v>70</v>
      </c>
      <c r="J38" s="35">
        <v>68</v>
      </c>
      <c r="K38" s="35">
        <v>68</v>
      </c>
      <c r="L38" s="35">
        <v>68</v>
      </c>
      <c r="M38" s="35">
        <v>70</v>
      </c>
      <c r="N38" s="35">
        <v>67</v>
      </c>
      <c r="O38" s="35">
        <v>66</v>
      </c>
      <c r="P38" s="35">
        <v>66</v>
      </c>
      <c r="Q38" s="35">
        <v>66</v>
      </c>
      <c r="R38" s="29">
        <v>68</v>
      </c>
      <c r="S38" s="29">
        <v>66</v>
      </c>
      <c r="T38" s="29">
        <v>59</v>
      </c>
      <c r="U38" s="29">
        <v>64</v>
      </c>
      <c r="V38" s="29">
        <v>67</v>
      </c>
      <c r="W38" s="29">
        <v>64</v>
      </c>
      <c r="X38" s="29">
        <v>64</v>
      </c>
      <c r="Y38" s="29">
        <v>64</v>
      </c>
      <c r="Z38" s="29">
        <v>62</v>
      </c>
      <c r="AA38" s="29">
        <v>63</v>
      </c>
      <c r="AB38" s="29">
        <v>55</v>
      </c>
      <c r="AC38" s="29">
        <v>60</v>
      </c>
      <c r="AD38" s="29">
        <v>63</v>
      </c>
      <c r="AE38" s="29">
        <v>66</v>
      </c>
      <c r="AF38" s="29">
        <v>61</v>
      </c>
      <c r="AG38" s="29">
        <v>58</v>
      </c>
      <c r="AH38" s="29">
        <v>57</v>
      </c>
      <c r="AI38" s="29">
        <v>62</v>
      </c>
      <c r="AJ38" s="29">
        <v>62</v>
      </c>
      <c r="AK38" s="29">
        <v>64</v>
      </c>
      <c r="AL38" s="29">
        <v>64</v>
      </c>
      <c r="AM38" s="29">
        <v>62</v>
      </c>
      <c r="AN38" s="29">
        <v>57</v>
      </c>
      <c r="AO38" s="29">
        <v>46</v>
      </c>
      <c r="AP38" s="29">
        <v>49</v>
      </c>
      <c r="AQ38" s="29">
        <v>48</v>
      </c>
      <c r="AR38" s="29">
        <v>48</v>
      </c>
      <c r="AS38" s="29">
        <v>47</v>
      </c>
      <c r="AT38" s="29">
        <v>47</v>
      </c>
      <c r="AU38" s="29">
        <v>47</v>
      </c>
      <c r="AV38" s="29">
        <v>50</v>
      </c>
      <c r="AW38" s="29">
        <v>48</v>
      </c>
      <c r="AX38" s="29">
        <v>50</v>
      </c>
      <c r="AY38" s="29">
        <v>51</v>
      </c>
      <c r="AZ38" s="29">
        <v>53</v>
      </c>
      <c r="BA38" s="29">
        <v>50</v>
      </c>
      <c r="BB38" s="29">
        <v>48</v>
      </c>
      <c r="BC38" s="30">
        <v>49</v>
      </c>
      <c r="BD38" s="29">
        <v>47</v>
      </c>
      <c r="BE38" s="29">
        <v>47</v>
      </c>
      <c r="BF38" s="29">
        <v>46</v>
      </c>
      <c r="BG38" s="29">
        <v>47</v>
      </c>
      <c r="BH38" s="29">
        <v>45</v>
      </c>
      <c r="BI38" s="29">
        <v>47</v>
      </c>
      <c r="BJ38" s="29">
        <v>47</v>
      </c>
      <c r="BK38" s="29">
        <v>47</v>
      </c>
      <c r="BL38" s="29">
        <v>46</v>
      </c>
      <c r="BM38" s="29">
        <v>47</v>
      </c>
      <c r="BN38" s="29">
        <v>50</v>
      </c>
      <c r="BO38" s="29">
        <v>47</v>
      </c>
      <c r="BP38" s="29">
        <v>50</v>
      </c>
      <c r="BQ38" s="29">
        <v>63</v>
      </c>
      <c r="BR38" s="29">
        <v>65</v>
      </c>
      <c r="BS38" s="29">
        <v>67</v>
      </c>
      <c r="BT38" s="29">
        <v>68</v>
      </c>
      <c r="BU38" s="30">
        <v>69</v>
      </c>
      <c r="BV38" s="29">
        <v>68</v>
      </c>
      <c r="BW38" s="29">
        <v>73</v>
      </c>
      <c r="BX38" s="29">
        <v>69</v>
      </c>
      <c r="BY38" s="29">
        <v>70</v>
      </c>
      <c r="BZ38" s="29">
        <v>70</v>
      </c>
      <c r="CA38" s="29">
        <v>66</v>
      </c>
      <c r="CB38" s="29">
        <v>65</v>
      </c>
      <c r="CC38" s="29">
        <v>67</v>
      </c>
      <c r="CD38" s="29">
        <v>69</v>
      </c>
      <c r="CE38" s="29">
        <v>69</v>
      </c>
      <c r="CF38" s="29">
        <v>69</v>
      </c>
      <c r="CG38" s="29">
        <v>68</v>
      </c>
      <c r="CH38" s="29">
        <v>61</v>
      </c>
      <c r="CI38" s="29">
        <v>65</v>
      </c>
      <c r="CJ38" s="29">
        <v>71</v>
      </c>
      <c r="CK38" s="29">
        <v>54</v>
      </c>
      <c r="CL38" s="29">
        <v>68</v>
      </c>
      <c r="CM38" s="29">
        <v>71</v>
      </c>
      <c r="CN38" s="29">
        <v>71</v>
      </c>
      <c r="CO38" s="29">
        <v>71</v>
      </c>
      <c r="CP38" s="29">
        <v>73</v>
      </c>
      <c r="CQ38" s="29">
        <v>73</v>
      </c>
      <c r="CR38" s="29">
        <v>65</v>
      </c>
      <c r="CS38" s="29">
        <v>68</v>
      </c>
      <c r="CT38" s="33">
        <v>1765.9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7">
        <v>1711</v>
      </c>
      <c r="C39" s="37">
        <v>1685</v>
      </c>
      <c r="D39" s="37">
        <v>1664</v>
      </c>
      <c r="E39" s="37">
        <v>1641</v>
      </c>
      <c r="F39" s="38">
        <v>1631</v>
      </c>
      <c r="G39" s="38">
        <v>1608</v>
      </c>
      <c r="H39" s="38">
        <v>1600</v>
      </c>
      <c r="I39" s="38">
        <v>1579</v>
      </c>
      <c r="J39" s="38">
        <v>1576</v>
      </c>
      <c r="K39" s="38">
        <v>1571</v>
      </c>
      <c r="L39" s="38">
        <v>1567</v>
      </c>
      <c r="M39" s="38">
        <v>1555</v>
      </c>
      <c r="N39" s="38">
        <v>1554</v>
      </c>
      <c r="O39" s="38">
        <v>1559</v>
      </c>
      <c r="P39" s="38">
        <v>1573</v>
      </c>
      <c r="Q39" s="38">
        <v>1578</v>
      </c>
      <c r="R39" s="32">
        <v>1636</v>
      </c>
      <c r="S39" s="32">
        <v>1677</v>
      </c>
      <c r="T39" s="32">
        <v>1729</v>
      </c>
      <c r="U39" s="32">
        <v>1801</v>
      </c>
      <c r="V39" s="32">
        <v>1918</v>
      </c>
      <c r="W39" s="32">
        <v>1994</v>
      </c>
      <c r="X39" s="32">
        <v>2046</v>
      </c>
      <c r="Y39" s="32">
        <v>2038</v>
      </c>
      <c r="Z39" s="32">
        <v>2045</v>
      </c>
      <c r="AA39" s="32">
        <v>1984</v>
      </c>
      <c r="AB39" s="32">
        <v>1901</v>
      </c>
      <c r="AC39" s="32">
        <v>1821</v>
      </c>
      <c r="AD39" s="32">
        <v>1796</v>
      </c>
      <c r="AE39" s="32">
        <v>1786</v>
      </c>
      <c r="AF39" s="32">
        <v>1795</v>
      </c>
      <c r="AG39" s="32">
        <v>1815</v>
      </c>
      <c r="AH39" s="32">
        <v>1847</v>
      </c>
      <c r="AI39" s="32">
        <v>1906</v>
      </c>
      <c r="AJ39" s="32">
        <v>1942</v>
      </c>
      <c r="AK39" s="32">
        <v>1953</v>
      </c>
      <c r="AL39" s="32">
        <v>1965</v>
      </c>
      <c r="AM39" s="32">
        <v>1974</v>
      </c>
      <c r="AN39" s="32">
        <v>2007</v>
      </c>
      <c r="AO39" s="32">
        <v>1981</v>
      </c>
      <c r="AP39" s="31">
        <v>1964</v>
      </c>
      <c r="AQ39" s="31">
        <v>1986</v>
      </c>
      <c r="AR39" s="31">
        <v>2007</v>
      </c>
      <c r="AS39" s="31">
        <v>2011</v>
      </c>
      <c r="AT39" s="31">
        <v>2026</v>
      </c>
      <c r="AU39" s="32">
        <v>2028</v>
      </c>
      <c r="AV39" s="31">
        <v>2032</v>
      </c>
      <c r="AW39" s="31">
        <v>1996</v>
      </c>
      <c r="AX39" s="31">
        <v>2001</v>
      </c>
      <c r="AY39" s="31">
        <v>1973</v>
      </c>
      <c r="AZ39" s="31">
        <v>1955</v>
      </c>
      <c r="BA39" s="31">
        <v>1945</v>
      </c>
      <c r="BB39" s="32">
        <v>1915</v>
      </c>
      <c r="BC39" s="32">
        <v>1935</v>
      </c>
      <c r="BD39" s="32">
        <v>1959</v>
      </c>
      <c r="BE39" s="32">
        <v>1993</v>
      </c>
      <c r="BF39" s="32">
        <v>2039</v>
      </c>
      <c r="BG39" s="32">
        <v>2062</v>
      </c>
      <c r="BH39" s="32">
        <v>2112</v>
      </c>
      <c r="BI39" s="32">
        <v>2130</v>
      </c>
      <c r="BJ39" s="32">
        <v>2161</v>
      </c>
      <c r="BK39" s="32">
        <v>2186</v>
      </c>
      <c r="BL39" s="32">
        <v>2227</v>
      </c>
      <c r="BM39" s="32">
        <v>2240</v>
      </c>
      <c r="BN39" s="32">
        <v>2275</v>
      </c>
      <c r="BO39" s="32">
        <v>2289</v>
      </c>
      <c r="BP39" s="32">
        <v>2297</v>
      </c>
      <c r="BQ39" s="32">
        <v>2276</v>
      </c>
      <c r="BR39" s="32">
        <v>2213</v>
      </c>
      <c r="BS39" s="32">
        <v>2223</v>
      </c>
      <c r="BT39" s="32">
        <v>2193</v>
      </c>
      <c r="BU39" s="32">
        <v>2159</v>
      </c>
      <c r="BV39" s="32">
        <v>2164</v>
      </c>
      <c r="BW39" s="32">
        <v>2234</v>
      </c>
      <c r="BX39" s="32">
        <v>2350</v>
      </c>
      <c r="BY39" s="32">
        <v>2403</v>
      </c>
      <c r="BZ39" s="32">
        <v>2405</v>
      </c>
      <c r="CA39" s="32">
        <v>2385</v>
      </c>
      <c r="CB39" s="32">
        <v>2353</v>
      </c>
      <c r="CC39" s="32">
        <v>2316</v>
      </c>
      <c r="CD39" s="32">
        <v>2301</v>
      </c>
      <c r="CE39" s="32">
        <v>2270</v>
      </c>
      <c r="CF39" s="32">
        <v>2244</v>
      </c>
      <c r="CG39" s="32">
        <v>2212</v>
      </c>
      <c r="CH39" s="32">
        <v>2153</v>
      </c>
      <c r="CI39" s="32">
        <v>2123</v>
      </c>
      <c r="CJ39" s="32">
        <v>2079</v>
      </c>
      <c r="CK39" s="32">
        <v>1998</v>
      </c>
      <c r="CL39" s="31">
        <v>1970</v>
      </c>
      <c r="CM39" s="31">
        <v>1930</v>
      </c>
      <c r="CN39" s="31">
        <v>1888</v>
      </c>
      <c r="CO39" s="31">
        <v>1851</v>
      </c>
      <c r="CP39" s="31">
        <v>1821</v>
      </c>
      <c r="CQ39" s="32">
        <v>1778</v>
      </c>
      <c r="CR39" s="31">
        <v>1740</v>
      </c>
      <c r="CS39" s="31">
        <v>1712</v>
      </c>
      <c r="CT39" s="34">
        <v>48049.7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809</v>
      </c>
      <c r="C41" s="16">
        <f t="shared" si="0"/>
        <v>808</v>
      </c>
      <c r="D41" s="16">
        <f t="shared" si="0"/>
        <v>806</v>
      </c>
      <c r="E41" s="16">
        <f t="shared" si="0"/>
        <v>810</v>
      </c>
      <c r="F41" s="16">
        <f t="shared" si="0"/>
        <v>809</v>
      </c>
      <c r="G41" s="16">
        <f t="shared" si="0"/>
        <v>809</v>
      </c>
      <c r="H41" s="16">
        <f t="shared" si="0"/>
        <v>809</v>
      </c>
      <c r="I41" s="16">
        <f t="shared" si="0"/>
        <v>810</v>
      </c>
      <c r="J41" s="16">
        <f t="shared" si="0"/>
        <v>810</v>
      </c>
      <c r="K41" s="16">
        <f t="shared" si="0"/>
        <v>810</v>
      </c>
      <c r="L41" s="16">
        <f t="shared" si="0"/>
        <v>808</v>
      </c>
      <c r="M41" s="16">
        <f t="shared" si="0"/>
        <v>810</v>
      </c>
      <c r="N41" s="16">
        <f t="shared" si="0"/>
        <v>810</v>
      </c>
      <c r="O41" s="16">
        <f t="shared" si="0"/>
        <v>808</v>
      </c>
      <c r="P41" s="16">
        <f t="shared" si="0"/>
        <v>811</v>
      </c>
      <c r="Q41" s="16">
        <f t="shared" si="0"/>
        <v>808</v>
      </c>
      <c r="R41" s="16">
        <f t="shared" si="0"/>
        <v>811</v>
      </c>
      <c r="S41" s="16">
        <f t="shared" si="0"/>
        <v>808</v>
      </c>
      <c r="T41" s="16">
        <f t="shared" si="0"/>
        <v>811</v>
      </c>
      <c r="U41" s="16">
        <f t="shared" si="0"/>
        <v>811</v>
      </c>
      <c r="V41" s="16">
        <f t="shared" si="0"/>
        <v>809</v>
      </c>
      <c r="W41" s="16">
        <f t="shared" si="0"/>
        <v>813</v>
      </c>
      <c r="X41" s="16">
        <f t="shared" si="0"/>
        <v>812</v>
      </c>
      <c r="Y41" s="16">
        <f t="shared" si="0"/>
        <v>808</v>
      </c>
      <c r="Z41" s="16">
        <f t="shared" si="0"/>
        <v>810</v>
      </c>
      <c r="AA41" s="16">
        <f t="shared" si="0"/>
        <v>811</v>
      </c>
      <c r="AB41" s="16">
        <f t="shared" si="0"/>
        <v>810</v>
      </c>
      <c r="AC41" s="16">
        <f t="shared" si="0"/>
        <v>810</v>
      </c>
      <c r="AD41" s="16">
        <f t="shared" si="0"/>
        <v>814</v>
      </c>
      <c r="AE41" s="16">
        <f t="shared" si="0"/>
        <v>812</v>
      </c>
      <c r="AF41" s="16">
        <f t="shared" si="0"/>
        <v>812</v>
      </c>
      <c r="AG41" s="16">
        <f t="shared" si="0"/>
        <v>813</v>
      </c>
      <c r="AH41" s="16">
        <f t="shared" si="0"/>
        <v>811</v>
      </c>
      <c r="AI41" s="16">
        <f t="shared" si="0"/>
        <v>811</v>
      </c>
      <c r="AJ41" s="16">
        <f t="shared" si="0"/>
        <v>812</v>
      </c>
      <c r="AK41" s="16">
        <f t="shared" si="0"/>
        <v>812</v>
      </c>
      <c r="AL41" s="16">
        <f t="shared" si="0"/>
        <v>811</v>
      </c>
      <c r="AM41" s="16">
        <f t="shared" si="0"/>
        <v>813</v>
      </c>
      <c r="AN41" s="16">
        <f t="shared" si="0"/>
        <v>811</v>
      </c>
      <c r="AO41" s="16">
        <f t="shared" si="0"/>
        <v>810</v>
      </c>
      <c r="AP41" s="16">
        <f t="shared" si="0"/>
        <v>809</v>
      </c>
      <c r="AQ41" s="16">
        <f t="shared" si="0"/>
        <v>808</v>
      </c>
      <c r="AR41" s="16">
        <f t="shared" si="0"/>
        <v>810</v>
      </c>
      <c r="AS41" s="16">
        <f t="shared" si="0"/>
        <v>809</v>
      </c>
      <c r="AT41" s="16">
        <f t="shared" si="0"/>
        <v>809</v>
      </c>
      <c r="AU41" s="16">
        <f t="shared" si="0"/>
        <v>811</v>
      </c>
      <c r="AV41" s="16">
        <f t="shared" si="0"/>
        <v>811</v>
      </c>
      <c r="AW41" s="16">
        <f t="shared" si="0"/>
        <v>809</v>
      </c>
      <c r="AX41" s="16">
        <f t="shared" si="0"/>
        <v>811</v>
      </c>
      <c r="AY41" s="16">
        <f t="shared" si="0"/>
        <v>806</v>
      </c>
      <c r="AZ41" s="16">
        <f t="shared" si="0"/>
        <v>807</v>
      </c>
      <c r="BA41" s="16">
        <f t="shared" si="0"/>
        <v>808</v>
      </c>
      <c r="BB41" s="16">
        <f t="shared" si="0"/>
        <v>810</v>
      </c>
      <c r="BC41" s="16">
        <f t="shared" si="0"/>
        <v>807</v>
      </c>
      <c r="BD41" s="16">
        <f t="shared" si="0"/>
        <v>807</v>
      </c>
      <c r="BE41" s="16">
        <f t="shared" si="0"/>
        <v>808</v>
      </c>
      <c r="BF41" s="16">
        <f t="shared" si="0"/>
        <v>807</v>
      </c>
      <c r="BG41" s="16">
        <f t="shared" si="0"/>
        <v>806</v>
      </c>
      <c r="BH41" s="16">
        <f t="shared" si="0"/>
        <v>804</v>
      </c>
      <c r="BI41" s="16">
        <f t="shared" si="0"/>
        <v>806</v>
      </c>
      <c r="BJ41" s="16">
        <f t="shared" si="0"/>
        <v>809</v>
      </c>
      <c r="BK41" s="16">
        <f t="shared" si="0"/>
        <v>812</v>
      </c>
      <c r="BL41" s="16">
        <f t="shared" si="0"/>
        <v>809</v>
      </c>
      <c r="BM41" s="16">
        <f t="shared" si="0"/>
        <v>811</v>
      </c>
      <c r="BN41" s="16">
        <f t="shared" ref="BN41:CT41" si="1">SUM(BN19:BN21)</f>
        <v>811</v>
      </c>
      <c r="BO41" s="16">
        <f t="shared" si="1"/>
        <v>810</v>
      </c>
      <c r="BP41" s="16">
        <f t="shared" si="1"/>
        <v>809</v>
      </c>
      <c r="BQ41" s="16">
        <f t="shared" si="1"/>
        <v>810</v>
      </c>
      <c r="BR41" s="16">
        <f t="shared" si="1"/>
        <v>810</v>
      </c>
      <c r="BS41" s="16">
        <f t="shared" si="1"/>
        <v>814</v>
      </c>
      <c r="BT41" s="16">
        <f t="shared" si="1"/>
        <v>809</v>
      </c>
      <c r="BU41" s="16">
        <f t="shared" si="1"/>
        <v>811</v>
      </c>
      <c r="BV41" s="16">
        <f t="shared" si="1"/>
        <v>811</v>
      </c>
      <c r="BW41" s="16">
        <f t="shared" si="1"/>
        <v>810</v>
      </c>
      <c r="BX41" s="16">
        <f t="shared" si="1"/>
        <v>810</v>
      </c>
      <c r="BY41" s="16">
        <f t="shared" si="1"/>
        <v>810</v>
      </c>
      <c r="BZ41" s="16">
        <f t="shared" si="1"/>
        <v>810</v>
      </c>
      <c r="CA41" s="16">
        <f t="shared" si="1"/>
        <v>809</v>
      </c>
      <c r="CB41" s="16">
        <f t="shared" si="1"/>
        <v>812</v>
      </c>
      <c r="CC41" s="16">
        <f t="shared" si="1"/>
        <v>811</v>
      </c>
      <c r="CD41" s="16">
        <f t="shared" si="1"/>
        <v>810</v>
      </c>
      <c r="CE41" s="16">
        <f t="shared" si="1"/>
        <v>809</v>
      </c>
      <c r="CF41" s="16">
        <f t="shared" si="1"/>
        <v>810</v>
      </c>
      <c r="CG41" s="16">
        <f t="shared" si="1"/>
        <v>809</v>
      </c>
      <c r="CH41" s="16">
        <f t="shared" si="1"/>
        <v>808</v>
      </c>
      <c r="CI41" s="16">
        <f t="shared" si="1"/>
        <v>809</v>
      </c>
      <c r="CJ41" s="16">
        <f t="shared" si="1"/>
        <v>807</v>
      </c>
      <c r="CK41" s="16">
        <f t="shared" si="1"/>
        <v>807</v>
      </c>
      <c r="CL41" s="16">
        <f t="shared" si="1"/>
        <v>806</v>
      </c>
      <c r="CM41" s="16">
        <f t="shared" si="1"/>
        <v>807</v>
      </c>
      <c r="CN41" s="16">
        <f t="shared" si="1"/>
        <v>806</v>
      </c>
      <c r="CO41" s="16">
        <f t="shared" si="1"/>
        <v>802</v>
      </c>
      <c r="CP41" s="16">
        <f t="shared" si="1"/>
        <v>806</v>
      </c>
      <c r="CQ41" s="16">
        <f t="shared" si="1"/>
        <v>807</v>
      </c>
      <c r="CR41" s="16">
        <f t="shared" si="1"/>
        <v>807</v>
      </c>
      <c r="CS41" s="16">
        <f t="shared" si="1"/>
        <v>809</v>
      </c>
      <c r="CT41" s="16">
        <f t="shared" si="1"/>
        <v>18655.5</v>
      </c>
    </row>
    <row r="42" spans="1:103">
      <c r="A42" s="15" t="s">
        <v>186</v>
      </c>
      <c r="B42" s="16">
        <f>SUM(B22:B26,B30:B34)</f>
        <v>326</v>
      </c>
      <c r="C42" s="16">
        <f>SUM(C22:C26,C30:C34)</f>
        <v>324</v>
      </c>
      <c r="D42" s="16">
        <f t="shared" ref="D42:BO42" si="2">SUM(D22:D26,D30:D34)</f>
        <v>314</v>
      </c>
      <c r="E42" s="16">
        <f t="shared" si="2"/>
        <v>290</v>
      </c>
      <c r="F42" s="16">
        <f t="shared" si="2"/>
        <v>291</v>
      </c>
      <c r="G42" s="16">
        <f t="shared" si="2"/>
        <v>274</v>
      </c>
      <c r="H42" s="16">
        <f t="shared" si="2"/>
        <v>256</v>
      </c>
      <c r="I42" s="16">
        <f t="shared" si="2"/>
        <v>261</v>
      </c>
      <c r="J42" s="16">
        <f t="shared" si="2"/>
        <v>245</v>
      </c>
      <c r="K42" s="16">
        <f t="shared" si="2"/>
        <v>235</v>
      </c>
      <c r="L42" s="16">
        <f t="shared" si="2"/>
        <v>235</v>
      </c>
      <c r="M42" s="16">
        <f t="shared" si="2"/>
        <v>233</v>
      </c>
      <c r="N42" s="16">
        <f t="shared" si="2"/>
        <v>214</v>
      </c>
      <c r="O42" s="16">
        <f t="shared" si="2"/>
        <v>214</v>
      </c>
      <c r="P42" s="16">
        <f t="shared" si="2"/>
        <v>218</v>
      </c>
      <c r="Q42" s="16">
        <f t="shared" si="2"/>
        <v>217</v>
      </c>
      <c r="R42" s="16">
        <f t="shared" si="2"/>
        <v>238</v>
      </c>
      <c r="S42" s="16">
        <f t="shared" si="2"/>
        <v>269</v>
      </c>
      <c r="T42" s="16">
        <f t="shared" si="2"/>
        <v>278</v>
      </c>
      <c r="U42" s="16">
        <f t="shared" si="2"/>
        <v>280</v>
      </c>
      <c r="V42" s="16">
        <f t="shared" si="2"/>
        <v>285</v>
      </c>
      <c r="W42" s="16">
        <f t="shared" si="2"/>
        <v>279</v>
      </c>
      <c r="X42" s="16">
        <f t="shared" si="2"/>
        <v>325</v>
      </c>
      <c r="Y42" s="16">
        <f t="shared" si="2"/>
        <v>340</v>
      </c>
      <c r="Z42" s="16">
        <f t="shared" si="2"/>
        <v>342</v>
      </c>
      <c r="AA42" s="16">
        <f t="shared" si="2"/>
        <v>341</v>
      </c>
      <c r="AB42" s="16">
        <f t="shared" si="2"/>
        <v>341</v>
      </c>
      <c r="AC42" s="16">
        <f t="shared" si="2"/>
        <v>339</v>
      </c>
      <c r="AD42" s="16">
        <f t="shared" si="2"/>
        <v>341</v>
      </c>
      <c r="AE42" s="16">
        <f t="shared" si="2"/>
        <v>340</v>
      </c>
      <c r="AF42" s="16">
        <f t="shared" si="2"/>
        <v>338</v>
      </c>
      <c r="AG42" s="16">
        <f t="shared" si="2"/>
        <v>337</v>
      </c>
      <c r="AH42" s="16">
        <f t="shared" si="2"/>
        <v>336</v>
      </c>
      <c r="AI42" s="16">
        <f t="shared" si="2"/>
        <v>338</v>
      </c>
      <c r="AJ42" s="16">
        <f t="shared" si="2"/>
        <v>338</v>
      </c>
      <c r="AK42" s="16">
        <f t="shared" si="2"/>
        <v>336</v>
      </c>
      <c r="AL42" s="16">
        <f t="shared" si="2"/>
        <v>338</v>
      </c>
      <c r="AM42" s="16">
        <f t="shared" si="2"/>
        <v>336</v>
      </c>
      <c r="AN42" s="16">
        <f t="shared" si="2"/>
        <v>336</v>
      </c>
      <c r="AO42" s="16">
        <f t="shared" si="2"/>
        <v>337</v>
      </c>
      <c r="AP42" s="16">
        <f t="shared" si="2"/>
        <v>336</v>
      </c>
      <c r="AQ42" s="16">
        <f t="shared" si="2"/>
        <v>335</v>
      </c>
      <c r="AR42" s="16">
        <f t="shared" si="2"/>
        <v>334</v>
      </c>
      <c r="AS42" s="16">
        <f t="shared" si="2"/>
        <v>334</v>
      </c>
      <c r="AT42" s="16">
        <f t="shared" si="2"/>
        <v>335</v>
      </c>
      <c r="AU42" s="16">
        <f t="shared" si="2"/>
        <v>335</v>
      </c>
      <c r="AV42" s="16">
        <f t="shared" si="2"/>
        <v>336</v>
      </c>
      <c r="AW42" s="16">
        <f t="shared" si="2"/>
        <v>334</v>
      </c>
      <c r="AX42" s="16">
        <f t="shared" si="2"/>
        <v>327</v>
      </c>
      <c r="AY42" s="16">
        <f t="shared" si="2"/>
        <v>318</v>
      </c>
      <c r="AZ42" s="16">
        <f t="shared" si="2"/>
        <v>318</v>
      </c>
      <c r="BA42" s="16">
        <f t="shared" si="2"/>
        <v>318</v>
      </c>
      <c r="BB42" s="16">
        <f t="shared" si="2"/>
        <v>319</v>
      </c>
      <c r="BC42" s="16">
        <f t="shared" si="2"/>
        <v>326</v>
      </c>
      <c r="BD42" s="16">
        <f t="shared" si="2"/>
        <v>327</v>
      </c>
      <c r="BE42" s="16">
        <f t="shared" si="2"/>
        <v>331</v>
      </c>
      <c r="BF42" s="16">
        <f t="shared" si="2"/>
        <v>331</v>
      </c>
      <c r="BG42" s="16">
        <f t="shared" si="2"/>
        <v>334</v>
      </c>
      <c r="BH42" s="16">
        <f t="shared" si="2"/>
        <v>332</v>
      </c>
      <c r="BI42" s="16">
        <f t="shared" si="2"/>
        <v>334</v>
      </c>
      <c r="BJ42" s="16">
        <f t="shared" si="2"/>
        <v>333</v>
      </c>
      <c r="BK42" s="16">
        <f t="shared" si="2"/>
        <v>335</v>
      </c>
      <c r="BL42" s="16">
        <f t="shared" si="2"/>
        <v>334</v>
      </c>
      <c r="BM42" s="16">
        <f t="shared" si="2"/>
        <v>334</v>
      </c>
      <c r="BN42" s="16">
        <f t="shared" si="2"/>
        <v>334</v>
      </c>
      <c r="BO42" s="16">
        <f t="shared" si="2"/>
        <v>335</v>
      </c>
      <c r="BP42" s="16">
        <f t="shared" ref="BP42:CT42" si="3">SUM(BP22:BP26,BP30:BP34)</f>
        <v>335</v>
      </c>
      <c r="BQ42" s="16">
        <f t="shared" si="3"/>
        <v>337</v>
      </c>
      <c r="BR42" s="16">
        <f t="shared" si="3"/>
        <v>334</v>
      </c>
      <c r="BS42" s="16">
        <f t="shared" si="3"/>
        <v>337</v>
      </c>
      <c r="BT42" s="16">
        <f t="shared" si="3"/>
        <v>335</v>
      </c>
      <c r="BU42" s="16">
        <f t="shared" si="3"/>
        <v>343</v>
      </c>
      <c r="BV42" s="16">
        <f t="shared" si="3"/>
        <v>343</v>
      </c>
      <c r="BW42" s="16">
        <f t="shared" si="3"/>
        <v>343</v>
      </c>
      <c r="BX42" s="16">
        <f t="shared" si="3"/>
        <v>344</v>
      </c>
      <c r="BY42" s="16">
        <f t="shared" si="3"/>
        <v>343</v>
      </c>
      <c r="BZ42" s="16">
        <f t="shared" si="3"/>
        <v>342</v>
      </c>
      <c r="CA42" s="16">
        <f t="shared" si="3"/>
        <v>344</v>
      </c>
      <c r="CB42" s="16">
        <f t="shared" si="3"/>
        <v>344</v>
      </c>
      <c r="CC42" s="16">
        <f t="shared" si="3"/>
        <v>344</v>
      </c>
      <c r="CD42" s="16">
        <f t="shared" si="3"/>
        <v>344</v>
      </c>
      <c r="CE42" s="16">
        <f t="shared" si="3"/>
        <v>342</v>
      </c>
      <c r="CF42" s="16">
        <f t="shared" si="3"/>
        <v>344</v>
      </c>
      <c r="CG42" s="16">
        <f t="shared" si="3"/>
        <v>343</v>
      </c>
      <c r="CH42" s="16">
        <f t="shared" si="3"/>
        <v>342</v>
      </c>
      <c r="CI42" s="16">
        <f t="shared" si="3"/>
        <v>342</v>
      </c>
      <c r="CJ42" s="16">
        <f t="shared" si="3"/>
        <v>343</v>
      </c>
      <c r="CK42" s="16">
        <f t="shared" si="3"/>
        <v>342</v>
      </c>
      <c r="CL42" s="16">
        <f t="shared" si="3"/>
        <v>341</v>
      </c>
      <c r="CM42" s="16">
        <f t="shared" si="3"/>
        <v>341</v>
      </c>
      <c r="CN42" s="16">
        <f t="shared" si="3"/>
        <v>341</v>
      </c>
      <c r="CO42" s="16">
        <f t="shared" si="3"/>
        <v>339</v>
      </c>
      <c r="CP42" s="16">
        <f t="shared" si="3"/>
        <v>341</v>
      </c>
      <c r="CQ42" s="16">
        <f t="shared" si="3"/>
        <v>301</v>
      </c>
      <c r="CR42" s="16">
        <f t="shared" si="3"/>
        <v>268</v>
      </c>
      <c r="CS42" s="16">
        <f t="shared" si="3"/>
        <v>260</v>
      </c>
      <c r="CT42" s="16">
        <f t="shared" si="3"/>
        <v>7579.6</v>
      </c>
    </row>
    <row r="43" spans="1:103">
      <c r="A43" s="15" t="s">
        <v>187</v>
      </c>
      <c r="B43" s="16">
        <f t="shared" ref="B43:BM43" si="4">SUM(B27:B29,)</f>
        <v>276</v>
      </c>
      <c r="C43" s="16">
        <f t="shared" si="4"/>
        <v>278</v>
      </c>
      <c r="D43" s="16">
        <f t="shared" si="4"/>
        <v>279</v>
      </c>
      <c r="E43" s="16">
        <f t="shared" si="4"/>
        <v>279</v>
      </c>
      <c r="F43" s="16">
        <f t="shared" si="4"/>
        <v>279</v>
      </c>
      <c r="G43" s="16">
        <f t="shared" si="4"/>
        <v>280</v>
      </c>
      <c r="H43" s="16">
        <f t="shared" si="4"/>
        <v>279</v>
      </c>
      <c r="I43" s="16">
        <f t="shared" si="4"/>
        <v>280</v>
      </c>
      <c r="J43" s="16">
        <f t="shared" si="4"/>
        <v>279</v>
      </c>
      <c r="K43" s="16">
        <f t="shared" si="4"/>
        <v>280</v>
      </c>
      <c r="L43" s="16">
        <f t="shared" si="4"/>
        <v>280</v>
      </c>
      <c r="M43" s="16">
        <f t="shared" si="4"/>
        <v>280</v>
      </c>
      <c r="N43" s="16">
        <f t="shared" si="4"/>
        <v>280</v>
      </c>
      <c r="O43" s="16">
        <f t="shared" si="4"/>
        <v>280</v>
      </c>
      <c r="P43" s="16">
        <f t="shared" si="4"/>
        <v>280</v>
      </c>
      <c r="Q43" s="16">
        <f t="shared" si="4"/>
        <v>280</v>
      </c>
      <c r="R43" s="16">
        <f t="shared" si="4"/>
        <v>280</v>
      </c>
      <c r="S43" s="16">
        <f t="shared" si="4"/>
        <v>279</v>
      </c>
      <c r="T43" s="16">
        <f t="shared" si="4"/>
        <v>280</v>
      </c>
      <c r="U43" s="16">
        <f t="shared" si="4"/>
        <v>278</v>
      </c>
      <c r="V43" s="16">
        <f t="shared" si="4"/>
        <v>280</v>
      </c>
      <c r="W43" s="16">
        <f t="shared" si="4"/>
        <v>281</v>
      </c>
      <c r="X43" s="16">
        <f t="shared" si="4"/>
        <v>280</v>
      </c>
      <c r="Y43" s="16">
        <f t="shared" si="4"/>
        <v>280</v>
      </c>
      <c r="Z43" s="16">
        <f t="shared" si="4"/>
        <v>280</v>
      </c>
      <c r="AA43" s="16">
        <f t="shared" si="4"/>
        <v>279</v>
      </c>
      <c r="AB43" s="16">
        <f t="shared" si="4"/>
        <v>279</v>
      </c>
      <c r="AC43" s="16">
        <f t="shared" si="4"/>
        <v>277</v>
      </c>
      <c r="AD43" s="16">
        <f t="shared" si="4"/>
        <v>276</v>
      </c>
      <c r="AE43" s="16">
        <f t="shared" si="4"/>
        <v>275</v>
      </c>
      <c r="AF43" s="16">
        <f t="shared" si="4"/>
        <v>274</v>
      </c>
      <c r="AG43" s="16">
        <f t="shared" si="4"/>
        <v>273</v>
      </c>
      <c r="AH43" s="16">
        <f t="shared" si="4"/>
        <v>274</v>
      </c>
      <c r="AI43" s="16">
        <f t="shared" si="4"/>
        <v>273</v>
      </c>
      <c r="AJ43" s="16">
        <f t="shared" si="4"/>
        <v>272</v>
      </c>
      <c r="AK43" s="16">
        <f t="shared" si="4"/>
        <v>270</v>
      </c>
      <c r="AL43" s="16">
        <f t="shared" si="4"/>
        <v>273</v>
      </c>
      <c r="AM43" s="16">
        <f t="shared" si="4"/>
        <v>269</v>
      </c>
      <c r="AN43" s="16">
        <f t="shared" si="4"/>
        <v>271</v>
      </c>
      <c r="AO43" s="16">
        <f t="shared" si="4"/>
        <v>272</v>
      </c>
      <c r="AP43" s="16">
        <f t="shared" si="4"/>
        <v>272</v>
      </c>
      <c r="AQ43" s="16">
        <f t="shared" si="4"/>
        <v>271</v>
      </c>
      <c r="AR43" s="16">
        <f t="shared" si="4"/>
        <v>271</v>
      </c>
      <c r="AS43" s="16">
        <f t="shared" si="4"/>
        <v>271</v>
      </c>
      <c r="AT43" s="16">
        <f t="shared" si="4"/>
        <v>271</v>
      </c>
      <c r="AU43" s="16">
        <f t="shared" si="4"/>
        <v>271</v>
      </c>
      <c r="AV43" s="16">
        <f t="shared" si="4"/>
        <v>271</v>
      </c>
      <c r="AW43" s="16">
        <f t="shared" si="4"/>
        <v>271</v>
      </c>
      <c r="AX43" s="16">
        <f t="shared" si="4"/>
        <v>270</v>
      </c>
      <c r="AY43" s="16">
        <f t="shared" si="4"/>
        <v>268</v>
      </c>
      <c r="AZ43" s="16">
        <f t="shared" si="4"/>
        <v>269</v>
      </c>
      <c r="BA43" s="16">
        <f t="shared" si="4"/>
        <v>270</v>
      </c>
      <c r="BB43" s="16">
        <f t="shared" si="4"/>
        <v>269</v>
      </c>
      <c r="BC43" s="16">
        <f t="shared" si="4"/>
        <v>270</v>
      </c>
      <c r="BD43" s="16">
        <f t="shared" si="4"/>
        <v>269</v>
      </c>
      <c r="BE43" s="16">
        <f t="shared" si="4"/>
        <v>269</v>
      </c>
      <c r="BF43" s="16">
        <f t="shared" si="4"/>
        <v>268</v>
      </c>
      <c r="BG43" s="16">
        <f t="shared" si="4"/>
        <v>270</v>
      </c>
      <c r="BH43" s="16">
        <f t="shared" si="4"/>
        <v>270</v>
      </c>
      <c r="BI43" s="16">
        <f t="shared" si="4"/>
        <v>268</v>
      </c>
      <c r="BJ43" s="16">
        <f t="shared" si="4"/>
        <v>270</v>
      </c>
      <c r="BK43" s="16">
        <f t="shared" si="4"/>
        <v>269</v>
      </c>
      <c r="BL43" s="16">
        <f t="shared" si="4"/>
        <v>269</v>
      </c>
      <c r="BM43" s="16">
        <f t="shared" si="4"/>
        <v>270</v>
      </c>
      <c r="BN43" s="16">
        <f t="shared" ref="BN43:CS43" si="5">SUM(BN27:BN29,)</f>
        <v>268</v>
      </c>
      <c r="BO43" s="16">
        <f t="shared" si="5"/>
        <v>271</v>
      </c>
      <c r="BP43" s="16">
        <f t="shared" si="5"/>
        <v>270</v>
      </c>
      <c r="BQ43" s="16">
        <f t="shared" si="5"/>
        <v>267</v>
      </c>
      <c r="BR43" s="16">
        <f t="shared" si="5"/>
        <v>271</v>
      </c>
      <c r="BS43" s="16">
        <f t="shared" si="5"/>
        <v>272</v>
      </c>
      <c r="BT43" s="16">
        <f t="shared" si="5"/>
        <v>273</v>
      </c>
      <c r="BU43" s="16">
        <f t="shared" si="5"/>
        <v>270</v>
      </c>
      <c r="BV43" s="16">
        <f t="shared" si="5"/>
        <v>268</v>
      </c>
      <c r="BW43" s="16">
        <f t="shared" si="5"/>
        <v>280</v>
      </c>
      <c r="BX43" s="16">
        <f t="shared" si="5"/>
        <v>282</v>
      </c>
      <c r="BY43" s="16">
        <f t="shared" si="5"/>
        <v>280</v>
      </c>
      <c r="BZ43" s="16">
        <f t="shared" si="5"/>
        <v>280</v>
      </c>
      <c r="CA43" s="16">
        <f t="shared" si="5"/>
        <v>283</v>
      </c>
      <c r="CB43" s="16">
        <f t="shared" si="5"/>
        <v>282</v>
      </c>
      <c r="CC43" s="16">
        <f t="shared" si="5"/>
        <v>282</v>
      </c>
      <c r="CD43" s="16">
        <f t="shared" si="5"/>
        <v>281</v>
      </c>
      <c r="CE43" s="16">
        <f t="shared" si="5"/>
        <v>281</v>
      </c>
      <c r="CF43" s="16">
        <f t="shared" si="5"/>
        <v>281</v>
      </c>
      <c r="CG43" s="16">
        <f t="shared" si="5"/>
        <v>281</v>
      </c>
      <c r="CH43" s="16">
        <f t="shared" si="5"/>
        <v>281</v>
      </c>
      <c r="CI43" s="16">
        <f t="shared" si="5"/>
        <v>283</v>
      </c>
      <c r="CJ43" s="16">
        <f t="shared" si="5"/>
        <v>283</v>
      </c>
      <c r="CK43" s="16">
        <f t="shared" si="5"/>
        <v>282</v>
      </c>
      <c r="CL43" s="16">
        <f t="shared" si="5"/>
        <v>282</v>
      </c>
      <c r="CM43" s="16">
        <f t="shared" si="5"/>
        <v>282</v>
      </c>
      <c r="CN43" s="16">
        <f t="shared" si="5"/>
        <v>282</v>
      </c>
      <c r="CO43" s="16">
        <f t="shared" si="5"/>
        <v>280</v>
      </c>
      <c r="CP43" s="16">
        <f t="shared" si="5"/>
        <v>282</v>
      </c>
      <c r="CQ43" s="16">
        <f t="shared" si="5"/>
        <v>282</v>
      </c>
      <c r="CR43" s="16">
        <f t="shared" si="5"/>
        <v>280</v>
      </c>
      <c r="CS43" s="16">
        <f t="shared" si="5"/>
        <v>282</v>
      </c>
      <c r="CT43" s="16">
        <f>SUM(CT27:CT29)</f>
        <v>6476.6</v>
      </c>
    </row>
    <row r="44" spans="1:103">
      <c r="A44" s="15" t="s">
        <v>188</v>
      </c>
      <c r="B44" s="16">
        <f t="shared" ref="B44:T44" si="6">SUM(B3:B17)</f>
        <v>185</v>
      </c>
      <c r="C44" s="16">
        <f t="shared" si="6"/>
        <v>158</v>
      </c>
      <c r="D44" s="16">
        <f t="shared" si="6"/>
        <v>152</v>
      </c>
      <c r="E44" s="16">
        <f t="shared" si="6"/>
        <v>156</v>
      </c>
      <c r="F44" s="16">
        <f t="shared" si="6"/>
        <v>146</v>
      </c>
      <c r="G44" s="16">
        <f t="shared" si="6"/>
        <v>135</v>
      </c>
      <c r="H44" s="16">
        <f t="shared" si="6"/>
        <v>147</v>
      </c>
      <c r="I44" s="16">
        <f t="shared" si="6"/>
        <v>124</v>
      </c>
      <c r="J44" s="16">
        <f t="shared" si="6"/>
        <v>134</v>
      </c>
      <c r="K44" s="16">
        <f t="shared" si="6"/>
        <v>139</v>
      </c>
      <c r="L44" s="16">
        <f t="shared" si="6"/>
        <v>137</v>
      </c>
      <c r="M44" s="16">
        <f t="shared" si="6"/>
        <v>124</v>
      </c>
      <c r="N44" s="16">
        <f t="shared" si="6"/>
        <v>144</v>
      </c>
      <c r="O44" s="16">
        <f t="shared" si="6"/>
        <v>148</v>
      </c>
      <c r="P44" s="16">
        <f t="shared" si="6"/>
        <v>158</v>
      </c>
      <c r="Q44" s="16">
        <f t="shared" si="6"/>
        <v>167</v>
      </c>
      <c r="R44" s="16">
        <f t="shared" si="6"/>
        <v>202</v>
      </c>
      <c r="S44" s="16">
        <f t="shared" si="6"/>
        <v>220</v>
      </c>
      <c r="T44" s="16">
        <f t="shared" si="6"/>
        <v>266</v>
      </c>
      <c r="U44" s="16">
        <f>SUM(U3:U18)</f>
        <v>333</v>
      </c>
      <c r="V44" s="16">
        <f>SUM(V3:V18)</f>
        <v>443</v>
      </c>
      <c r="W44" s="16">
        <f t="shared" ref="W44:CG44" si="7">SUM(W3:W18)</f>
        <v>525</v>
      </c>
      <c r="X44" s="16">
        <f t="shared" si="7"/>
        <v>532</v>
      </c>
      <c r="Y44" s="16">
        <f t="shared" si="7"/>
        <v>513</v>
      </c>
      <c r="Z44" s="16">
        <f t="shared" si="7"/>
        <v>515</v>
      </c>
      <c r="AA44" s="16">
        <f t="shared" si="7"/>
        <v>453</v>
      </c>
      <c r="AB44" s="16">
        <f t="shared" si="7"/>
        <v>375</v>
      </c>
      <c r="AC44" s="16">
        <f t="shared" si="7"/>
        <v>283</v>
      </c>
      <c r="AD44" s="16">
        <f t="shared" si="7"/>
        <v>243</v>
      </c>
      <c r="AE44" s="16">
        <f t="shared" si="7"/>
        <v>228</v>
      </c>
      <c r="AF44" s="16">
        <f t="shared" si="7"/>
        <v>235</v>
      </c>
      <c r="AG44" s="16">
        <f t="shared" si="7"/>
        <v>250</v>
      </c>
      <c r="AH44" s="16">
        <f t="shared" si="7"/>
        <v>285</v>
      </c>
      <c r="AI44" s="16">
        <f t="shared" si="7"/>
        <v>331</v>
      </c>
      <c r="AJ44" s="16">
        <f t="shared" si="7"/>
        <v>353</v>
      </c>
      <c r="AK44" s="16">
        <f t="shared" si="7"/>
        <v>358</v>
      </c>
      <c r="AL44" s="16">
        <f t="shared" si="7"/>
        <v>367</v>
      </c>
      <c r="AM44" s="16">
        <f t="shared" si="7"/>
        <v>387</v>
      </c>
      <c r="AN44" s="16">
        <f t="shared" si="7"/>
        <v>416</v>
      </c>
      <c r="AO44" s="16">
        <f t="shared" si="7"/>
        <v>406</v>
      </c>
      <c r="AP44" s="16">
        <f t="shared" si="7"/>
        <v>383</v>
      </c>
      <c r="AQ44" s="16">
        <f t="shared" si="7"/>
        <v>401</v>
      </c>
      <c r="AR44" s="16">
        <f t="shared" si="7"/>
        <v>428</v>
      </c>
      <c r="AS44" s="16">
        <f t="shared" si="7"/>
        <v>431</v>
      </c>
      <c r="AT44" s="16">
        <f t="shared" si="7"/>
        <v>448</v>
      </c>
      <c r="AU44" s="16">
        <f t="shared" si="7"/>
        <v>452</v>
      </c>
      <c r="AV44" s="16">
        <f t="shared" si="7"/>
        <v>452</v>
      </c>
      <c r="AW44" s="16">
        <f t="shared" si="7"/>
        <v>422</v>
      </c>
      <c r="AX44" s="16">
        <f t="shared" si="7"/>
        <v>430</v>
      </c>
      <c r="AY44" s="16">
        <f t="shared" si="7"/>
        <v>407</v>
      </c>
      <c r="AZ44" s="16">
        <f t="shared" si="7"/>
        <v>404</v>
      </c>
      <c r="BA44" s="16">
        <f t="shared" si="7"/>
        <v>365</v>
      </c>
      <c r="BB44" s="16">
        <f t="shared" si="7"/>
        <v>347</v>
      </c>
      <c r="BC44" s="16">
        <f t="shared" si="7"/>
        <v>341</v>
      </c>
      <c r="BD44" s="16">
        <f t="shared" si="7"/>
        <v>363</v>
      </c>
      <c r="BE44" s="16">
        <f t="shared" si="7"/>
        <v>406</v>
      </c>
      <c r="BF44" s="16">
        <f t="shared" si="7"/>
        <v>472</v>
      </c>
      <c r="BG44" s="16">
        <f t="shared" si="7"/>
        <v>469</v>
      </c>
      <c r="BH44" s="16">
        <f t="shared" si="7"/>
        <v>522</v>
      </c>
      <c r="BI44" s="16">
        <f t="shared" si="7"/>
        <v>546</v>
      </c>
      <c r="BJ44" s="16">
        <f t="shared" si="7"/>
        <v>569</v>
      </c>
      <c r="BK44" s="16">
        <f t="shared" si="7"/>
        <v>599</v>
      </c>
      <c r="BL44" s="16">
        <f t="shared" si="7"/>
        <v>660</v>
      </c>
      <c r="BM44" s="16">
        <f t="shared" si="7"/>
        <v>676</v>
      </c>
      <c r="BN44" s="16">
        <f t="shared" si="7"/>
        <v>711</v>
      </c>
      <c r="BO44" s="16">
        <f t="shared" si="7"/>
        <v>731</v>
      </c>
      <c r="BP44" s="16">
        <f t="shared" si="7"/>
        <v>739</v>
      </c>
      <c r="BQ44" s="16">
        <f t="shared" si="7"/>
        <v>709</v>
      </c>
      <c r="BR44" s="16">
        <f t="shared" si="7"/>
        <v>659</v>
      </c>
      <c r="BS44" s="16">
        <f t="shared" si="7"/>
        <v>660</v>
      </c>
      <c r="BT44" s="16">
        <f t="shared" si="7"/>
        <v>641</v>
      </c>
      <c r="BU44" s="16">
        <f t="shared" si="7"/>
        <v>607</v>
      </c>
      <c r="BV44" s="16">
        <f t="shared" si="7"/>
        <v>617</v>
      </c>
      <c r="BW44" s="16">
        <f t="shared" si="7"/>
        <v>678</v>
      </c>
      <c r="BX44" s="16">
        <f t="shared" si="7"/>
        <v>801</v>
      </c>
      <c r="BY44" s="16">
        <f>SUM(BY3:BY18)</f>
        <v>853</v>
      </c>
      <c r="BZ44" s="16">
        <f t="shared" si="7"/>
        <v>853</v>
      </c>
      <c r="CA44" s="16">
        <f t="shared" si="7"/>
        <v>829</v>
      </c>
      <c r="CB44" s="16">
        <f t="shared" si="7"/>
        <v>797</v>
      </c>
      <c r="CC44" s="16">
        <f t="shared" si="7"/>
        <v>753</v>
      </c>
      <c r="CD44" s="16">
        <f t="shared" si="7"/>
        <v>731</v>
      </c>
      <c r="CE44" s="16">
        <f t="shared" si="7"/>
        <v>708</v>
      </c>
      <c r="CF44" s="16">
        <f t="shared" si="7"/>
        <v>680</v>
      </c>
      <c r="CG44" s="16">
        <f t="shared" si="7"/>
        <v>655</v>
      </c>
      <c r="CH44" s="16">
        <f>SUM(CH3:CH18)</f>
        <v>599</v>
      </c>
      <c r="CI44" s="16">
        <f t="shared" ref="CI44:CT44" si="8">SUM(CI3:CI18)</f>
        <v>567</v>
      </c>
      <c r="CJ44" s="16">
        <f t="shared" si="8"/>
        <v>516</v>
      </c>
      <c r="CK44" s="16">
        <f t="shared" si="8"/>
        <v>460</v>
      </c>
      <c r="CL44" s="16">
        <f t="shared" si="8"/>
        <v>421</v>
      </c>
      <c r="CM44" s="16">
        <f t="shared" si="8"/>
        <v>379</v>
      </c>
      <c r="CN44" s="16">
        <f t="shared" si="8"/>
        <v>342</v>
      </c>
      <c r="CO44" s="16">
        <f t="shared" si="8"/>
        <v>317</v>
      </c>
      <c r="CP44" s="16">
        <f t="shared" si="8"/>
        <v>276</v>
      </c>
      <c r="CQ44" s="16">
        <f t="shared" si="8"/>
        <v>266</v>
      </c>
      <c r="CR44" s="16">
        <f t="shared" si="8"/>
        <v>273</v>
      </c>
      <c r="CS44" s="16">
        <f t="shared" si="8"/>
        <v>245</v>
      </c>
      <c r="CT44" s="16">
        <f t="shared" si="8"/>
        <v>10178.6</v>
      </c>
    </row>
    <row r="45" spans="1:103">
      <c r="A45" s="15" t="s">
        <v>189</v>
      </c>
      <c r="B45" s="16">
        <f t="shared" ref="B45:BM45" si="9">B36</f>
        <v>24</v>
      </c>
      <c r="C45" s="16">
        <f t="shared" si="9"/>
        <v>22</v>
      </c>
      <c r="D45" s="16">
        <f t="shared" si="9"/>
        <v>21</v>
      </c>
      <c r="E45" s="16">
        <f t="shared" si="9"/>
        <v>18</v>
      </c>
      <c r="F45" s="16">
        <f t="shared" si="9"/>
        <v>18</v>
      </c>
      <c r="G45" s="16">
        <f t="shared" si="9"/>
        <v>20</v>
      </c>
      <c r="H45" s="16">
        <f t="shared" si="9"/>
        <v>19</v>
      </c>
      <c r="I45" s="16">
        <f t="shared" si="9"/>
        <v>20</v>
      </c>
      <c r="J45" s="16">
        <f t="shared" si="9"/>
        <v>19</v>
      </c>
      <c r="K45" s="16">
        <f t="shared" si="9"/>
        <v>19</v>
      </c>
      <c r="L45" s="16">
        <f t="shared" si="9"/>
        <v>21</v>
      </c>
      <c r="M45" s="16">
        <f t="shared" si="9"/>
        <v>20</v>
      </c>
      <c r="N45" s="16">
        <f t="shared" si="9"/>
        <v>22</v>
      </c>
      <c r="O45" s="16">
        <f t="shared" si="9"/>
        <v>25</v>
      </c>
      <c r="P45" s="16">
        <f t="shared" si="9"/>
        <v>23</v>
      </c>
      <c r="Q45" s="16">
        <f t="shared" si="9"/>
        <v>22</v>
      </c>
      <c r="R45" s="16">
        <f t="shared" si="9"/>
        <v>18</v>
      </c>
      <c r="S45" s="16">
        <f t="shared" si="9"/>
        <v>18</v>
      </c>
      <c r="T45" s="16">
        <f t="shared" si="9"/>
        <v>16</v>
      </c>
      <c r="U45" s="16">
        <f t="shared" si="9"/>
        <v>15</v>
      </c>
      <c r="V45" s="16">
        <f t="shared" si="9"/>
        <v>14</v>
      </c>
      <c r="W45" s="16">
        <f t="shared" si="9"/>
        <v>14</v>
      </c>
      <c r="X45" s="16">
        <f t="shared" si="9"/>
        <v>15</v>
      </c>
      <c r="Y45" s="16">
        <f t="shared" si="9"/>
        <v>14</v>
      </c>
      <c r="Z45" s="16">
        <f t="shared" si="9"/>
        <v>17</v>
      </c>
      <c r="AA45" s="16">
        <f t="shared" si="9"/>
        <v>16</v>
      </c>
      <c r="AB45" s="16">
        <f t="shared" si="9"/>
        <v>15</v>
      </c>
      <c r="AC45" s="16">
        <f t="shared" si="9"/>
        <v>15</v>
      </c>
      <c r="AD45" s="16">
        <f t="shared" si="9"/>
        <v>13</v>
      </c>
      <c r="AE45" s="16">
        <f t="shared" si="9"/>
        <v>8</v>
      </c>
      <c r="AF45" s="16">
        <f t="shared" si="9"/>
        <v>7</v>
      </c>
      <c r="AG45" s="16">
        <f t="shared" si="9"/>
        <v>8</v>
      </c>
      <c r="AH45" s="16">
        <f t="shared" si="9"/>
        <v>9</v>
      </c>
      <c r="AI45" s="16">
        <f t="shared" si="9"/>
        <v>11</v>
      </c>
      <c r="AJ45" s="16">
        <f t="shared" si="9"/>
        <v>12</v>
      </c>
      <c r="AK45" s="16">
        <f t="shared" si="9"/>
        <v>10</v>
      </c>
      <c r="AL45" s="16">
        <f t="shared" si="9"/>
        <v>10</v>
      </c>
      <c r="AM45" s="16">
        <f t="shared" si="9"/>
        <v>13</v>
      </c>
      <c r="AN45" s="16">
        <f t="shared" si="9"/>
        <v>11</v>
      </c>
      <c r="AO45" s="16">
        <f t="shared" si="9"/>
        <v>12</v>
      </c>
      <c r="AP45" s="16">
        <f t="shared" si="9"/>
        <v>11</v>
      </c>
      <c r="AQ45" s="16">
        <f t="shared" si="9"/>
        <v>11</v>
      </c>
      <c r="AR45" s="16">
        <f t="shared" si="9"/>
        <v>9</v>
      </c>
      <c r="AS45" s="16">
        <f t="shared" si="9"/>
        <v>7</v>
      </c>
      <c r="AT45" s="16">
        <f t="shared" si="9"/>
        <v>7</v>
      </c>
      <c r="AU45" s="16">
        <f t="shared" si="9"/>
        <v>6</v>
      </c>
      <c r="AV45" s="16">
        <f t="shared" si="9"/>
        <v>11</v>
      </c>
      <c r="AW45" s="16">
        <f t="shared" si="9"/>
        <v>12</v>
      </c>
      <c r="AX45" s="16">
        <f t="shared" si="9"/>
        <v>20</v>
      </c>
      <c r="AY45" s="16">
        <f t="shared" si="9"/>
        <v>28</v>
      </c>
      <c r="AZ45" s="16">
        <f t="shared" si="9"/>
        <v>27</v>
      </c>
      <c r="BA45" s="16">
        <f t="shared" si="9"/>
        <v>30</v>
      </c>
      <c r="BB45" s="16">
        <f t="shared" si="9"/>
        <v>33</v>
      </c>
      <c r="BC45" s="16">
        <f t="shared" si="9"/>
        <v>36</v>
      </c>
      <c r="BD45" s="16">
        <f t="shared" si="9"/>
        <v>34</v>
      </c>
      <c r="BE45" s="16">
        <f t="shared" si="9"/>
        <v>34</v>
      </c>
      <c r="BF45" s="16">
        <f t="shared" si="9"/>
        <v>34</v>
      </c>
      <c r="BG45" s="16">
        <f t="shared" si="9"/>
        <v>37</v>
      </c>
      <c r="BH45" s="16">
        <f t="shared" si="9"/>
        <v>37</v>
      </c>
      <c r="BI45" s="16">
        <f t="shared" si="9"/>
        <v>37</v>
      </c>
      <c r="BJ45" s="16">
        <f t="shared" si="9"/>
        <v>44</v>
      </c>
      <c r="BK45" s="16">
        <f t="shared" si="9"/>
        <v>42</v>
      </c>
      <c r="BL45" s="16">
        <f t="shared" si="9"/>
        <v>47</v>
      </c>
      <c r="BM45" s="16">
        <f t="shared" si="9"/>
        <v>48</v>
      </c>
      <c r="BN45" s="16">
        <f t="shared" ref="BN45:CT45" si="10">BN36</f>
        <v>50</v>
      </c>
      <c r="BO45" s="16">
        <f t="shared" si="10"/>
        <v>51</v>
      </c>
      <c r="BP45" s="16">
        <f t="shared" si="10"/>
        <v>55</v>
      </c>
      <c r="BQ45" s="16">
        <f t="shared" si="10"/>
        <v>55</v>
      </c>
      <c r="BR45" s="16">
        <f t="shared" si="10"/>
        <v>50</v>
      </c>
      <c r="BS45" s="16">
        <f t="shared" si="10"/>
        <v>54</v>
      </c>
      <c r="BT45" s="16">
        <f t="shared" si="10"/>
        <v>52</v>
      </c>
      <c r="BU45" s="16">
        <f t="shared" si="10"/>
        <v>46</v>
      </c>
      <c r="BV45" s="16">
        <f t="shared" si="10"/>
        <v>45</v>
      </c>
      <c r="BW45" s="16">
        <f t="shared" si="10"/>
        <v>40</v>
      </c>
      <c r="BX45" s="16">
        <f t="shared" si="10"/>
        <v>37</v>
      </c>
      <c r="BY45" s="16">
        <f t="shared" si="10"/>
        <v>37</v>
      </c>
      <c r="BZ45" s="16">
        <f t="shared" si="10"/>
        <v>39</v>
      </c>
      <c r="CA45" s="16">
        <f t="shared" si="10"/>
        <v>41</v>
      </c>
      <c r="CB45" s="16">
        <f t="shared" si="10"/>
        <v>38</v>
      </c>
      <c r="CC45" s="16">
        <f t="shared" si="10"/>
        <v>47</v>
      </c>
      <c r="CD45" s="16">
        <f t="shared" si="10"/>
        <v>49</v>
      </c>
      <c r="CE45" s="16">
        <f t="shared" si="10"/>
        <v>45</v>
      </c>
      <c r="CF45" s="16">
        <f t="shared" si="10"/>
        <v>43</v>
      </c>
      <c r="CG45" s="16">
        <f t="shared" si="10"/>
        <v>39</v>
      </c>
      <c r="CH45" s="16">
        <f t="shared" si="10"/>
        <v>44</v>
      </c>
      <c r="CI45" s="16">
        <f t="shared" si="10"/>
        <v>40</v>
      </c>
      <c r="CJ45" s="16">
        <f t="shared" si="10"/>
        <v>41</v>
      </c>
      <c r="CK45" s="16">
        <f t="shared" si="10"/>
        <v>35</v>
      </c>
      <c r="CL45" s="16">
        <f t="shared" si="10"/>
        <v>33</v>
      </c>
      <c r="CM45" s="16">
        <f t="shared" si="10"/>
        <v>30</v>
      </c>
      <c r="CN45" s="16">
        <f t="shared" si="10"/>
        <v>29</v>
      </c>
      <c r="CO45" s="16">
        <f t="shared" si="10"/>
        <v>26</v>
      </c>
      <c r="CP45" s="16">
        <f t="shared" si="10"/>
        <v>27</v>
      </c>
      <c r="CQ45" s="16">
        <f t="shared" si="10"/>
        <v>32</v>
      </c>
      <c r="CR45" s="16">
        <f t="shared" si="10"/>
        <v>33</v>
      </c>
      <c r="CS45" s="16">
        <f t="shared" si="10"/>
        <v>36</v>
      </c>
      <c r="CT45" s="16">
        <f t="shared" si="10"/>
        <v>659.5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3</v>
      </c>
      <c r="AB46" s="16">
        <f t="shared" si="11"/>
        <v>10</v>
      </c>
      <c r="AC46" s="16">
        <f t="shared" si="11"/>
        <v>19</v>
      </c>
      <c r="AD46" s="16">
        <f t="shared" si="11"/>
        <v>28</v>
      </c>
      <c r="AE46" s="16">
        <f t="shared" si="11"/>
        <v>40</v>
      </c>
      <c r="AF46" s="16">
        <f t="shared" si="11"/>
        <v>50</v>
      </c>
      <c r="AG46" s="16">
        <f t="shared" si="11"/>
        <v>58</v>
      </c>
      <c r="AH46" s="16">
        <f t="shared" si="11"/>
        <v>58</v>
      </c>
      <c r="AI46" s="16">
        <f t="shared" si="11"/>
        <v>68</v>
      </c>
      <c r="AJ46" s="16">
        <f t="shared" si="11"/>
        <v>75</v>
      </c>
      <c r="AK46" s="16">
        <f t="shared" si="11"/>
        <v>84</v>
      </c>
      <c r="AL46" s="16">
        <f t="shared" si="11"/>
        <v>88</v>
      </c>
      <c r="AM46" s="16">
        <f t="shared" si="11"/>
        <v>82</v>
      </c>
      <c r="AN46" s="16">
        <f t="shared" si="11"/>
        <v>92</v>
      </c>
      <c r="AO46" s="16">
        <f t="shared" si="11"/>
        <v>87</v>
      </c>
      <c r="AP46" s="16">
        <f t="shared" si="11"/>
        <v>95</v>
      </c>
      <c r="AQ46" s="16">
        <f t="shared" si="11"/>
        <v>105</v>
      </c>
      <c r="AR46" s="16">
        <f t="shared" si="11"/>
        <v>99</v>
      </c>
      <c r="AS46" s="16">
        <f t="shared" si="11"/>
        <v>104</v>
      </c>
      <c r="AT46" s="16">
        <f t="shared" si="11"/>
        <v>102</v>
      </c>
      <c r="AU46" s="16">
        <f t="shared" si="11"/>
        <v>98</v>
      </c>
      <c r="AV46" s="16">
        <f t="shared" si="11"/>
        <v>95</v>
      </c>
      <c r="AW46" s="16">
        <f t="shared" si="11"/>
        <v>91</v>
      </c>
      <c r="AX46" s="16">
        <f t="shared" si="11"/>
        <v>87</v>
      </c>
      <c r="AY46" s="16">
        <f t="shared" si="11"/>
        <v>88</v>
      </c>
      <c r="AZ46" s="16">
        <f t="shared" si="11"/>
        <v>70</v>
      </c>
      <c r="BA46" s="16">
        <f t="shared" si="11"/>
        <v>98</v>
      </c>
      <c r="BB46" s="16">
        <f t="shared" si="11"/>
        <v>85</v>
      </c>
      <c r="BC46" s="16">
        <f t="shared" si="11"/>
        <v>99</v>
      </c>
      <c r="BD46" s="16">
        <f t="shared" si="11"/>
        <v>106</v>
      </c>
      <c r="BE46" s="16">
        <f t="shared" si="11"/>
        <v>89</v>
      </c>
      <c r="BF46" s="16">
        <f t="shared" si="11"/>
        <v>73</v>
      </c>
      <c r="BG46" s="16">
        <f t="shared" si="11"/>
        <v>92</v>
      </c>
      <c r="BH46" s="16">
        <f t="shared" si="11"/>
        <v>93</v>
      </c>
      <c r="BI46" s="16">
        <f t="shared" si="11"/>
        <v>86</v>
      </c>
      <c r="BJ46" s="16">
        <f t="shared" si="11"/>
        <v>81</v>
      </c>
      <c r="BK46" s="16">
        <f t="shared" si="11"/>
        <v>74</v>
      </c>
      <c r="BL46" s="16">
        <f t="shared" si="11"/>
        <v>55</v>
      </c>
      <c r="BM46" s="16">
        <f t="shared" si="11"/>
        <v>45</v>
      </c>
      <c r="BN46" s="16">
        <f t="shared" ref="BN46:CT46" si="12">BN35</f>
        <v>43</v>
      </c>
      <c r="BO46" s="16">
        <f t="shared" si="12"/>
        <v>36</v>
      </c>
      <c r="BP46" s="16">
        <f t="shared" si="12"/>
        <v>29</v>
      </c>
      <c r="BQ46" s="16">
        <f t="shared" si="12"/>
        <v>21</v>
      </c>
      <c r="BR46" s="16">
        <f t="shared" si="12"/>
        <v>13</v>
      </c>
      <c r="BS46" s="16">
        <f t="shared" si="12"/>
        <v>7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2439.5</v>
      </c>
    </row>
    <row r="47" spans="1:103">
      <c r="A47" s="15" t="s">
        <v>191</v>
      </c>
      <c r="B47" s="16">
        <f t="shared" ref="B47:BM48" si="13">B37</f>
        <v>19</v>
      </c>
      <c r="C47" s="16">
        <f t="shared" si="13"/>
        <v>18</v>
      </c>
      <c r="D47" s="16">
        <f t="shared" si="13"/>
        <v>19</v>
      </c>
      <c r="E47" s="16">
        <f t="shared" si="13"/>
        <v>18</v>
      </c>
      <c r="F47" s="16">
        <f t="shared" si="13"/>
        <v>18</v>
      </c>
      <c r="G47" s="16">
        <f t="shared" si="13"/>
        <v>18</v>
      </c>
      <c r="H47" s="16">
        <f t="shared" si="13"/>
        <v>18</v>
      </c>
      <c r="I47" s="16">
        <f t="shared" si="13"/>
        <v>13</v>
      </c>
      <c r="J47" s="16">
        <f t="shared" si="13"/>
        <v>19</v>
      </c>
      <c r="K47" s="16">
        <f t="shared" si="13"/>
        <v>19</v>
      </c>
      <c r="L47" s="16">
        <f t="shared" si="13"/>
        <v>19</v>
      </c>
      <c r="M47" s="16">
        <f t="shared" si="13"/>
        <v>19</v>
      </c>
      <c r="N47" s="16">
        <f t="shared" si="13"/>
        <v>19</v>
      </c>
      <c r="O47" s="16">
        <f t="shared" si="13"/>
        <v>19</v>
      </c>
      <c r="P47" s="16">
        <f t="shared" si="13"/>
        <v>19</v>
      </c>
      <c r="Q47" s="16">
        <f t="shared" si="13"/>
        <v>19</v>
      </c>
      <c r="R47" s="16">
        <f t="shared" si="13"/>
        <v>19</v>
      </c>
      <c r="S47" s="16">
        <f t="shared" si="13"/>
        <v>19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18</v>
      </c>
      <c r="X47" s="16">
        <f t="shared" si="13"/>
        <v>18</v>
      </c>
      <c r="Y47" s="16">
        <f t="shared" si="13"/>
        <v>19</v>
      </c>
      <c r="Z47" s="16">
        <f t="shared" si="13"/>
        <v>19</v>
      </c>
      <c r="AA47" s="16">
        <f t="shared" si="13"/>
        <v>19</v>
      </c>
      <c r="AB47" s="16">
        <f t="shared" si="13"/>
        <v>19</v>
      </c>
      <c r="AC47" s="16">
        <f t="shared" si="13"/>
        <v>19</v>
      </c>
      <c r="AD47" s="16">
        <f t="shared" si="13"/>
        <v>19</v>
      </c>
      <c r="AE47" s="16">
        <f t="shared" si="13"/>
        <v>19</v>
      </c>
      <c r="AF47" s="16">
        <f t="shared" si="13"/>
        <v>19</v>
      </c>
      <c r="AG47" s="16">
        <f t="shared" si="13"/>
        <v>19</v>
      </c>
      <c r="AH47" s="16">
        <f t="shared" si="13"/>
        <v>18</v>
      </c>
      <c r="AI47" s="16">
        <f t="shared" si="13"/>
        <v>13</v>
      </c>
      <c r="AJ47" s="16">
        <f t="shared" si="13"/>
        <v>17</v>
      </c>
      <c r="AK47" s="16">
        <f t="shared" si="13"/>
        <v>17</v>
      </c>
      <c r="AL47" s="16">
        <f t="shared" si="13"/>
        <v>16</v>
      </c>
      <c r="AM47" s="16">
        <f t="shared" si="13"/>
        <v>14</v>
      </c>
      <c r="AN47" s="16">
        <f t="shared" si="13"/>
        <v>12</v>
      </c>
      <c r="AO47" s="16">
        <f t="shared" si="13"/>
        <v>11</v>
      </c>
      <c r="AP47" s="16">
        <f t="shared" si="13"/>
        <v>10</v>
      </c>
      <c r="AQ47" s="16">
        <f t="shared" si="13"/>
        <v>8</v>
      </c>
      <c r="AR47" s="16">
        <f t="shared" si="13"/>
        <v>8</v>
      </c>
      <c r="AS47" s="16">
        <f t="shared" si="13"/>
        <v>9</v>
      </c>
      <c r="AT47" s="16">
        <f t="shared" si="13"/>
        <v>9</v>
      </c>
      <c r="AU47" s="16">
        <f t="shared" si="13"/>
        <v>8</v>
      </c>
      <c r="AV47" s="16">
        <f t="shared" si="13"/>
        <v>8</v>
      </c>
      <c r="AW47" s="16">
        <f t="shared" si="13"/>
        <v>8</v>
      </c>
      <c r="AX47" s="16">
        <f t="shared" si="13"/>
        <v>8</v>
      </c>
      <c r="AY47" s="16">
        <f t="shared" si="13"/>
        <v>7</v>
      </c>
      <c r="AZ47" s="16">
        <f t="shared" si="13"/>
        <v>7</v>
      </c>
      <c r="BA47" s="16">
        <f t="shared" si="13"/>
        <v>7</v>
      </c>
      <c r="BB47" s="16">
        <f t="shared" si="13"/>
        <v>5</v>
      </c>
      <c r="BC47" s="16">
        <f t="shared" si="13"/>
        <v>7</v>
      </c>
      <c r="BD47" s="16">
        <f t="shared" si="13"/>
        <v>7</v>
      </c>
      <c r="BE47" s="16">
        <f t="shared" si="13"/>
        <v>8</v>
      </c>
      <c r="BF47" s="16">
        <f t="shared" si="13"/>
        <v>8</v>
      </c>
      <c r="BG47" s="16">
        <f t="shared" si="13"/>
        <v>7</v>
      </c>
      <c r="BH47" s="16">
        <f t="shared" si="13"/>
        <v>7</v>
      </c>
      <c r="BI47" s="16">
        <f t="shared" si="13"/>
        <v>8</v>
      </c>
      <c r="BJ47" s="16">
        <f t="shared" si="13"/>
        <v>7</v>
      </c>
      <c r="BK47" s="16">
        <f t="shared" si="13"/>
        <v>7</v>
      </c>
      <c r="BL47" s="16">
        <f t="shared" si="13"/>
        <v>7</v>
      </c>
      <c r="BM47" s="16">
        <f t="shared" si="13"/>
        <v>7</v>
      </c>
      <c r="BN47" s="16">
        <f t="shared" ref="BN47:CT48" si="14">BN37</f>
        <v>7</v>
      </c>
      <c r="BO47" s="16">
        <f t="shared" si="14"/>
        <v>7</v>
      </c>
      <c r="BP47" s="16">
        <f t="shared" si="14"/>
        <v>9</v>
      </c>
      <c r="BQ47" s="16">
        <f t="shared" si="14"/>
        <v>12</v>
      </c>
      <c r="BR47" s="16">
        <f t="shared" si="14"/>
        <v>11</v>
      </c>
      <c r="BS47" s="16">
        <f t="shared" si="14"/>
        <v>11</v>
      </c>
      <c r="BT47" s="16">
        <f t="shared" si="14"/>
        <v>13</v>
      </c>
      <c r="BU47" s="16">
        <f t="shared" si="14"/>
        <v>12</v>
      </c>
      <c r="BV47" s="16">
        <f t="shared" si="14"/>
        <v>12</v>
      </c>
      <c r="BW47" s="16">
        <f t="shared" si="14"/>
        <v>11</v>
      </c>
      <c r="BX47" s="16">
        <f t="shared" si="14"/>
        <v>10</v>
      </c>
      <c r="BY47" s="16">
        <f t="shared" si="14"/>
        <v>10</v>
      </c>
      <c r="BZ47" s="16">
        <f t="shared" si="14"/>
        <v>11</v>
      </c>
      <c r="CA47" s="16">
        <f t="shared" si="14"/>
        <v>16</v>
      </c>
      <c r="CB47" s="16">
        <f t="shared" si="14"/>
        <v>17</v>
      </c>
      <c r="CC47" s="16">
        <f t="shared" si="14"/>
        <v>15</v>
      </c>
      <c r="CD47" s="16">
        <f t="shared" si="14"/>
        <v>17</v>
      </c>
      <c r="CE47" s="16">
        <f t="shared" si="14"/>
        <v>18</v>
      </c>
      <c r="CF47" s="16">
        <f t="shared" si="14"/>
        <v>18</v>
      </c>
      <c r="CG47" s="16">
        <f t="shared" si="14"/>
        <v>18</v>
      </c>
      <c r="CH47" s="16">
        <f t="shared" si="14"/>
        <v>18</v>
      </c>
      <c r="CI47" s="16">
        <f t="shared" si="14"/>
        <v>19</v>
      </c>
      <c r="CJ47" s="16">
        <f t="shared" si="14"/>
        <v>19</v>
      </c>
      <c r="CK47" s="16">
        <f t="shared" si="14"/>
        <v>19</v>
      </c>
      <c r="CL47" s="16">
        <f t="shared" si="14"/>
        <v>18</v>
      </c>
      <c r="CM47" s="16">
        <f t="shared" si="14"/>
        <v>18</v>
      </c>
      <c r="CN47" s="16">
        <f t="shared" si="14"/>
        <v>17</v>
      </c>
      <c r="CO47" s="16">
        <f t="shared" si="14"/>
        <v>15</v>
      </c>
      <c r="CP47" s="16">
        <f t="shared" si="14"/>
        <v>15</v>
      </c>
      <c r="CQ47" s="16">
        <f t="shared" si="14"/>
        <v>15</v>
      </c>
      <c r="CR47" s="16">
        <f t="shared" si="14"/>
        <v>13</v>
      </c>
      <c r="CS47" s="16">
        <f t="shared" si="14"/>
        <v>12</v>
      </c>
      <c r="CT47" s="16">
        <f t="shared" si="14"/>
        <v>294.5</v>
      </c>
    </row>
    <row r="48" spans="1:103">
      <c r="A48" s="17" t="s">
        <v>192</v>
      </c>
      <c r="B48" s="18">
        <f t="shared" si="13"/>
        <v>73</v>
      </c>
      <c r="C48" s="18">
        <f t="shared" si="13"/>
        <v>76</v>
      </c>
      <c r="D48" s="18">
        <f t="shared" si="13"/>
        <v>73</v>
      </c>
      <c r="E48" s="18">
        <f t="shared" si="13"/>
        <v>70</v>
      </c>
      <c r="F48" s="18">
        <f t="shared" si="13"/>
        <v>72</v>
      </c>
      <c r="G48" s="18">
        <f t="shared" si="13"/>
        <v>73</v>
      </c>
      <c r="H48" s="18">
        <f t="shared" si="13"/>
        <v>72</v>
      </c>
      <c r="I48" s="18">
        <f t="shared" si="13"/>
        <v>70</v>
      </c>
      <c r="J48" s="18">
        <f t="shared" si="13"/>
        <v>68</v>
      </c>
      <c r="K48" s="18">
        <f t="shared" si="13"/>
        <v>68</v>
      </c>
      <c r="L48" s="18">
        <f t="shared" si="13"/>
        <v>68</v>
      </c>
      <c r="M48" s="18">
        <f t="shared" si="13"/>
        <v>70</v>
      </c>
      <c r="N48" s="18">
        <f t="shared" si="13"/>
        <v>67</v>
      </c>
      <c r="O48" s="18">
        <f t="shared" si="13"/>
        <v>66</v>
      </c>
      <c r="P48" s="18">
        <f t="shared" si="13"/>
        <v>66</v>
      </c>
      <c r="Q48" s="18">
        <f t="shared" si="13"/>
        <v>66</v>
      </c>
      <c r="R48" s="18">
        <f t="shared" si="13"/>
        <v>68</v>
      </c>
      <c r="S48" s="18">
        <f t="shared" si="13"/>
        <v>66</v>
      </c>
      <c r="T48" s="18">
        <f t="shared" si="13"/>
        <v>59</v>
      </c>
      <c r="U48" s="18">
        <f t="shared" si="13"/>
        <v>64</v>
      </c>
      <c r="V48" s="18">
        <f t="shared" si="13"/>
        <v>67</v>
      </c>
      <c r="W48" s="18">
        <f t="shared" si="13"/>
        <v>64</v>
      </c>
      <c r="X48" s="18">
        <f t="shared" si="13"/>
        <v>64</v>
      </c>
      <c r="Y48" s="18">
        <f t="shared" si="13"/>
        <v>64</v>
      </c>
      <c r="Z48" s="18">
        <f t="shared" si="13"/>
        <v>62</v>
      </c>
      <c r="AA48" s="18">
        <f t="shared" si="13"/>
        <v>63</v>
      </c>
      <c r="AB48" s="18">
        <f t="shared" si="13"/>
        <v>55</v>
      </c>
      <c r="AC48" s="18">
        <f t="shared" si="13"/>
        <v>60</v>
      </c>
      <c r="AD48" s="18">
        <f t="shared" si="13"/>
        <v>63</v>
      </c>
      <c r="AE48" s="18">
        <f t="shared" si="13"/>
        <v>66</v>
      </c>
      <c r="AF48" s="18">
        <f t="shared" si="13"/>
        <v>61</v>
      </c>
      <c r="AG48" s="18">
        <f t="shared" si="13"/>
        <v>58</v>
      </c>
      <c r="AH48" s="18">
        <f t="shared" si="13"/>
        <v>57</v>
      </c>
      <c r="AI48" s="18">
        <f t="shared" si="13"/>
        <v>62</v>
      </c>
      <c r="AJ48" s="18">
        <f t="shared" si="13"/>
        <v>62</v>
      </c>
      <c r="AK48" s="18">
        <f t="shared" si="13"/>
        <v>64</v>
      </c>
      <c r="AL48" s="18">
        <f t="shared" si="13"/>
        <v>64</v>
      </c>
      <c r="AM48" s="18">
        <f t="shared" si="13"/>
        <v>62</v>
      </c>
      <c r="AN48" s="18">
        <f t="shared" si="13"/>
        <v>57</v>
      </c>
      <c r="AO48" s="18">
        <f t="shared" si="13"/>
        <v>46</v>
      </c>
      <c r="AP48" s="18">
        <f t="shared" si="13"/>
        <v>49</v>
      </c>
      <c r="AQ48" s="18">
        <f t="shared" si="13"/>
        <v>48</v>
      </c>
      <c r="AR48" s="18">
        <f t="shared" si="13"/>
        <v>48</v>
      </c>
      <c r="AS48" s="18">
        <f t="shared" si="13"/>
        <v>47</v>
      </c>
      <c r="AT48" s="18">
        <f t="shared" si="13"/>
        <v>47</v>
      </c>
      <c r="AU48" s="18">
        <f t="shared" si="13"/>
        <v>47</v>
      </c>
      <c r="AV48" s="18">
        <f t="shared" si="13"/>
        <v>50</v>
      </c>
      <c r="AW48" s="18">
        <f t="shared" si="13"/>
        <v>48</v>
      </c>
      <c r="AX48" s="18">
        <f t="shared" si="13"/>
        <v>50</v>
      </c>
      <c r="AY48" s="18">
        <f t="shared" si="13"/>
        <v>51</v>
      </c>
      <c r="AZ48" s="18">
        <f t="shared" si="13"/>
        <v>53</v>
      </c>
      <c r="BA48" s="18">
        <f t="shared" si="13"/>
        <v>50</v>
      </c>
      <c r="BB48" s="18">
        <f t="shared" si="13"/>
        <v>48</v>
      </c>
      <c r="BC48" s="18">
        <f t="shared" si="13"/>
        <v>49</v>
      </c>
      <c r="BD48" s="18">
        <f t="shared" si="13"/>
        <v>47</v>
      </c>
      <c r="BE48" s="18">
        <f t="shared" si="13"/>
        <v>47</v>
      </c>
      <c r="BF48" s="18">
        <f t="shared" si="13"/>
        <v>46</v>
      </c>
      <c r="BG48" s="18">
        <f t="shared" si="13"/>
        <v>47</v>
      </c>
      <c r="BH48" s="18">
        <f t="shared" si="13"/>
        <v>45</v>
      </c>
      <c r="BI48" s="18">
        <f t="shared" si="13"/>
        <v>47</v>
      </c>
      <c r="BJ48" s="18">
        <f t="shared" si="13"/>
        <v>47</v>
      </c>
      <c r="BK48" s="18">
        <f t="shared" si="13"/>
        <v>47</v>
      </c>
      <c r="BL48" s="18">
        <f t="shared" si="13"/>
        <v>46</v>
      </c>
      <c r="BM48" s="18">
        <f t="shared" si="13"/>
        <v>47</v>
      </c>
      <c r="BN48" s="18">
        <f t="shared" si="14"/>
        <v>50</v>
      </c>
      <c r="BO48" s="18">
        <f t="shared" si="14"/>
        <v>47</v>
      </c>
      <c r="BP48" s="18">
        <f t="shared" si="14"/>
        <v>50</v>
      </c>
      <c r="BQ48" s="18">
        <f t="shared" si="14"/>
        <v>63</v>
      </c>
      <c r="BR48" s="18">
        <f t="shared" si="14"/>
        <v>65</v>
      </c>
      <c r="BS48" s="18">
        <f t="shared" si="14"/>
        <v>67</v>
      </c>
      <c r="BT48" s="18">
        <f t="shared" si="14"/>
        <v>68</v>
      </c>
      <c r="BU48" s="18">
        <f t="shared" si="14"/>
        <v>69</v>
      </c>
      <c r="BV48" s="18">
        <f t="shared" si="14"/>
        <v>68</v>
      </c>
      <c r="BW48" s="18">
        <f t="shared" si="14"/>
        <v>73</v>
      </c>
      <c r="BX48" s="18">
        <f t="shared" si="14"/>
        <v>69</v>
      </c>
      <c r="BY48" s="18">
        <f t="shared" si="14"/>
        <v>70</v>
      </c>
      <c r="BZ48" s="18">
        <f t="shared" si="14"/>
        <v>70</v>
      </c>
      <c r="CA48" s="18">
        <f t="shared" si="14"/>
        <v>66</v>
      </c>
      <c r="CB48" s="18">
        <f t="shared" si="14"/>
        <v>65</v>
      </c>
      <c r="CC48" s="18">
        <f t="shared" si="14"/>
        <v>67</v>
      </c>
      <c r="CD48" s="18">
        <f t="shared" si="14"/>
        <v>69</v>
      </c>
      <c r="CE48" s="18">
        <f t="shared" si="14"/>
        <v>69</v>
      </c>
      <c r="CF48" s="18">
        <f t="shared" si="14"/>
        <v>69</v>
      </c>
      <c r="CG48" s="18">
        <f t="shared" si="14"/>
        <v>68</v>
      </c>
      <c r="CH48" s="18">
        <f t="shared" si="14"/>
        <v>61</v>
      </c>
      <c r="CI48" s="18">
        <f t="shared" si="14"/>
        <v>65</v>
      </c>
      <c r="CJ48" s="18">
        <f t="shared" si="14"/>
        <v>71</v>
      </c>
      <c r="CK48" s="18">
        <f t="shared" si="14"/>
        <v>54</v>
      </c>
      <c r="CL48" s="18">
        <f t="shared" si="14"/>
        <v>68</v>
      </c>
      <c r="CM48" s="18">
        <f t="shared" si="14"/>
        <v>71</v>
      </c>
      <c r="CN48" s="18">
        <f t="shared" si="14"/>
        <v>71</v>
      </c>
      <c r="CO48" s="18">
        <f t="shared" si="14"/>
        <v>71</v>
      </c>
      <c r="CP48" s="18">
        <f t="shared" si="14"/>
        <v>73</v>
      </c>
      <c r="CQ48" s="18">
        <f t="shared" si="14"/>
        <v>73</v>
      </c>
      <c r="CR48" s="18">
        <f t="shared" si="14"/>
        <v>65</v>
      </c>
      <c r="CS48" s="18">
        <f t="shared" si="14"/>
        <v>68</v>
      </c>
      <c r="CT48" s="18">
        <f t="shared" si="14"/>
        <v>1765.9</v>
      </c>
    </row>
    <row r="49" spans="1:98">
      <c r="A49" s="19"/>
      <c r="B49" s="16">
        <f>SUM(B41:B48)</f>
        <v>1712</v>
      </c>
      <c r="C49" s="16">
        <f t="shared" ref="C49:BN49" si="15">SUM(C41:C48)</f>
        <v>1684</v>
      </c>
      <c r="D49" s="16">
        <f t="shared" si="15"/>
        <v>1664</v>
      </c>
      <c r="E49" s="16">
        <f t="shared" si="15"/>
        <v>1641</v>
      </c>
      <c r="F49" s="16">
        <f t="shared" si="15"/>
        <v>1633</v>
      </c>
      <c r="G49" s="16">
        <f t="shared" si="15"/>
        <v>1609</v>
      </c>
      <c r="H49" s="16">
        <f t="shared" si="15"/>
        <v>1600</v>
      </c>
      <c r="I49" s="16">
        <f t="shared" si="15"/>
        <v>1578</v>
      </c>
      <c r="J49" s="16">
        <f t="shared" si="15"/>
        <v>1574</v>
      </c>
      <c r="K49" s="16">
        <f t="shared" si="15"/>
        <v>1570</v>
      </c>
      <c r="L49" s="16">
        <f t="shared" si="15"/>
        <v>1568</v>
      </c>
      <c r="M49" s="16">
        <f t="shared" si="15"/>
        <v>1556</v>
      </c>
      <c r="N49" s="16">
        <f t="shared" si="15"/>
        <v>1556</v>
      </c>
      <c r="O49" s="16">
        <f t="shared" si="15"/>
        <v>1560</v>
      </c>
      <c r="P49" s="16">
        <f t="shared" si="15"/>
        <v>1575</v>
      </c>
      <c r="Q49" s="16">
        <f t="shared" si="15"/>
        <v>1579</v>
      </c>
      <c r="R49" s="16">
        <f t="shared" si="15"/>
        <v>1636</v>
      </c>
      <c r="S49" s="16">
        <f t="shared" si="15"/>
        <v>1679</v>
      </c>
      <c r="T49" s="16">
        <f t="shared" si="15"/>
        <v>1728</v>
      </c>
      <c r="U49" s="16">
        <f t="shared" si="15"/>
        <v>1799</v>
      </c>
      <c r="V49" s="16">
        <f t="shared" si="15"/>
        <v>1916</v>
      </c>
      <c r="W49" s="16">
        <f t="shared" si="15"/>
        <v>1994</v>
      </c>
      <c r="X49" s="16">
        <f t="shared" si="15"/>
        <v>2046</v>
      </c>
      <c r="Y49" s="16">
        <f t="shared" si="15"/>
        <v>2038</v>
      </c>
      <c r="Z49" s="16">
        <f t="shared" si="15"/>
        <v>2046</v>
      </c>
      <c r="AA49" s="16">
        <f t="shared" si="15"/>
        <v>1985</v>
      </c>
      <c r="AB49" s="16">
        <f t="shared" si="15"/>
        <v>1904</v>
      </c>
      <c r="AC49" s="16">
        <f t="shared" si="15"/>
        <v>1822</v>
      </c>
      <c r="AD49" s="16">
        <f t="shared" si="15"/>
        <v>1797</v>
      </c>
      <c r="AE49" s="16">
        <f t="shared" si="15"/>
        <v>1788</v>
      </c>
      <c r="AF49" s="16">
        <f t="shared" si="15"/>
        <v>1796</v>
      </c>
      <c r="AG49" s="16">
        <f t="shared" si="15"/>
        <v>1816</v>
      </c>
      <c r="AH49" s="16">
        <f t="shared" si="15"/>
        <v>1848</v>
      </c>
      <c r="AI49" s="16">
        <f t="shared" si="15"/>
        <v>1907</v>
      </c>
      <c r="AJ49" s="16">
        <f t="shared" si="15"/>
        <v>1941</v>
      </c>
      <c r="AK49" s="16">
        <f t="shared" si="15"/>
        <v>1951</v>
      </c>
      <c r="AL49" s="16">
        <f t="shared" si="15"/>
        <v>1967</v>
      </c>
      <c r="AM49" s="16">
        <f t="shared" si="15"/>
        <v>1976</v>
      </c>
      <c r="AN49" s="16">
        <f t="shared" si="15"/>
        <v>2006</v>
      </c>
      <c r="AO49" s="16">
        <f t="shared" si="15"/>
        <v>1981</v>
      </c>
      <c r="AP49" s="16">
        <f t="shared" si="15"/>
        <v>1965</v>
      </c>
      <c r="AQ49" s="16">
        <f t="shared" si="15"/>
        <v>1987</v>
      </c>
      <c r="AR49" s="16">
        <f t="shared" si="15"/>
        <v>2007</v>
      </c>
      <c r="AS49" s="16">
        <f t="shared" si="15"/>
        <v>2012</v>
      </c>
      <c r="AT49" s="16">
        <f t="shared" si="15"/>
        <v>2028</v>
      </c>
      <c r="AU49" s="16">
        <f t="shared" si="15"/>
        <v>2028</v>
      </c>
      <c r="AV49" s="16">
        <f t="shared" si="15"/>
        <v>2034</v>
      </c>
      <c r="AW49" s="16">
        <f t="shared" si="15"/>
        <v>1995</v>
      </c>
      <c r="AX49" s="16">
        <f t="shared" si="15"/>
        <v>2003</v>
      </c>
      <c r="AY49" s="16">
        <f t="shared" si="15"/>
        <v>1973</v>
      </c>
      <c r="AZ49" s="16">
        <f t="shared" si="15"/>
        <v>1955</v>
      </c>
      <c r="BA49" s="16">
        <f t="shared" si="15"/>
        <v>1946</v>
      </c>
      <c r="BB49" s="16">
        <f t="shared" si="15"/>
        <v>1916</v>
      </c>
      <c r="BC49" s="16">
        <f t="shared" si="15"/>
        <v>1935</v>
      </c>
      <c r="BD49" s="16">
        <f t="shared" si="15"/>
        <v>1960</v>
      </c>
      <c r="BE49" s="16">
        <f t="shared" si="15"/>
        <v>1992</v>
      </c>
      <c r="BF49" s="16">
        <f t="shared" si="15"/>
        <v>2039</v>
      </c>
      <c r="BG49" s="16">
        <f t="shared" si="15"/>
        <v>2062</v>
      </c>
      <c r="BH49" s="16">
        <f t="shared" si="15"/>
        <v>2110</v>
      </c>
      <c r="BI49" s="16">
        <f t="shared" si="15"/>
        <v>2132</v>
      </c>
      <c r="BJ49" s="16">
        <f t="shared" si="15"/>
        <v>2160</v>
      </c>
      <c r="BK49" s="16">
        <f t="shared" si="15"/>
        <v>2185</v>
      </c>
      <c r="BL49" s="16">
        <f t="shared" si="15"/>
        <v>2227</v>
      </c>
      <c r="BM49" s="16">
        <f t="shared" si="15"/>
        <v>2238</v>
      </c>
      <c r="BN49" s="16">
        <f t="shared" si="15"/>
        <v>2274</v>
      </c>
      <c r="BO49" s="16">
        <f t="shared" ref="BO49:CT49" si="16">SUM(BO41:BO48)</f>
        <v>2288</v>
      </c>
      <c r="BP49" s="16">
        <f t="shared" si="16"/>
        <v>2296</v>
      </c>
      <c r="BQ49" s="16">
        <f t="shared" si="16"/>
        <v>2274</v>
      </c>
      <c r="BR49" s="16">
        <f t="shared" si="16"/>
        <v>2213</v>
      </c>
      <c r="BS49" s="16">
        <f t="shared" si="16"/>
        <v>2222</v>
      </c>
      <c r="BT49" s="16">
        <f t="shared" si="16"/>
        <v>2194</v>
      </c>
      <c r="BU49" s="16">
        <f t="shared" si="16"/>
        <v>2159</v>
      </c>
      <c r="BV49" s="16">
        <f t="shared" si="16"/>
        <v>2164</v>
      </c>
      <c r="BW49" s="16">
        <f t="shared" si="16"/>
        <v>2235</v>
      </c>
      <c r="BX49" s="16">
        <f t="shared" si="16"/>
        <v>2353</v>
      </c>
      <c r="BY49" s="16">
        <f t="shared" si="16"/>
        <v>2403</v>
      </c>
      <c r="BZ49" s="16">
        <f t="shared" si="16"/>
        <v>2405</v>
      </c>
      <c r="CA49" s="16">
        <f t="shared" si="16"/>
        <v>2388</v>
      </c>
      <c r="CB49" s="16">
        <f t="shared" si="16"/>
        <v>2355</v>
      </c>
      <c r="CC49" s="16">
        <f t="shared" si="16"/>
        <v>2319</v>
      </c>
      <c r="CD49" s="16">
        <f t="shared" si="16"/>
        <v>2301</v>
      </c>
      <c r="CE49" s="16">
        <f t="shared" si="16"/>
        <v>2272</v>
      </c>
      <c r="CF49" s="16">
        <f t="shared" si="16"/>
        <v>2245</v>
      </c>
      <c r="CG49" s="16">
        <f t="shared" si="16"/>
        <v>2213</v>
      </c>
      <c r="CH49" s="16">
        <f t="shared" si="16"/>
        <v>2153</v>
      </c>
      <c r="CI49" s="16">
        <f t="shared" si="16"/>
        <v>2125</v>
      </c>
      <c r="CJ49" s="16">
        <f t="shared" si="16"/>
        <v>2080</v>
      </c>
      <c r="CK49" s="16">
        <f t="shared" si="16"/>
        <v>1999</v>
      </c>
      <c r="CL49" s="16">
        <f t="shared" si="16"/>
        <v>1969</v>
      </c>
      <c r="CM49" s="16">
        <f t="shared" si="16"/>
        <v>1928</v>
      </c>
      <c r="CN49" s="16">
        <f t="shared" si="16"/>
        <v>1888</v>
      </c>
      <c r="CO49" s="16">
        <f t="shared" si="16"/>
        <v>1850</v>
      </c>
      <c r="CP49" s="16">
        <f t="shared" si="16"/>
        <v>1820</v>
      </c>
      <c r="CQ49" s="16">
        <f t="shared" si="16"/>
        <v>1776</v>
      </c>
      <c r="CR49" s="16">
        <f t="shared" si="16"/>
        <v>1739</v>
      </c>
      <c r="CS49" s="16">
        <f>SUM(CS41:CS48)</f>
        <v>1712</v>
      </c>
      <c r="CT49" s="16">
        <f t="shared" si="16"/>
        <v>48049.7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AE1E-070D-4EBA-BE45-3B0274E0EBDF}">
  <dimension ref="A1:CY49"/>
  <sheetViews>
    <sheetView workbookViewId="0">
      <pane xSplit="1" ySplit="1" topLeftCell="CC38" activePane="bottomRight" state="frozen"/>
      <selection pane="topRight" activeCell="B1" sqref="B1"/>
      <selection pane="bottomLeft" activeCell="A2" sqref="A2"/>
      <selection pane="bottomRight" activeCell="CK55" sqref="CJ55:CK55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45380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35">
        <v>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29">
        <v>0</v>
      </c>
      <c r="S3" s="29">
        <v>0</v>
      </c>
      <c r="T3" s="29">
        <v>30</v>
      </c>
      <c r="U3" s="29">
        <v>30</v>
      </c>
      <c r="V3" s="29">
        <v>30</v>
      </c>
      <c r="W3" s="29">
        <v>30</v>
      </c>
      <c r="X3" s="29">
        <v>30</v>
      </c>
      <c r="Y3" s="29">
        <v>30</v>
      </c>
      <c r="Z3" s="29">
        <v>30</v>
      </c>
      <c r="AA3" s="29">
        <v>29</v>
      </c>
      <c r="AB3" s="29">
        <v>29</v>
      </c>
      <c r="AC3" s="29">
        <v>29</v>
      </c>
      <c r="AD3" s="29">
        <v>29</v>
      </c>
      <c r="AE3" s="29">
        <v>29</v>
      </c>
      <c r="AF3" s="29">
        <v>30</v>
      </c>
      <c r="AG3" s="29">
        <v>30</v>
      </c>
      <c r="AH3" s="29">
        <v>30</v>
      </c>
      <c r="AI3" s="29">
        <v>30</v>
      </c>
      <c r="AJ3" s="29">
        <v>33</v>
      </c>
      <c r="AK3" s="29">
        <v>42</v>
      </c>
      <c r="AL3" s="29">
        <v>42</v>
      </c>
      <c r="AM3" s="29">
        <v>42</v>
      </c>
      <c r="AN3" s="29">
        <v>42</v>
      </c>
      <c r="AO3" s="29">
        <v>42</v>
      </c>
      <c r="AP3" s="29">
        <v>42</v>
      </c>
      <c r="AQ3" s="29">
        <v>42</v>
      </c>
      <c r="AR3" s="29">
        <v>42</v>
      </c>
      <c r="AS3" s="29">
        <v>42</v>
      </c>
      <c r="AT3" s="29">
        <v>42</v>
      </c>
      <c r="AU3" s="29">
        <v>42</v>
      </c>
      <c r="AV3" s="29">
        <v>42</v>
      </c>
      <c r="AW3" s="29">
        <v>21</v>
      </c>
      <c r="AX3" s="29">
        <v>21</v>
      </c>
      <c r="AY3" s="29">
        <v>21</v>
      </c>
      <c r="AZ3" s="29">
        <v>21</v>
      </c>
      <c r="BA3" s="29">
        <v>21</v>
      </c>
      <c r="BB3" s="29">
        <v>21</v>
      </c>
      <c r="BC3" s="30">
        <v>21</v>
      </c>
      <c r="BD3" s="29">
        <v>21</v>
      </c>
      <c r="BE3" s="29">
        <v>21</v>
      </c>
      <c r="BF3" s="29">
        <v>21</v>
      </c>
      <c r="BG3" s="29">
        <v>21</v>
      </c>
      <c r="BH3" s="29">
        <v>21</v>
      </c>
      <c r="BI3" s="29">
        <v>21</v>
      </c>
      <c r="BJ3" s="29">
        <v>21</v>
      </c>
      <c r="BK3" s="29">
        <v>21</v>
      </c>
      <c r="BL3" s="29">
        <v>21</v>
      </c>
      <c r="BM3" s="29">
        <v>21</v>
      </c>
      <c r="BN3" s="29">
        <v>21</v>
      </c>
      <c r="BO3" s="29">
        <v>21</v>
      </c>
      <c r="BP3" s="29">
        <v>21</v>
      </c>
      <c r="BQ3" s="29">
        <v>21</v>
      </c>
      <c r="BR3" s="29">
        <v>21</v>
      </c>
      <c r="BS3" s="29">
        <v>21</v>
      </c>
      <c r="BT3" s="29">
        <v>21</v>
      </c>
      <c r="BU3" s="30">
        <v>21</v>
      </c>
      <c r="BV3" s="29">
        <v>21</v>
      </c>
      <c r="BW3" s="29">
        <v>21</v>
      </c>
      <c r="BX3" s="29">
        <v>21</v>
      </c>
      <c r="BY3" s="29">
        <v>40</v>
      </c>
      <c r="BZ3" s="29">
        <v>42</v>
      </c>
      <c r="CA3" s="29">
        <v>42</v>
      </c>
      <c r="CB3" s="29">
        <v>34</v>
      </c>
      <c r="CC3" s="29">
        <v>20</v>
      </c>
      <c r="CD3" s="29">
        <v>20</v>
      </c>
      <c r="CE3" s="29">
        <v>20</v>
      </c>
      <c r="CF3" s="29">
        <v>21</v>
      </c>
      <c r="CG3" s="29">
        <v>20</v>
      </c>
      <c r="CH3" s="29">
        <v>20</v>
      </c>
      <c r="CI3" s="29">
        <v>20</v>
      </c>
      <c r="CJ3" s="29">
        <v>20</v>
      </c>
      <c r="CK3" s="29">
        <v>20</v>
      </c>
      <c r="CL3" s="29">
        <v>20</v>
      </c>
      <c r="CM3" s="29">
        <v>20</v>
      </c>
      <c r="CN3" s="29">
        <v>20</v>
      </c>
      <c r="CO3" s="29">
        <v>11</v>
      </c>
      <c r="CP3" s="29">
        <v>11</v>
      </c>
      <c r="CQ3" s="29">
        <v>11</v>
      </c>
      <c r="CR3" s="29">
        <v>11</v>
      </c>
      <c r="CS3" s="29">
        <v>11</v>
      </c>
      <c r="CT3" s="33">
        <v>512</v>
      </c>
      <c r="CU3" s="20"/>
      <c r="CV3" s="20"/>
      <c r="CW3" s="20"/>
      <c r="CX3" s="20"/>
      <c r="CY3" s="20"/>
    </row>
    <row r="4" spans="1:103">
      <c r="A4" s="8" t="s">
        <v>194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29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30">
        <v>0</v>
      </c>
      <c r="BV4" s="29">
        <v>0</v>
      </c>
      <c r="BW4" s="29">
        <v>0</v>
      </c>
      <c r="BX4" s="29">
        <v>0</v>
      </c>
      <c r="BY4" s="29">
        <v>0</v>
      </c>
      <c r="BZ4" s="29">
        <v>0</v>
      </c>
      <c r="CA4" s="29">
        <v>0</v>
      </c>
      <c r="CB4" s="29">
        <v>0</v>
      </c>
      <c r="CC4" s="29">
        <v>0</v>
      </c>
      <c r="CD4" s="29">
        <v>0</v>
      </c>
      <c r="CE4" s="29">
        <v>0</v>
      </c>
      <c r="CF4" s="29">
        <v>0</v>
      </c>
      <c r="CG4" s="29">
        <v>5</v>
      </c>
      <c r="CH4" s="29">
        <v>15</v>
      </c>
      <c r="CI4" s="29">
        <v>15</v>
      </c>
      <c r="CJ4" s="29">
        <v>25</v>
      </c>
      <c r="CK4" s="29">
        <v>25</v>
      </c>
      <c r="CL4" s="29">
        <v>25</v>
      </c>
      <c r="CM4" s="29">
        <v>25</v>
      </c>
      <c r="CN4" s="29">
        <v>25</v>
      </c>
      <c r="CO4" s="29">
        <v>25</v>
      </c>
      <c r="CP4" s="29">
        <v>25</v>
      </c>
      <c r="CQ4" s="29">
        <v>25</v>
      </c>
      <c r="CR4" s="29">
        <v>25</v>
      </c>
      <c r="CS4" s="29">
        <v>10</v>
      </c>
      <c r="CT4" s="33">
        <v>67</v>
      </c>
      <c r="CU4" s="20"/>
      <c r="CV4" s="20"/>
      <c r="CW4" s="20"/>
      <c r="CX4" s="20"/>
      <c r="CY4" s="20"/>
    </row>
    <row r="5" spans="1:103">
      <c r="A5" s="8" t="s">
        <v>195</v>
      </c>
      <c r="B5" s="35">
        <v>9</v>
      </c>
      <c r="C5" s="35">
        <v>9</v>
      </c>
      <c r="D5" s="35">
        <v>9</v>
      </c>
      <c r="E5" s="35">
        <v>9</v>
      </c>
      <c r="F5" s="35">
        <v>9</v>
      </c>
      <c r="G5" s="35">
        <v>9</v>
      </c>
      <c r="H5" s="35">
        <v>9</v>
      </c>
      <c r="I5" s="35">
        <v>9</v>
      </c>
      <c r="J5" s="35">
        <v>9</v>
      </c>
      <c r="K5" s="35">
        <v>9</v>
      </c>
      <c r="L5" s="35">
        <v>9</v>
      </c>
      <c r="M5" s="35">
        <v>9</v>
      </c>
      <c r="N5" s="35">
        <v>9</v>
      </c>
      <c r="O5" s="35">
        <v>9</v>
      </c>
      <c r="P5" s="35">
        <v>9</v>
      </c>
      <c r="Q5" s="35">
        <v>9</v>
      </c>
      <c r="R5" s="29">
        <v>9</v>
      </c>
      <c r="S5" s="29">
        <v>9</v>
      </c>
      <c r="T5" s="29">
        <v>9</v>
      </c>
      <c r="U5" s="29">
        <v>9</v>
      </c>
      <c r="V5" s="29">
        <v>9</v>
      </c>
      <c r="W5" s="29">
        <v>9</v>
      </c>
      <c r="X5" s="29">
        <v>9</v>
      </c>
      <c r="Y5" s="29">
        <v>9</v>
      </c>
      <c r="Z5" s="29">
        <v>9</v>
      </c>
      <c r="AA5" s="29">
        <v>9</v>
      </c>
      <c r="AB5" s="29">
        <v>9</v>
      </c>
      <c r="AC5" s="29">
        <v>9</v>
      </c>
      <c r="AD5" s="29">
        <v>9</v>
      </c>
      <c r="AE5" s="29">
        <v>9</v>
      </c>
      <c r="AF5" s="29">
        <v>9</v>
      </c>
      <c r="AG5" s="29">
        <v>9</v>
      </c>
      <c r="AH5" s="29">
        <v>9</v>
      </c>
      <c r="AI5" s="29">
        <v>9</v>
      </c>
      <c r="AJ5" s="29">
        <v>9</v>
      </c>
      <c r="AK5" s="29">
        <v>9</v>
      </c>
      <c r="AL5" s="29">
        <v>9</v>
      </c>
      <c r="AM5" s="29">
        <v>9</v>
      </c>
      <c r="AN5" s="29">
        <v>9</v>
      </c>
      <c r="AO5" s="29">
        <v>9</v>
      </c>
      <c r="AP5" s="29">
        <v>9</v>
      </c>
      <c r="AQ5" s="29">
        <v>9</v>
      </c>
      <c r="AR5" s="29">
        <v>9</v>
      </c>
      <c r="AS5" s="29">
        <v>9</v>
      </c>
      <c r="AT5" s="29">
        <v>9</v>
      </c>
      <c r="AU5" s="29">
        <v>9</v>
      </c>
      <c r="AV5" s="29">
        <v>9</v>
      </c>
      <c r="AW5" s="29">
        <v>9</v>
      </c>
      <c r="AX5" s="29">
        <v>9</v>
      </c>
      <c r="AY5" s="29">
        <v>9</v>
      </c>
      <c r="AZ5" s="29">
        <v>9</v>
      </c>
      <c r="BA5" s="29">
        <v>9</v>
      </c>
      <c r="BB5" s="29">
        <v>9</v>
      </c>
      <c r="BC5" s="30">
        <v>9</v>
      </c>
      <c r="BD5" s="29">
        <v>9</v>
      </c>
      <c r="BE5" s="29">
        <v>9</v>
      </c>
      <c r="BF5" s="29">
        <v>9</v>
      </c>
      <c r="BG5" s="29">
        <v>9</v>
      </c>
      <c r="BH5" s="29">
        <v>9</v>
      </c>
      <c r="BI5" s="29">
        <v>9</v>
      </c>
      <c r="BJ5" s="29">
        <v>9</v>
      </c>
      <c r="BK5" s="29">
        <v>9</v>
      </c>
      <c r="BL5" s="29">
        <v>9</v>
      </c>
      <c r="BM5" s="29">
        <v>9</v>
      </c>
      <c r="BN5" s="29">
        <v>9</v>
      </c>
      <c r="BO5" s="29">
        <v>9</v>
      </c>
      <c r="BP5" s="29">
        <v>9</v>
      </c>
      <c r="BQ5" s="29">
        <v>9</v>
      </c>
      <c r="BR5" s="29">
        <v>9</v>
      </c>
      <c r="BS5" s="29">
        <v>9</v>
      </c>
      <c r="BT5" s="29">
        <v>9</v>
      </c>
      <c r="BU5" s="30">
        <v>9</v>
      </c>
      <c r="BV5" s="29">
        <v>9</v>
      </c>
      <c r="BW5" s="29">
        <v>9</v>
      </c>
      <c r="BX5" s="29">
        <v>9</v>
      </c>
      <c r="BY5" s="29">
        <v>9</v>
      </c>
      <c r="BZ5" s="29">
        <v>9</v>
      </c>
      <c r="CA5" s="29">
        <v>9</v>
      </c>
      <c r="CB5" s="29">
        <v>9</v>
      </c>
      <c r="CC5" s="29">
        <v>9</v>
      </c>
      <c r="CD5" s="29">
        <v>9</v>
      </c>
      <c r="CE5" s="29">
        <v>9</v>
      </c>
      <c r="CF5" s="29">
        <v>9</v>
      </c>
      <c r="CG5" s="29">
        <v>9</v>
      </c>
      <c r="CH5" s="29">
        <v>9</v>
      </c>
      <c r="CI5" s="29">
        <v>9</v>
      </c>
      <c r="CJ5" s="29">
        <v>9</v>
      </c>
      <c r="CK5" s="29">
        <v>9</v>
      </c>
      <c r="CL5" s="29">
        <v>9</v>
      </c>
      <c r="CM5" s="29">
        <v>9</v>
      </c>
      <c r="CN5" s="29">
        <v>9</v>
      </c>
      <c r="CO5" s="29">
        <v>9</v>
      </c>
      <c r="CP5" s="29">
        <v>9</v>
      </c>
      <c r="CQ5" s="29">
        <v>9</v>
      </c>
      <c r="CR5" s="29">
        <v>9</v>
      </c>
      <c r="CS5" s="29">
        <v>9</v>
      </c>
      <c r="CT5" s="33">
        <v>214</v>
      </c>
      <c r="CU5" s="20"/>
      <c r="CV5" s="20"/>
      <c r="CW5" s="20"/>
      <c r="CX5" s="20"/>
      <c r="CY5" s="20"/>
    </row>
    <row r="6" spans="1:103">
      <c r="A6" s="8" t="s">
        <v>196</v>
      </c>
      <c r="B6" s="35">
        <v>71</v>
      </c>
      <c r="C6" s="35">
        <v>80</v>
      </c>
      <c r="D6" s="35">
        <v>81</v>
      </c>
      <c r="E6" s="35">
        <v>61</v>
      </c>
      <c r="F6" s="35">
        <v>61</v>
      </c>
      <c r="G6" s="35">
        <v>61</v>
      </c>
      <c r="H6" s="35">
        <v>51</v>
      </c>
      <c r="I6" s="35">
        <v>51</v>
      </c>
      <c r="J6" s="35">
        <v>51</v>
      </c>
      <c r="K6" s="35">
        <v>50</v>
      </c>
      <c r="L6" s="35">
        <v>50</v>
      </c>
      <c r="M6" s="35">
        <v>50</v>
      </c>
      <c r="N6" s="35">
        <v>51</v>
      </c>
      <c r="O6" s="35">
        <v>51</v>
      </c>
      <c r="P6" s="35">
        <v>51</v>
      </c>
      <c r="Q6" s="35">
        <v>51</v>
      </c>
      <c r="R6" s="29">
        <v>51</v>
      </c>
      <c r="S6" s="29">
        <v>51</v>
      </c>
      <c r="T6" s="29">
        <v>51</v>
      </c>
      <c r="U6" s="29">
        <v>61</v>
      </c>
      <c r="V6" s="29">
        <v>61</v>
      </c>
      <c r="W6" s="29">
        <v>61</v>
      </c>
      <c r="X6" s="29">
        <v>61</v>
      </c>
      <c r="Y6" s="29">
        <v>61</v>
      </c>
      <c r="Z6" s="29">
        <v>61</v>
      </c>
      <c r="AA6" s="29">
        <v>81</v>
      </c>
      <c r="AB6" s="29">
        <v>81</v>
      </c>
      <c r="AC6" s="29">
        <v>59</v>
      </c>
      <c r="AD6" s="29">
        <v>61</v>
      </c>
      <c r="AE6" s="29">
        <v>61</v>
      </c>
      <c r="AF6" s="29">
        <v>61</v>
      </c>
      <c r="AG6" s="29">
        <v>60</v>
      </c>
      <c r="AH6" s="29">
        <v>71</v>
      </c>
      <c r="AI6" s="29">
        <v>80</v>
      </c>
      <c r="AJ6" s="29">
        <v>101</v>
      </c>
      <c r="AK6" s="29">
        <v>101</v>
      </c>
      <c r="AL6" s="29">
        <v>101</v>
      </c>
      <c r="AM6" s="29">
        <v>60</v>
      </c>
      <c r="AN6" s="29">
        <v>60</v>
      </c>
      <c r="AO6" s="29">
        <v>50</v>
      </c>
      <c r="AP6" s="29">
        <v>51</v>
      </c>
      <c r="AQ6" s="29">
        <v>51</v>
      </c>
      <c r="AR6" s="29">
        <v>51</v>
      </c>
      <c r="AS6" s="29">
        <v>51</v>
      </c>
      <c r="AT6" s="29">
        <v>50</v>
      </c>
      <c r="AU6" s="29">
        <v>50</v>
      </c>
      <c r="AV6" s="29">
        <v>50</v>
      </c>
      <c r="AW6" s="29">
        <v>51</v>
      </c>
      <c r="AX6" s="29">
        <v>50</v>
      </c>
      <c r="AY6" s="29">
        <v>50</v>
      </c>
      <c r="AZ6" s="29">
        <v>51</v>
      </c>
      <c r="BA6" s="29">
        <v>29</v>
      </c>
      <c r="BB6" s="29">
        <v>31</v>
      </c>
      <c r="BC6" s="30">
        <v>31</v>
      </c>
      <c r="BD6" s="29">
        <v>51</v>
      </c>
      <c r="BE6" s="29">
        <v>51</v>
      </c>
      <c r="BF6" s="29">
        <v>50</v>
      </c>
      <c r="BG6" s="29">
        <v>51</v>
      </c>
      <c r="BH6" s="29">
        <v>60</v>
      </c>
      <c r="BI6" s="29">
        <v>50</v>
      </c>
      <c r="BJ6" s="29">
        <v>55</v>
      </c>
      <c r="BK6" s="29">
        <v>71</v>
      </c>
      <c r="BL6" s="29">
        <v>80</v>
      </c>
      <c r="BM6" s="29">
        <v>81</v>
      </c>
      <c r="BN6" s="29">
        <v>81</v>
      </c>
      <c r="BO6" s="29">
        <v>81</v>
      </c>
      <c r="BP6" s="29">
        <v>81</v>
      </c>
      <c r="BQ6" s="29">
        <v>80</v>
      </c>
      <c r="BR6" s="29">
        <v>61</v>
      </c>
      <c r="BS6" s="29">
        <v>61</v>
      </c>
      <c r="BT6" s="29">
        <v>61</v>
      </c>
      <c r="BU6" s="30">
        <v>82</v>
      </c>
      <c r="BV6" s="29">
        <v>82</v>
      </c>
      <c r="BW6" s="29">
        <v>101</v>
      </c>
      <c r="BX6" s="29">
        <v>100</v>
      </c>
      <c r="BY6" s="29">
        <v>101</v>
      </c>
      <c r="BZ6" s="29">
        <v>101</v>
      </c>
      <c r="CA6" s="29">
        <v>101</v>
      </c>
      <c r="CB6" s="29">
        <v>81</v>
      </c>
      <c r="CC6" s="29">
        <v>81</v>
      </c>
      <c r="CD6" s="29">
        <v>101</v>
      </c>
      <c r="CE6" s="29">
        <v>81</v>
      </c>
      <c r="CF6" s="29">
        <v>70</v>
      </c>
      <c r="CG6" s="29">
        <v>71</v>
      </c>
      <c r="CH6" s="29">
        <v>70</v>
      </c>
      <c r="CI6" s="29">
        <v>71</v>
      </c>
      <c r="CJ6" s="29">
        <v>71</v>
      </c>
      <c r="CK6" s="29">
        <v>40</v>
      </c>
      <c r="CL6" s="29">
        <v>40</v>
      </c>
      <c r="CM6" s="29">
        <v>40</v>
      </c>
      <c r="CN6" s="29">
        <v>41</v>
      </c>
      <c r="CO6" s="29">
        <v>41</v>
      </c>
      <c r="CP6" s="29">
        <v>40</v>
      </c>
      <c r="CQ6" s="29">
        <v>40</v>
      </c>
      <c r="CR6" s="29">
        <v>40</v>
      </c>
      <c r="CS6" s="29">
        <v>39</v>
      </c>
      <c r="CT6" s="33">
        <v>1503</v>
      </c>
      <c r="CU6" s="20"/>
      <c r="CV6" s="20"/>
      <c r="CW6" s="20"/>
      <c r="CX6" s="20"/>
      <c r="CY6" s="20"/>
    </row>
    <row r="7" spans="1:103">
      <c r="A7" s="8" t="s">
        <v>197</v>
      </c>
      <c r="B7" s="35">
        <v>36</v>
      </c>
      <c r="C7" s="35">
        <v>16</v>
      </c>
      <c r="D7" s="35">
        <v>17</v>
      </c>
      <c r="E7" s="35">
        <v>19</v>
      </c>
      <c r="F7" s="35">
        <v>19</v>
      </c>
      <c r="G7" s="35">
        <v>19</v>
      </c>
      <c r="H7" s="35">
        <v>19</v>
      </c>
      <c r="I7" s="35">
        <v>16</v>
      </c>
      <c r="J7" s="35">
        <v>29</v>
      </c>
      <c r="K7" s="35">
        <v>28</v>
      </c>
      <c r="L7" s="35">
        <v>28</v>
      </c>
      <c r="M7" s="35">
        <v>24</v>
      </c>
      <c r="N7" s="35">
        <v>26</v>
      </c>
      <c r="O7" s="35">
        <v>26</v>
      </c>
      <c r="P7" s="35">
        <v>27</v>
      </c>
      <c r="Q7" s="35">
        <v>27</v>
      </c>
      <c r="R7" s="29">
        <v>27</v>
      </c>
      <c r="S7" s="29">
        <v>26</v>
      </c>
      <c r="T7" s="29">
        <v>26</v>
      </c>
      <c r="U7" s="29">
        <v>28</v>
      </c>
      <c r="V7" s="29">
        <v>28</v>
      </c>
      <c r="W7" s="29">
        <v>28</v>
      </c>
      <c r="X7" s="29">
        <v>25</v>
      </c>
      <c r="Y7" s="29">
        <v>41</v>
      </c>
      <c r="Z7" s="29">
        <v>43</v>
      </c>
      <c r="AA7" s="29">
        <v>42</v>
      </c>
      <c r="AB7" s="29">
        <v>38</v>
      </c>
      <c r="AC7" s="29">
        <v>38</v>
      </c>
      <c r="AD7" s="29">
        <v>44</v>
      </c>
      <c r="AE7" s="29">
        <v>43</v>
      </c>
      <c r="AF7" s="29">
        <v>42</v>
      </c>
      <c r="AG7" s="29">
        <v>42</v>
      </c>
      <c r="AH7" s="29">
        <v>45</v>
      </c>
      <c r="AI7" s="29">
        <v>41</v>
      </c>
      <c r="AJ7" s="29">
        <v>41</v>
      </c>
      <c r="AK7" s="29">
        <v>40</v>
      </c>
      <c r="AL7" s="29">
        <v>38</v>
      </c>
      <c r="AM7" s="29">
        <v>25</v>
      </c>
      <c r="AN7" s="29">
        <v>23</v>
      </c>
      <c r="AO7" s="29">
        <v>24</v>
      </c>
      <c r="AP7" s="29">
        <v>24</v>
      </c>
      <c r="AQ7" s="29">
        <v>25</v>
      </c>
      <c r="AR7" s="29">
        <v>24</v>
      </c>
      <c r="AS7" s="29">
        <v>24</v>
      </c>
      <c r="AT7" s="29">
        <v>26</v>
      </c>
      <c r="AU7" s="29">
        <v>26</v>
      </c>
      <c r="AV7" s="29">
        <v>26</v>
      </c>
      <c r="AW7" s="29">
        <v>26</v>
      </c>
      <c r="AX7" s="29">
        <v>26</v>
      </c>
      <c r="AY7" s="29">
        <v>21</v>
      </c>
      <c r="AZ7" s="29">
        <v>24</v>
      </c>
      <c r="BA7" s="29">
        <v>23</v>
      </c>
      <c r="BB7" s="29">
        <v>24</v>
      </c>
      <c r="BC7" s="30">
        <v>26</v>
      </c>
      <c r="BD7" s="29">
        <v>26</v>
      </c>
      <c r="BE7" s="29">
        <v>26</v>
      </c>
      <c r="BF7" s="29">
        <v>26</v>
      </c>
      <c r="BG7" s="29">
        <v>24</v>
      </c>
      <c r="BH7" s="29">
        <v>23</v>
      </c>
      <c r="BI7" s="29">
        <v>23</v>
      </c>
      <c r="BJ7" s="29">
        <v>21</v>
      </c>
      <c r="BK7" s="29">
        <v>27</v>
      </c>
      <c r="BL7" s="29">
        <v>23</v>
      </c>
      <c r="BM7" s="29">
        <v>24</v>
      </c>
      <c r="BN7" s="29">
        <v>40</v>
      </c>
      <c r="BO7" s="29">
        <v>40</v>
      </c>
      <c r="BP7" s="29">
        <v>40</v>
      </c>
      <c r="BQ7" s="29">
        <v>36</v>
      </c>
      <c r="BR7" s="29">
        <v>39</v>
      </c>
      <c r="BS7" s="29">
        <v>40</v>
      </c>
      <c r="BT7" s="29">
        <v>40</v>
      </c>
      <c r="BU7" s="30">
        <v>40</v>
      </c>
      <c r="BV7" s="29">
        <v>40</v>
      </c>
      <c r="BW7" s="29">
        <v>48</v>
      </c>
      <c r="BX7" s="29">
        <v>49</v>
      </c>
      <c r="BY7" s="29">
        <v>50</v>
      </c>
      <c r="BZ7" s="29">
        <v>50</v>
      </c>
      <c r="CA7" s="29">
        <v>50</v>
      </c>
      <c r="CB7" s="29">
        <v>49</v>
      </c>
      <c r="CC7" s="29">
        <v>49</v>
      </c>
      <c r="CD7" s="29">
        <v>49</v>
      </c>
      <c r="CE7" s="29">
        <v>50</v>
      </c>
      <c r="CF7" s="29">
        <v>48</v>
      </c>
      <c r="CG7" s="29">
        <v>50</v>
      </c>
      <c r="CH7" s="29">
        <v>47</v>
      </c>
      <c r="CI7" s="29">
        <v>50</v>
      </c>
      <c r="CJ7" s="29">
        <v>39</v>
      </c>
      <c r="CK7" s="29">
        <v>19</v>
      </c>
      <c r="CL7" s="29">
        <v>15</v>
      </c>
      <c r="CM7" s="29">
        <v>16</v>
      </c>
      <c r="CN7" s="29">
        <v>17</v>
      </c>
      <c r="CO7" s="29">
        <v>16</v>
      </c>
      <c r="CP7" s="29">
        <v>16</v>
      </c>
      <c r="CQ7" s="29">
        <v>16</v>
      </c>
      <c r="CR7" s="29">
        <v>16</v>
      </c>
      <c r="CS7" s="29">
        <v>14</v>
      </c>
      <c r="CT7" s="33">
        <v>750</v>
      </c>
      <c r="CU7" s="20"/>
      <c r="CV7" s="20"/>
      <c r="CW7" s="20"/>
      <c r="CX7" s="20"/>
      <c r="CY7" s="20"/>
    </row>
    <row r="8" spans="1:103" ht="18">
      <c r="A8" s="8" t="s">
        <v>86</v>
      </c>
      <c r="B8" s="35">
        <v>9</v>
      </c>
      <c r="C8" s="35">
        <v>9</v>
      </c>
      <c r="D8" s="35">
        <v>9</v>
      </c>
      <c r="E8" s="35">
        <v>9</v>
      </c>
      <c r="F8" s="35">
        <v>9</v>
      </c>
      <c r="G8" s="35">
        <v>9</v>
      </c>
      <c r="H8" s="35">
        <v>9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9</v>
      </c>
      <c r="Q8" s="35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14</v>
      </c>
      <c r="Z8" s="29">
        <v>13</v>
      </c>
      <c r="AA8" s="29">
        <v>10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9</v>
      </c>
      <c r="AH8" s="29">
        <v>9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12</v>
      </c>
      <c r="BR8" s="29">
        <v>12</v>
      </c>
      <c r="BS8" s="29">
        <v>12</v>
      </c>
      <c r="BT8" s="29">
        <v>12</v>
      </c>
      <c r="BU8" s="29">
        <v>12</v>
      </c>
      <c r="BV8" s="29">
        <v>12</v>
      </c>
      <c r="BW8" s="29">
        <v>9</v>
      </c>
      <c r="BX8" s="29">
        <v>9</v>
      </c>
      <c r="BY8" s="29">
        <v>12</v>
      </c>
      <c r="BZ8" s="29">
        <v>12</v>
      </c>
      <c r="CA8" s="29">
        <v>13</v>
      </c>
      <c r="CB8" s="29">
        <v>13</v>
      </c>
      <c r="CC8" s="29">
        <v>13</v>
      </c>
      <c r="CD8" s="29">
        <v>13</v>
      </c>
      <c r="CE8" s="29">
        <v>13</v>
      </c>
      <c r="CF8" s="29">
        <v>13</v>
      </c>
      <c r="CG8" s="29">
        <v>13</v>
      </c>
      <c r="CH8" s="29">
        <v>13</v>
      </c>
      <c r="CI8" s="29">
        <v>10</v>
      </c>
      <c r="CJ8" s="29">
        <v>10</v>
      </c>
      <c r="CK8" s="29">
        <v>9</v>
      </c>
      <c r="CL8" s="29">
        <v>9</v>
      </c>
      <c r="CM8" s="29">
        <v>9</v>
      </c>
      <c r="CN8" s="29">
        <v>9</v>
      </c>
      <c r="CO8" s="29">
        <v>9</v>
      </c>
      <c r="CP8" s="29">
        <v>9</v>
      </c>
      <c r="CQ8" s="29">
        <v>0</v>
      </c>
      <c r="CR8" s="29">
        <v>0</v>
      </c>
      <c r="CS8" s="29">
        <v>0</v>
      </c>
      <c r="CT8" s="33">
        <v>136.5</v>
      </c>
      <c r="CU8" s="20"/>
      <c r="CV8" s="20"/>
      <c r="CW8" s="20"/>
      <c r="CX8" s="20"/>
      <c r="CY8" s="20"/>
    </row>
    <row r="9" spans="1:103" ht="25.5">
      <c r="A9" s="9" t="s">
        <v>198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40</v>
      </c>
      <c r="BX9" s="29">
        <v>75</v>
      </c>
      <c r="BY9" s="29">
        <v>75</v>
      </c>
      <c r="BZ9" s="29">
        <v>75</v>
      </c>
      <c r="CA9" s="29">
        <v>75</v>
      </c>
      <c r="CB9" s="29">
        <v>75</v>
      </c>
      <c r="CC9" s="29">
        <v>75</v>
      </c>
      <c r="CD9" s="29">
        <v>75</v>
      </c>
      <c r="CE9" s="29">
        <v>75</v>
      </c>
      <c r="CF9" s="29">
        <v>75</v>
      </c>
      <c r="CG9" s="29">
        <v>75</v>
      </c>
      <c r="CH9" s="29">
        <v>75</v>
      </c>
      <c r="CI9" s="29">
        <v>40</v>
      </c>
      <c r="CJ9" s="29">
        <v>40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300.89999999999998</v>
      </c>
      <c r="CU9" s="20"/>
      <c r="CV9" s="20"/>
      <c r="CW9" s="20"/>
      <c r="CX9" s="20"/>
      <c r="CY9" s="20"/>
    </row>
    <row r="10" spans="1:103">
      <c r="A10" s="8" t="s">
        <v>199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34</v>
      </c>
      <c r="AS10" s="29">
        <v>34</v>
      </c>
      <c r="AT10" s="29">
        <v>48</v>
      </c>
      <c r="AU10" s="29">
        <v>65</v>
      </c>
      <c r="AV10" s="29">
        <v>65</v>
      </c>
      <c r="AW10" s="29">
        <v>65</v>
      </c>
      <c r="AX10" s="29">
        <v>65</v>
      </c>
      <c r="AY10" s="29">
        <v>65</v>
      </c>
      <c r="AZ10" s="29">
        <v>65</v>
      </c>
      <c r="BA10" s="29">
        <v>65</v>
      </c>
      <c r="BB10" s="29">
        <v>39</v>
      </c>
      <c r="BC10" s="30">
        <v>49</v>
      </c>
      <c r="BD10" s="29">
        <v>49</v>
      </c>
      <c r="BE10" s="29">
        <v>49</v>
      </c>
      <c r="BF10" s="29">
        <v>49</v>
      </c>
      <c r="BG10" s="29">
        <v>49</v>
      </c>
      <c r="BH10" s="29">
        <v>31</v>
      </c>
      <c r="BI10" s="29">
        <v>30</v>
      </c>
      <c r="BJ10" s="29">
        <v>31</v>
      </c>
      <c r="BK10" s="29">
        <v>52</v>
      </c>
      <c r="BL10" s="29">
        <v>36</v>
      </c>
      <c r="BM10" s="29">
        <v>58</v>
      </c>
      <c r="BN10" s="30">
        <v>59</v>
      </c>
      <c r="BO10" s="29">
        <v>59</v>
      </c>
      <c r="BP10" s="30">
        <v>59</v>
      </c>
      <c r="BQ10" s="30">
        <v>58</v>
      </c>
      <c r="BR10" s="29">
        <v>58</v>
      </c>
      <c r="BS10" s="30">
        <v>59</v>
      </c>
      <c r="BT10" s="29">
        <v>59</v>
      </c>
      <c r="BU10" s="30">
        <v>58</v>
      </c>
      <c r="BV10" s="29">
        <v>59</v>
      </c>
      <c r="BW10" s="29">
        <v>78</v>
      </c>
      <c r="BX10" s="30">
        <v>65</v>
      </c>
      <c r="BY10" s="29">
        <v>62</v>
      </c>
      <c r="BZ10" s="30">
        <v>59</v>
      </c>
      <c r="CA10" s="30">
        <v>59</v>
      </c>
      <c r="CB10" s="29">
        <v>62</v>
      </c>
      <c r="CC10" s="29">
        <v>57</v>
      </c>
      <c r="CD10" s="29">
        <v>33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510</v>
      </c>
      <c r="CU10" s="20"/>
      <c r="CV10" s="20"/>
      <c r="CW10" s="20"/>
      <c r="CX10" s="20"/>
      <c r="CY10" s="20"/>
    </row>
    <row r="11" spans="1:103">
      <c r="A11" s="8" t="s">
        <v>200</v>
      </c>
      <c r="B11" s="35">
        <v>61</v>
      </c>
      <c r="C11" s="35">
        <v>63</v>
      </c>
      <c r="D11" s="35">
        <v>42</v>
      </c>
      <c r="E11" s="35">
        <v>52</v>
      </c>
      <c r="F11" s="35">
        <v>42</v>
      </c>
      <c r="G11" s="35">
        <v>36</v>
      </c>
      <c r="H11" s="35">
        <v>41</v>
      </c>
      <c r="I11" s="35">
        <v>37</v>
      </c>
      <c r="J11" s="35">
        <v>39</v>
      </c>
      <c r="K11" s="35">
        <v>33</v>
      </c>
      <c r="L11" s="35">
        <v>30</v>
      </c>
      <c r="M11" s="35">
        <v>28</v>
      </c>
      <c r="N11" s="35">
        <v>45</v>
      </c>
      <c r="O11" s="35">
        <v>36</v>
      </c>
      <c r="P11" s="35">
        <v>52</v>
      </c>
      <c r="Q11" s="35">
        <v>59</v>
      </c>
      <c r="R11" s="29">
        <v>48</v>
      </c>
      <c r="S11" s="29">
        <v>41</v>
      </c>
      <c r="T11" s="29">
        <v>39</v>
      </c>
      <c r="U11" s="29">
        <v>46</v>
      </c>
      <c r="V11" s="29">
        <v>52</v>
      </c>
      <c r="W11" s="29">
        <v>44</v>
      </c>
      <c r="X11" s="29">
        <v>36</v>
      </c>
      <c r="Y11" s="29">
        <v>43</v>
      </c>
      <c r="Z11" s="29">
        <v>48</v>
      </c>
      <c r="AA11" s="29">
        <v>36</v>
      </c>
      <c r="AB11" s="29">
        <v>37</v>
      </c>
      <c r="AC11" s="29">
        <v>32</v>
      </c>
      <c r="AD11" s="29">
        <v>55</v>
      </c>
      <c r="AE11" s="29">
        <v>39</v>
      </c>
      <c r="AF11" s="29">
        <v>43</v>
      </c>
      <c r="AG11" s="29">
        <v>33</v>
      </c>
      <c r="AH11" s="29">
        <v>51</v>
      </c>
      <c r="AI11" s="29">
        <v>46</v>
      </c>
      <c r="AJ11" s="29">
        <v>48</v>
      </c>
      <c r="AK11" s="29">
        <v>37</v>
      </c>
      <c r="AL11" s="30">
        <v>39</v>
      </c>
      <c r="AM11" s="29">
        <v>43</v>
      </c>
      <c r="AN11" s="29">
        <v>32</v>
      </c>
      <c r="AO11" s="30">
        <v>48</v>
      </c>
      <c r="AP11" s="30">
        <v>45</v>
      </c>
      <c r="AQ11" s="29">
        <v>60</v>
      </c>
      <c r="AR11" s="29">
        <v>38</v>
      </c>
      <c r="AS11" s="29">
        <v>38</v>
      </c>
      <c r="AT11" s="29">
        <v>54</v>
      </c>
      <c r="AU11" s="29">
        <v>43</v>
      </c>
      <c r="AV11" s="29">
        <v>41</v>
      </c>
      <c r="AW11" s="29">
        <v>56</v>
      </c>
      <c r="AX11" s="29">
        <v>43</v>
      </c>
      <c r="AY11" s="29">
        <v>33</v>
      </c>
      <c r="AZ11" s="29">
        <v>34</v>
      </c>
      <c r="BA11" s="29">
        <v>43</v>
      </c>
      <c r="BB11" s="29">
        <v>44</v>
      </c>
      <c r="BC11" s="30">
        <v>64</v>
      </c>
      <c r="BD11" s="29">
        <v>39</v>
      </c>
      <c r="BE11" s="29">
        <v>46</v>
      </c>
      <c r="BF11" s="29">
        <v>45</v>
      </c>
      <c r="BG11" s="29">
        <v>40</v>
      </c>
      <c r="BH11" s="29">
        <v>34</v>
      </c>
      <c r="BI11" s="30">
        <v>26</v>
      </c>
      <c r="BJ11" s="29">
        <v>34</v>
      </c>
      <c r="BK11" s="29">
        <v>57</v>
      </c>
      <c r="BL11" s="29">
        <v>63</v>
      </c>
      <c r="BM11" s="29">
        <v>76</v>
      </c>
      <c r="BN11" s="29">
        <v>97</v>
      </c>
      <c r="BO11" s="29">
        <v>97</v>
      </c>
      <c r="BP11" s="30">
        <v>109</v>
      </c>
      <c r="BQ11" s="30">
        <v>78</v>
      </c>
      <c r="BR11" s="29">
        <v>97</v>
      </c>
      <c r="BS11" s="30">
        <v>88</v>
      </c>
      <c r="BT11" s="29">
        <v>120</v>
      </c>
      <c r="BU11" s="30">
        <v>111</v>
      </c>
      <c r="BV11" s="30">
        <v>143</v>
      </c>
      <c r="BW11" s="29">
        <v>135</v>
      </c>
      <c r="BX11" s="30">
        <v>156</v>
      </c>
      <c r="BY11" s="29">
        <v>164</v>
      </c>
      <c r="BZ11" s="30">
        <v>151</v>
      </c>
      <c r="CA11" s="30">
        <v>153</v>
      </c>
      <c r="CB11" s="29">
        <v>132</v>
      </c>
      <c r="CC11" s="30">
        <v>121</v>
      </c>
      <c r="CD11" s="29">
        <v>136</v>
      </c>
      <c r="CE11" s="30">
        <v>164</v>
      </c>
      <c r="CF11" s="29">
        <v>129</v>
      </c>
      <c r="CG11" s="29">
        <v>166</v>
      </c>
      <c r="CH11" s="29">
        <v>137</v>
      </c>
      <c r="CI11" s="29">
        <v>142</v>
      </c>
      <c r="CJ11" s="29">
        <v>126</v>
      </c>
      <c r="CK11" s="29">
        <v>171</v>
      </c>
      <c r="CL11" s="29">
        <v>130</v>
      </c>
      <c r="CM11" s="29">
        <v>148</v>
      </c>
      <c r="CN11" s="29">
        <v>150</v>
      </c>
      <c r="CO11" s="29">
        <v>155</v>
      </c>
      <c r="CP11" s="29">
        <v>128</v>
      </c>
      <c r="CQ11" s="29">
        <v>101</v>
      </c>
      <c r="CR11" s="29">
        <v>69</v>
      </c>
      <c r="CS11" s="29">
        <v>77</v>
      </c>
      <c r="CT11" s="33">
        <v>1712</v>
      </c>
      <c r="CU11" s="20"/>
      <c r="CV11" s="20"/>
      <c r="CW11" s="20"/>
      <c r="CX11" s="20"/>
      <c r="CY11" s="20"/>
    </row>
    <row r="12" spans="1:103">
      <c r="A12" s="8" t="s">
        <v>201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29">
        <v>0</v>
      </c>
      <c r="S12" s="29">
        <v>0</v>
      </c>
      <c r="T12" s="29">
        <v>0</v>
      </c>
      <c r="U12" s="29">
        <v>29</v>
      </c>
      <c r="V12" s="29">
        <v>58</v>
      </c>
      <c r="W12" s="29">
        <v>58</v>
      </c>
      <c r="X12" s="29">
        <v>47</v>
      </c>
      <c r="Y12" s="29">
        <v>47</v>
      </c>
      <c r="Z12" s="29">
        <v>57</v>
      </c>
      <c r="AA12" s="29">
        <v>59</v>
      </c>
      <c r="AB12" s="29">
        <v>49</v>
      </c>
      <c r="AC12" s="29">
        <v>47</v>
      </c>
      <c r="AD12" s="29">
        <v>47</v>
      </c>
      <c r="AE12" s="29">
        <v>47</v>
      </c>
      <c r="AF12" s="29">
        <v>47</v>
      </c>
      <c r="AG12" s="29">
        <v>47</v>
      </c>
      <c r="AH12" s="29">
        <v>47</v>
      </c>
      <c r="AI12" s="29">
        <v>47</v>
      </c>
      <c r="AJ12" s="29">
        <v>47</v>
      </c>
      <c r="AK12" s="29">
        <v>47</v>
      </c>
      <c r="AL12" s="29">
        <v>47</v>
      </c>
      <c r="AM12" s="29">
        <v>47</v>
      </c>
      <c r="AN12" s="29">
        <v>47</v>
      </c>
      <c r="AO12" s="29">
        <v>47</v>
      </c>
      <c r="AP12" s="29">
        <v>47</v>
      </c>
      <c r="AQ12" s="29">
        <v>47</v>
      </c>
      <c r="AR12" s="29">
        <v>45</v>
      </c>
      <c r="AS12" s="29">
        <v>47</v>
      </c>
      <c r="AT12" s="29">
        <v>47</v>
      </c>
      <c r="AU12" s="29">
        <v>47</v>
      </c>
      <c r="AV12" s="29">
        <v>47</v>
      </c>
      <c r="AW12" s="29">
        <v>47</v>
      </c>
      <c r="AX12" s="29">
        <v>47</v>
      </c>
      <c r="AY12" s="29">
        <v>45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30">
        <v>47</v>
      </c>
      <c r="BM12" s="29">
        <v>61</v>
      </c>
      <c r="BN12" s="30">
        <v>61</v>
      </c>
      <c r="BO12" s="29">
        <v>61</v>
      </c>
      <c r="BP12" s="29">
        <v>61</v>
      </c>
      <c r="BQ12" s="30">
        <v>45</v>
      </c>
      <c r="BR12" s="29">
        <v>47</v>
      </c>
      <c r="BS12" s="29">
        <v>47</v>
      </c>
      <c r="BT12" s="29">
        <v>61</v>
      </c>
      <c r="BU12" s="30">
        <v>67</v>
      </c>
      <c r="BV12" s="29">
        <v>94</v>
      </c>
      <c r="BW12" s="29">
        <v>120</v>
      </c>
      <c r="BX12" s="30">
        <v>119</v>
      </c>
      <c r="BY12" s="29">
        <v>120</v>
      </c>
      <c r="BZ12" s="30">
        <v>119</v>
      </c>
      <c r="CA12" s="30">
        <v>119</v>
      </c>
      <c r="CB12" s="29">
        <v>119</v>
      </c>
      <c r="CC12" s="30">
        <v>119</v>
      </c>
      <c r="CD12" s="29">
        <v>120</v>
      </c>
      <c r="CE12" s="30">
        <v>119</v>
      </c>
      <c r="CF12" s="29">
        <v>121</v>
      </c>
      <c r="CG12" s="29">
        <v>92</v>
      </c>
      <c r="CH12" s="29">
        <v>92</v>
      </c>
      <c r="CI12" s="29">
        <v>92</v>
      </c>
      <c r="CJ12" s="29">
        <v>93</v>
      </c>
      <c r="CK12" s="29">
        <v>93</v>
      </c>
      <c r="CL12" s="29">
        <v>93</v>
      </c>
      <c r="CM12" s="29">
        <v>44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978</v>
      </c>
      <c r="CU12" s="20"/>
      <c r="CV12" s="20"/>
      <c r="CW12" s="20"/>
      <c r="CX12" s="20"/>
      <c r="CY12" s="20"/>
    </row>
    <row r="13" spans="1:103">
      <c r="A13" s="8" t="s">
        <v>202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15</v>
      </c>
      <c r="O13" s="35">
        <v>15</v>
      </c>
      <c r="P13" s="35">
        <v>15</v>
      </c>
      <c r="Q13" s="35">
        <v>14</v>
      </c>
      <c r="R13" s="29">
        <v>14</v>
      </c>
      <c r="S13" s="29">
        <v>14</v>
      </c>
      <c r="T13" s="29">
        <v>14</v>
      </c>
      <c r="U13" s="29">
        <v>14</v>
      </c>
      <c r="V13" s="29">
        <v>14</v>
      </c>
      <c r="W13" s="29">
        <v>15</v>
      </c>
      <c r="X13" s="29">
        <v>14</v>
      </c>
      <c r="Y13" s="29">
        <v>15</v>
      </c>
      <c r="Z13" s="29">
        <v>15</v>
      </c>
      <c r="AA13" s="29">
        <v>14</v>
      </c>
      <c r="AB13" s="29">
        <v>15</v>
      </c>
      <c r="AC13" s="29">
        <v>15</v>
      </c>
      <c r="AD13" s="29">
        <v>14</v>
      </c>
      <c r="AE13" s="29">
        <v>14</v>
      </c>
      <c r="AF13" s="29">
        <v>15</v>
      </c>
      <c r="AG13" s="29">
        <v>15</v>
      </c>
      <c r="AH13" s="29">
        <v>14</v>
      </c>
      <c r="AI13" s="29">
        <v>15</v>
      </c>
      <c r="AJ13" s="29">
        <v>15</v>
      </c>
      <c r="AK13" s="29">
        <v>15</v>
      </c>
      <c r="AL13" s="29">
        <v>15</v>
      </c>
      <c r="AM13" s="29">
        <v>15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16</v>
      </c>
      <c r="AW13" s="29">
        <v>15</v>
      </c>
      <c r="AX13" s="29">
        <v>15</v>
      </c>
      <c r="AY13" s="29">
        <v>15</v>
      </c>
      <c r="AZ13" s="29">
        <v>16</v>
      </c>
      <c r="BA13" s="29">
        <v>15</v>
      </c>
      <c r="BB13" s="29">
        <v>16</v>
      </c>
      <c r="BC13" s="30">
        <v>15</v>
      </c>
      <c r="BD13" s="29">
        <v>15</v>
      </c>
      <c r="BE13" s="29">
        <v>15</v>
      </c>
      <c r="BF13" s="29">
        <v>15</v>
      </c>
      <c r="BG13" s="29">
        <v>15</v>
      </c>
      <c r="BH13" s="29">
        <v>15</v>
      </c>
      <c r="BI13" s="29">
        <v>15</v>
      </c>
      <c r="BJ13" s="29">
        <v>15</v>
      </c>
      <c r="BK13" s="29">
        <v>15</v>
      </c>
      <c r="BL13" s="29">
        <v>15</v>
      </c>
      <c r="BM13" s="29">
        <v>15</v>
      </c>
      <c r="BN13" s="29">
        <v>15</v>
      </c>
      <c r="BO13" s="29">
        <v>15</v>
      </c>
      <c r="BP13" s="29">
        <v>31</v>
      </c>
      <c r="BQ13" s="29">
        <v>31</v>
      </c>
      <c r="BR13" s="29">
        <v>30</v>
      </c>
      <c r="BS13" s="29">
        <v>30</v>
      </c>
      <c r="BT13" s="29">
        <v>30</v>
      </c>
      <c r="BU13" s="30">
        <v>30</v>
      </c>
      <c r="BV13" s="29">
        <v>30</v>
      </c>
      <c r="BW13" s="29">
        <v>30</v>
      </c>
      <c r="BX13" s="29">
        <v>41</v>
      </c>
      <c r="BY13" s="29">
        <v>49</v>
      </c>
      <c r="BZ13" s="29">
        <v>50</v>
      </c>
      <c r="CA13" s="29">
        <v>49</v>
      </c>
      <c r="CB13" s="29">
        <v>50</v>
      </c>
      <c r="CC13" s="29">
        <v>39</v>
      </c>
      <c r="CD13" s="29">
        <v>21</v>
      </c>
      <c r="CE13" s="29">
        <v>21</v>
      </c>
      <c r="CF13" s="29">
        <v>15</v>
      </c>
      <c r="CG13" s="29">
        <v>15</v>
      </c>
      <c r="CH13" s="29">
        <v>16</v>
      </c>
      <c r="CI13" s="29">
        <v>16</v>
      </c>
      <c r="CJ13" s="29">
        <v>16</v>
      </c>
      <c r="CK13" s="29">
        <v>16</v>
      </c>
      <c r="CL13" s="29">
        <v>16</v>
      </c>
      <c r="CM13" s="29">
        <v>16</v>
      </c>
      <c r="CN13" s="29">
        <v>16</v>
      </c>
      <c r="CO13" s="29">
        <v>16</v>
      </c>
      <c r="CP13" s="29">
        <v>25</v>
      </c>
      <c r="CQ13" s="29">
        <v>25</v>
      </c>
      <c r="CR13" s="29">
        <v>25</v>
      </c>
      <c r="CS13" s="29">
        <v>16</v>
      </c>
      <c r="CT13" s="33">
        <v>403</v>
      </c>
      <c r="CU13" s="20"/>
      <c r="CV13" s="20"/>
      <c r="CW13" s="20"/>
      <c r="CX13" s="20"/>
      <c r="CY13" s="20"/>
    </row>
    <row r="14" spans="1:103">
      <c r="A14" s="8" t="s">
        <v>203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20</v>
      </c>
      <c r="BY14" s="29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20</v>
      </c>
      <c r="CE14" s="29">
        <v>20</v>
      </c>
      <c r="CF14" s="29">
        <v>20</v>
      </c>
      <c r="CG14" s="29">
        <v>20</v>
      </c>
      <c r="CH14" s="29">
        <v>20</v>
      </c>
      <c r="CI14" s="29">
        <v>20</v>
      </c>
      <c r="CJ14" s="29">
        <v>20</v>
      </c>
      <c r="CK14" s="29">
        <v>20</v>
      </c>
      <c r="CL14" s="29">
        <v>20</v>
      </c>
      <c r="CM14" s="29">
        <v>20</v>
      </c>
      <c r="CN14" s="29">
        <v>20</v>
      </c>
      <c r="CO14" s="29">
        <v>20</v>
      </c>
      <c r="CP14" s="29">
        <v>20</v>
      </c>
      <c r="CQ14" s="29">
        <v>20</v>
      </c>
      <c r="CR14" s="29">
        <v>20</v>
      </c>
      <c r="CS14" s="29">
        <v>20</v>
      </c>
      <c r="CT14" s="33">
        <v>372</v>
      </c>
      <c r="CU14" s="20"/>
      <c r="CV14" s="20"/>
      <c r="CW14" s="20"/>
      <c r="CX14" s="20"/>
      <c r="CY14" s="20"/>
    </row>
    <row r="15" spans="1:103">
      <c r="A15" s="8" t="s">
        <v>204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8</v>
      </c>
      <c r="AZ15" s="29">
        <v>7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17</v>
      </c>
      <c r="BJ15" s="29">
        <v>7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15</v>
      </c>
      <c r="CU15" s="20"/>
      <c r="CV15" s="20"/>
      <c r="CW15" s="20"/>
      <c r="CX15" s="20"/>
      <c r="CY15" s="20"/>
    </row>
    <row r="16" spans="1:103">
      <c r="A16" s="8" t="s">
        <v>205</v>
      </c>
      <c r="B16" s="35">
        <v>0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30</v>
      </c>
      <c r="X16" s="30">
        <v>40</v>
      </c>
      <c r="Y16" s="29">
        <v>40</v>
      </c>
      <c r="Z16" s="30">
        <v>60</v>
      </c>
      <c r="AA16" s="29">
        <v>60</v>
      </c>
      <c r="AB16" s="30">
        <v>60</v>
      </c>
      <c r="AC16" s="29">
        <v>60</v>
      </c>
      <c r="AD16" s="29">
        <v>40</v>
      </c>
      <c r="AE16" s="29">
        <v>40</v>
      </c>
      <c r="AF16" s="29">
        <v>31</v>
      </c>
      <c r="AG16" s="29">
        <v>30</v>
      </c>
      <c r="AH16" s="29">
        <v>40</v>
      </c>
      <c r="AI16" s="29">
        <v>40</v>
      </c>
      <c r="AJ16" s="30">
        <v>40</v>
      </c>
      <c r="AK16" s="29">
        <v>40</v>
      </c>
      <c r="AL16" s="30">
        <v>40</v>
      </c>
      <c r="AM16" s="29">
        <v>59</v>
      </c>
      <c r="AN16" s="29">
        <v>80</v>
      </c>
      <c r="AO16" s="30">
        <v>80</v>
      </c>
      <c r="AP16" s="30">
        <v>80</v>
      </c>
      <c r="AQ16" s="29">
        <v>80</v>
      </c>
      <c r="AR16" s="29">
        <v>101</v>
      </c>
      <c r="AS16" s="30">
        <v>100</v>
      </c>
      <c r="AT16" s="29">
        <v>100</v>
      </c>
      <c r="AU16" s="29">
        <v>100</v>
      </c>
      <c r="AV16" s="29">
        <v>100</v>
      </c>
      <c r="AW16" s="29">
        <v>100</v>
      </c>
      <c r="AX16" s="30">
        <v>101</v>
      </c>
      <c r="AY16" s="30">
        <v>80</v>
      </c>
      <c r="AZ16" s="29">
        <v>80</v>
      </c>
      <c r="BA16" s="29">
        <v>80</v>
      </c>
      <c r="BB16" s="29">
        <v>80</v>
      </c>
      <c r="BC16" s="30">
        <v>80</v>
      </c>
      <c r="BD16" s="29">
        <v>80</v>
      </c>
      <c r="BE16" s="30">
        <v>80</v>
      </c>
      <c r="BF16" s="29">
        <v>59</v>
      </c>
      <c r="BG16" s="30">
        <v>40</v>
      </c>
      <c r="BH16" s="29">
        <v>71</v>
      </c>
      <c r="BI16" s="30">
        <v>69</v>
      </c>
      <c r="BJ16" s="30">
        <v>60</v>
      </c>
      <c r="BK16" s="29">
        <v>60</v>
      </c>
      <c r="BL16" s="30">
        <v>70</v>
      </c>
      <c r="BM16" s="29">
        <v>90</v>
      </c>
      <c r="BN16" s="30">
        <v>90</v>
      </c>
      <c r="BO16" s="29">
        <v>90</v>
      </c>
      <c r="BP16" s="30">
        <v>90</v>
      </c>
      <c r="BQ16" s="30">
        <v>89</v>
      </c>
      <c r="BR16" s="29">
        <v>71</v>
      </c>
      <c r="BS16" s="30">
        <v>70</v>
      </c>
      <c r="BT16" s="29">
        <v>59</v>
      </c>
      <c r="BU16" s="30">
        <v>60</v>
      </c>
      <c r="BV16" s="30">
        <v>60</v>
      </c>
      <c r="BW16" s="29">
        <v>89</v>
      </c>
      <c r="BX16" s="30">
        <v>120</v>
      </c>
      <c r="BY16" s="29">
        <v>120</v>
      </c>
      <c r="BZ16" s="30">
        <v>120</v>
      </c>
      <c r="CA16" s="30">
        <v>120</v>
      </c>
      <c r="CB16" s="29">
        <v>120</v>
      </c>
      <c r="CC16" s="30">
        <v>120</v>
      </c>
      <c r="CD16" s="29">
        <v>120</v>
      </c>
      <c r="CE16" s="30">
        <v>120</v>
      </c>
      <c r="CF16" s="29">
        <v>120</v>
      </c>
      <c r="CG16" s="29">
        <v>120</v>
      </c>
      <c r="CH16" s="30">
        <v>120</v>
      </c>
      <c r="CI16" s="29">
        <v>121</v>
      </c>
      <c r="CJ16" s="29">
        <v>120</v>
      </c>
      <c r="CK16" s="29">
        <v>120</v>
      </c>
      <c r="CL16" s="30">
        <v>120</v>
      </c>
      <c r="CM16" s="29">
        <v>120</v>
      </c>
      <c r="CN16" s="29">
        <v>120</v>
      </c>
      <c r="CO16" s="29">
        <v>80</v>
      </c>
      <c r="CP16" s="29">
        <v>60</v>
      </c>
      <c r="CQ16" s="29">
        <v>59</v>
      </c>
      <c r="CR16" s="29">
        <v>59</v>
      </c>
      <c r="CS16" s="29">
        <v>39</v>
      </c>
      <c r="CT16" s="33">
        <v>1489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35">
        <v>30</v>
      </c>
      <c r="C17" s="35">
        <v>30</v>
      </c>
      <c r="D17" s="35">
        <v>30</v>
      </c>
      <c r="E17" s="35">
        <v>30</v>
      </c>
      <c r="F17" s="35">
        <v>30</v>
      </c>
      <c r="G17" s="35">
        <v>30</v>
      </c>
      <c r="H17" s="35">
        <v>30</v>
      </c>
      <c r="I17" s="35">
        <v>9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30</v>
      </c>
      <c r="BH17" s="29">
        <v>30</v>
      </c>
      <c r="BI17" s="29">
        <v>30</v>
      </c>
      <c r="BJ17" s="29">
        <v>30</v>
      </c>
      <c r="BK17" s="29">
        <v>29</v>
      </c>
      <c r="BL17" s="29">
        <v>29</v>
      </c>
      <c r="BM17" s="29">
        <v>30</v>
      </c>
      <c r="BN17" s="29">
        <v>38</v>
      </c>
      <c r="BO17" s="29">
        <v>38</v>
      </c>
      <c r="BP17" s="29">
        <v>38</v>
      </c>
      <c r="BQ17" s="29">
        <v>77</v>
      </c>
      <c r="BR17" s="29">
        <v>76</v>
      </c>
      <c r="BS17" s="29">
        <v>76</v>
      </c>
      <c r="BT17" s="29">
        <v>77</v>
      </c>
      <c r="BU17" s="29">
        <v>76</v>
      </c>
      <c r="BV17" s="29">
        <v>76</v>
      </c>
      <c r="BW17" s="29">
        <v>76</v>
      </c>
      <c r="BX17" s="29">
        <v>76</v>
      </c>
      <c r="BY17" s="29">
        <v>76</v>
      </c>
      <c r="BZ17" s="29">
        <v>76</v>
      </c>
      <c r="CA17" s="29">
        <v>77</v>
      </c>
      <c r="CB17" s="29">
        <v>76</v>
      </c>
      <c r="CC17" s="29">
        <v>66</v>
      </c>
      <c r="CD17" s="29">
        <v>39</v>
      </c>
      <c r="CE17" s="29">
        <v>30</v>
      </c>
      <c r="CF17" s="29">
        <v>30</v>
      </c>
      <c r="CG17" s="29">
        <v>30</v>
      </c>
      <c r="CH17" s="29">
        <v>29</v>
      </c>
      <c r="CI17" s="29">
        <v>30</v>
      </c>
      <c r="CJ17" s="29">
        <v>30</v>
      </c>
      <c r="CK17" s="29">
        <v>29</v>
      </c>
      <c r="CL17" s="29">
        <v>8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452.8</v>
      </c>
      <c r="CU17" s="20"/>
      <c r="CV17" s="20"/>
      <c r="CW17" s="20"/>
      <c r="CX17" s="20"/>
      <c r="CY17" s="20"/>
    </row>
    <row r="18" spans="1:103">
      <c r="A18" s="21" t="s">
        <v>228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56</v>
      </c>
      <c r="BG18" s="29">
        <v>59</v>
      </c>
      <c r="BH18" s="29">
        <v>56</v>
      </c>
      <c r="BI18" s="29">
        <v>56</v>
      </c>
      <c r="BJ18" s="29">
        <v>56</v>
      </c>
      <c r="BK18" s="29">
        <v>56</v>
      </c>
      <c r="BL18" s="29">
        <v>56</v>
      </c>
      <c r="BM18" s="29">
        <v>56</v>
      </c>
      <c r="BN18" s="29">
        <v>56</v>
      </c>
      <c r="BO18" s="29">
        <v>70</v>
      </c>
      <c r="BP18" s="29">
        <v>70</v>
      </c>
      <c r="BQ18" s="29">
        <v>70</v>
      </c>
      <c r="BR18" s="29">
        <v>96</v>
      </c>
      <c r="BS18" s="29">
        <v>96</v>
      </c>
      <c r="BT18" s="29">
        <v>96</v>
      </c>
      <c r="BU18" s="29">
        <v>96</v>
      </c>
      <c r="BV18" s="29">
        <v>96</v>
      </c>
      <c r="BW18" s="29">
        <v>96</v>
      </c>
      <c r="BX18" s="29">
        <v>96</v>
      </c>
      <c r="BY18" s="29">
        <v>96</v>
      </c>
      <c r="BZ18" s="29">
        <v>96</v>
      </c>
      <c r="CA18" s="29">
        <v>85</v>
      </c>
      <c r="CB18" s="29">
        <v>85</v>
      </c>
      <c r="CC18" s="29">
        <v>95</v>
      </c>
      <c r="CD18" s="29">
        <v>95</v>
      </c>
      <c r="CE18" s="29">
        <v>95</v>
      </c>
      <c r="CF18" s="29">
        <v>95</v>
      </c>
      <c r="CG18" s="29">
        <v>55</v>
      </c>
      <c r="CH18" s="29">
        <v>36</v>
      </c>
      <c r="CI18" s="29">
        <v>20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556</v>
      </c>
    </row>
    <row r="19" spans="1:103">
      <c r="A19" s="9" t="s">
        <v>207</v>
      </c>
      <c r="B19" s="36">
        <v>270</v>
      </c>
      <c r="C19" s="36">
        <v>270</v>
      </c>
      <c r="D19" s="35">
        <v>266</v>
      </c>
      <c r="E19" s="35">
        <v>266</v>
      </c>
      <c r="F19" s="36">
        <v>267</v>
      </c>
      <c r="G19" s="35">
        <v>267</v>
      </c>
      <c r="H19" s="35">
        <v>268</v>
      </c>
      <c r="I19" s="36">
        <v>268</v>
      </c>
      <c r="J19" s="35">
        <v>270</v>
      </c>
      <c r="K19" s="36">
        <v>271</v>
      </c>
      <c r="L19" s="35">
        <v>269</v>
      </c>
      <c r="M19" s="35">
        <v>270</v>
      </c>
      <c r="N19" s="36">
        <v>270</v>
      </c>
      <c r="O19" s="35">
        <v>267</v>
      </c>
      <c r="P19" s="36">
        <v>269</v>
      </c>
      <c r="Q19" s="36">
        <v>271</v>
      </c>
      <c r="R19" s="29">
        <v>270</v>
      </c>
      <c r="S19" s="30">
        <v>271</v>
      </c>
      <c r="T19" s="29">
        <v>271</v>
      </c>
      <c r="U19" s="30">
        <v>270</v>
      </c>
      <c r="V19" s="29">
        <v>270</v>
      </c>
      <c r="W19" s="29">
        <v>270</v>
      </c>
      <c r="X19" s="30">
        <v>270</v>
      </c>
      <c r="Y19" s="29">
        <v>269</v>
      </c>
      <c r="Z19" s="30">
        <v>268</v>
      </c>
      <c r="AA19" s="29">
        <v>270</v>
      </c>
      <c r="AB19" s="30">
        <v>270</v>
      </c>
      <c r="AC19" s="30">
        <v>267</v>
      </c>
      <c r="AD19" s="29">
        <v>268</v>
      </c>
      <c r="AE19" s="30">
        <v>270</v>
      </c>
      <c r="AF19" s="29">
        <v>269</v>
      </c>
      <c r="AG19" s="30">
        <v>269</v>
      </c>
      <c r="AH19" s="30">
        <v>269</v>
      </c>
      <c r="AI19" s="29">
        <v>270</v>
      </c>
      <c r="AJ19" s="30">
        <v>269</v>
      </c>
      <c r="AK19" s="29">
        <v>267</v>
      </c>
      <c r="AL19" s="30">
        <v>267</v>
      </c>
      <c r="AM19" s="29">
        <v>267</v>
      </c>
      <c r="AN19" s="29">
        <v>264</v>
      </c>
      <c r="AO19" s="30">
        <v>264</v>
      </c>
      <c r="AP19" s="30">
        <v>267</v>
      </c>
      <c r="AQ19" s="29">
        <v>267</v>
      </c>
      <c r="AR19" s="29">
        <v>266</v>
      </c>
      <c r="AS19" s="30">
        <v>266</v>
      </c>
      <c r="AT19" s="29">
        <v>267</v>
      </c>
      <c r="AU19" s="29">
        <v>266</v>
      </c>
      <c r="AV19" s="29">
        <v>265</v>
      </c>
      <c r="AW19" s="29">
        <v>267</v>
      </c>
      <c r="AX19" s="30">
        <v>266</v>
      </c>
      <c r="AY19" s="30">
        <v>265</v>
      </c>
      <c r="AZ19" s="29">
        <v>265</v>
      </c>
      <c r="BA19" s="30">
        <v>266</v>
      </c>
      <c r="BB19" s="30">
        <v>267</v>
      </c>
      <c r="BC19" s="30">
        <v>265</v>
      </c>
      <c r="BD19" s="29">
        <v>266</v>
      </c>
      <c r="BE19" s="30">
        <v>266</v>
      </c>
      <c r="BF19" s="29">
        <v>267</v>
      </c>
      <c r="BG19" s="30">
        <v>268</v>
      </c>
      <c r="BH19" s="29">
        <v>267</v>
      </c>
      <c r="BI19" s="30">
        <v>268</v>
      </c>
      <c r="BJ19" s="30">
        <v>269</v>
      </c>
      <c r="BK19" s="29">
        <v>265</v>
      </c>
      <c r="BL19" s="30">
        <v>266</v>
      </c>
      <c r="BM19" s="29">
        <v>268</v>
      </c>
      <c r="BN19" s="30">
        <v>268</v>
      </c>
      <c r="BO19" s="29">
        <v>269</v>
      </c>
      <c r="BP19" s="30">
        <v>267</v>
      </c>
      <c r="BQ19" s="30">
        <v>266</v>
      </c>
      <c r="BR19" s="29">
        <v>265</v>
      </c>
      <c r="BS19" s="30">
        <v>264</v>
      </c>
      <c r="BT19" s="29">
        <v>268</v>
      </c>
      <c r="BU19" s="30">
        <v>267</v>
      </c>
      <c r="BV19" s="30">
        <v>269</v>
      </c>
      <c r="BW19" s="29">
        <v>269</v>
      </c>
      <c r="BX19" s="30">
        <v>268</v>
      </c>
      <c r="BY19" s="29">
        <v>268</v>
      </c>
      <c r="BZ19" s="30">
        <v>268</v>
      </c>
      <c r="CA19" s="30">
        <v>269</v>
      </c>
      <c r="CB19" s="29">
        <v>269</v>
      </c>
      <c r="CC19" s="30">
        <v>269</v>
      </c>
      <c r="CD19" s="29">
        <v>268</v>
      </c>
      <c r="CE19" s="30">
        <v>269</v>
      </c>
      <c r="CF19" s="29">
        <v>269</v>
      </c>
      <c r="CG19" s="29">
        <v>268</v>
      </c>
      <c r="CH19" s="30">
        <v>270</v>
      </c>
      <c r="CI19" s="29">
        <v>270</v>
      </c>
      <c r="CJ19" s="30">
        <v>268</v>
      </c>
      <c r="CK19" s="29">
        <v>268</v>
      </c>
      <c r="CL19" s="30">
        <v>268</v>
      </c>
      <c r="CM19" s="30">
        <v>267</v>
      </c>
      <c r="CN19" s="29">
        <v>268</v>
      </c>
      <c r="CO19" s="30">
        <v>269</v>
      </c>
      <c r="CP19" s="29">
        <v>269</v>
      </c>
      <c r="CQ19" s="30">
        <v>267</v>
      </c>
      <c r="CR19" s="30">
        <v>269</v>
      </c>
      <c r="CS19" s="29">
        <v>270</v>
      </c>
      <c r="CT19" s="33">
        <v>6451</v>
      </c>
      <c r="CU19" s="20"/>
      <c r="CV19" s="20"/>
      <c r="CW19" s="20"/>
      <c r="CX19" s="20"/>
      <c r="CY19" s="20"/>
    </row>
    <row r="20" spans="1:103">
      <c r="A20" s="9" t="s">
        <v>208</v>
      </c>
      <c r="B20" s="36">
        <v>269</v>
      </c>
      <c r="C20" s="36">
        <v>269</v>
      </c>
      <c r="D20" s="35">
        <v>269</v>
      </c>
      <c r="E20" s="35">
        <v>270</v>
      </c>
      <c r="F20" s="36">
        <v>270</v>
      </c>
      <c r="G20" s="35">
        <v>269</v>
      </c>
      <c r="H20" s="35">
        <v>269</v>
      </c>
      <c r="I20" s="36">
        <v>269</v>
      </c>
      <c r="J20" s="35">
        <v>270</v>
      </c>
      <c r="K20" s="36">
        <v>268</v>
      </c>
      <c r="L20" s="35">
        <v>269</v>
      </c>
      <c r="M20" s="35">
        <v>269</v>
      </c>
      <c r="N20" s="36">
        <v>270</v>
      </c>
      <c r="O20" s="35">
        <v>269</v>
      </c>
      <c r="P20" s="36">
        <v>269</v>
      </c>
      <c r="Q20" s="36">
        <v>269</v>
      </c>
      <c r="R20" s="29">
        <v>270</v>
      </c>
      <c r="S20" s="30">
        <v>269</v>
      </c>
      <c r="T20" s="29">
        <v>270</v>
      </c>
      <c r="U20" s="30">
        <v>270</v>
      </c>
      <c r="V20" s="29">
        <v>270</v>
      </c>
      <c r="W20" s="29">
        <v>270</v>
      </c>
      <c r="X20" s="30">
        <v>270</v>
      </c>
      <c r="Y20" s="29">
        <v>269</v>
      </c>
      <c r="Z20" s="30">
        <v>270</v>
      </c>
      <c r="AA20" s="29">
        <v>270</v>
      </c>
      <c r="AB20" s="30">
        <v>270</v>
      </c>
      <c r="AC20" s="30">
        <v>270</v>
      </c>
      <c r="AD20" s="29">
        <v>270</v>
      </c>
      <c r="AE20" s="30">
        <v>270</v>
      </c>
      <c r="AF20" s="29">
        <v>270</v>
      </c>
      <c r="AG20" s="30">
        <v>270</v>
      </c>
      <c r="AH20" s="30">
        <v>269</v>
      </c>
      <c r="AI20" s="29">
        <v>270</v>
      </c>
      <c r="AJ20" s="30">
        <v>270</v>
      </c>
      <c r="AK20" s="29">
        <v>269</v>
      </c>
      <c r="AL20" s="30">
        <v>270</v>
      </c>
      <c r="AM20" s="29">
        <v>268</v>
      </c>
      <c r="AN20" s="29">
        <v>269</v>
      </c>
      <c r="AO20" s="30">
        <v>268</v>
      </c>
      <c r="AP20" s="30">
        <v>269</v>
      </c>
      <c r="AQ20" s="29">
        <v>270</v>
      </c>
      <c r="AR20" s="29">
        <v>269</v>
      </c>
      <c r="AS20" s="30">
        <v>269</v>
      </c>
      <c r="AT20" s="29">
        <v>269</v>
      </c>
      <c r="AU20" s="29">
        <v>270</v>
      </c>
      <c r="AV20" s="29">
        <v>270</v>
      </c>
      <c r="AW20" s="29">
        <v>270</v>
      </c>
      <c r="AX20" s="30">
        <v>270</v>
      </c>
      <c r="AY20" s="30">
        <v>270</v>
      </c>
      <c r="AZ20" s="29">
        <v>269</v>
      </c>
      <c r="BA20" s="30">
        <v>269</v>
      </c>
      <c r="BB20" s="30">
        <v>270</v>
      </c>
      <c r="BC20" s="30">
        <v>270</v>
      </c>
      <c r="BD20" s="29">
        <v>270</v>
      </c>
      <c r="BE20" s="30">
        <v>269</v>
      </c>
      <c r="BF20" s="29">
        <v>270</v>
      </c>
      <c r="BG20" s="30">
        <v>270</v>
      </c>
      <c r="BH20" s="29">
        <v>269</v>
      </c>
      <c r="BI20" s="30">
        <v>269</v>
      </c>
      <c r="BJ20" s="30">
        <v>270</v>
      </c>
      <c r="BK20" s="29">
        <v>273</v>
      </c>
      <c r="BL20" s="30">
        <v>270</v>
      </c>
      <c r="BM20" s="29">
        <v>269</v>
      </c>
      <c r="BN20" s="30">
        <v>269</v>
      </c>
      <c r="BO20" s="29">
        <v>269</v>
      </c>
      <c r="BP20" s="30">
        <v>269</v>
      </c>
      <c r="BQ20" s="30">
        <v>268</v>
      </c>
      <c r="BR20" s="29">
        <v>269</v>
      </c>
      <c r="BS20" s="30">
        <v>270</v>
      </c>
      <c r="BT20" s="29">
        <v>268</v>
      </c>
      <c r="BU20" s="30">
        <v>269</v>
      </c>
      <c r="BV20" s="30">
        <v>269</v>
      </c>
      <c r="BW20" s="29">
        <v>269</v>
      </c>
      <c r="BX20" s="30">
        <v>270</v>
      </c>
      <c r="BY20" s="29">
        <v>270</v>
      </c>
      <c r="BZ20" s="30">
        <v>269</v>
      </c>
      <c r="CA20" s="30">
        <v>270</v>
      </c>
      <c r="CB20" s="29">
        <v>269</v>
      </c>
      <c r="CC20" s="30">
        <v>269</v>
      </c>
      <c r="CD20" s="29">
        <v>270</v>
      </c>
      <c r="CE20" s="30">
        <v>270</v>
      </c>
      <c r="CF20" s="29">
        <v>270</v>
      </c>
      <c r="CG20" s="29">
        <v>270</v>
      </c>
      <c r="CH20" s="30">
        <v>269</v>
      </c>
      <c r="CI20" s="29">
        <v>270</v>
      </c>
      <c r="CJ20" s="30">
        <v>270</v>
      </c>
      <c r="CK20" s="29">
        <v>270</v>
      </c>
      <c r="CL20" s="30">
        <v>269</v>
      </c>
      <c r="CM20" s="30">
        <v>269</v>
      </c>
      <c r="CN20" s="29">
        <v>269</v>
      </c>
      <c r="CO20" s="30">
        <v>269</v>
      </c>
      <c r="CP20" s="29">
        <v>269</v>
      </c>
      <c r="CQ20" s="30">
        <v>269</v>
      </c>
      <c r="CR20" s="30">
        <v>268</v>
      </c>
      <c r="CS20" s="29">
        <v>270</v>
      </c>
      <c r="CT20" s="33">
        <v>6496.4</v>
      </c>
      <c r="CU20" s="20"/>
      <c r="CV20" s="20"/>
      <c r="CW20" s="20"/>
      <c r="CX20" s="20"/>
      <c r="CY20" s="20"/>
    </row>
    <row r="21" spans="1:103">
      <c r="A21" s="9" t="s">
        <v>209</v>
      </c>
      <c r="B21" s="36">
        <v>271</v>
      </c>
      <c r="C21" s="36">
        <v>271</v>
      </c>
      <c r="D21" s="35">
        <v>270</v>
      </c>
      <c r="E21" s="35">
        <v>271</v>
      </c>
      <c r="F21" s="36">
        <v>272</v>
      </c>
      <c r="G21" s="35">
        <v>271</v>
      </c>
      <c r="H21" s="35">
        <v>270</v>
      </c>
      <c r="I21" s="36">
        <v>271</v>
      </c>
      <c r="J21" s="35">
        <v>271</v>
      </c>
      <c r="K21" s="36">
        <v>271</v>
      </c>
      <c r="L21" s="35">
        <v>271</v>
      </c>
      <c r="M21" s="35">
        <v>270</v>
      </c>
      <c r="N21" s="36">
        <v>271</v>
      </c>
      <c r="O21" s="35">
        <v>271</v>
      </c>
      <c r="P21" s="36">
        <v>271</v>
      </c>
      <c r="Q21" s="36">
        <v>272</v>
      </c>
      <c r="R21" s="29">
        <v>271</v>
      </c>
      <c r="S21" s="30">
        <v>271</v>
      </c>
      <c r="T21" s="29">
        <v>271</v>
      </c>
      <c r="U21" s="30">
        <v>272</v>
      </c>
      <c r="V21" s="29">
        <v>272</v>
      </c>
      <c r="W21" s="29">
        <v>271</v>
      </c>
      <c r="X21" s="30">
        <v>272</v>
      </c>
      <c r="Y21" s="29">
        <v>272</v>
      </c>
      <c r="Z21" s="30">
        <v>272</v>
      </c>
      <c r="AA21" s="29">
        <v>272</v>
      </c>
      <c r="AB21" s="30">
        <v>272</v>
      </c>
      <c r="AC21" s="30">
        <v>272</v>
      </c>
      <c r="AD21" s="29">
        <v>272</v>
      </c>
      <c r="AE21" s="30">
        <v>272</v>
      </c>
      <c r="AF21" s="29">
        <v>272</v>
      </c>
      <c r="AG21" s="30">
        <v>271</v>
      </c>
      <c r="AH21" s="30">
        <v>273</v>
      </c>
      <c r="AI21" s="29">
        <v>273</v>
      </c>
      <c r="AJ21" s="30">
        <v>272</v>
      </c>
      <c r="AK21" s="29">
        <v>269</v>
      </c>
      <c r="AL21" s="30">
        <v>272</v>
      </c>
      <c r="AM21" s="29">
        <v>272</v>
      </c>
      <c r="AN21" s="29">
        <v>272</v>
      </c>
      <c r="AO21" s="30">
        <v>272</v>
      </c>
      <c r="AP21" s="30">
        <v>272</v>
      </c>
      <c r="AQ21" s="29">
        <v>272</v>
      </c>
      <c r="AR21" s="29">
        <v>273</v>
      </c>
      <c r="AS21" s="30">
        <v>272</v>
      </c>
      <c r="AT21" s="29">
        <v>272</v>
      </c>
      <c r="AU21" s="29">
        <v>273</v>
      </c>
      <c r="AV21" s="29">
        <v>272</v>
      </c>
      <c r="AW21" s="29">
        <v>271</v>
      </c>
      <c r="AX21" s="30">
        <v>272</v>
      </c>
      <c r="AY21" s="30">
        <v>271</v>
      </c>
      <c r="AZ21" s="29">
        <v>272</v>
      </c>
      <c r="BA21" s="30">
        <v>272</v>
      </c>
      <c r="BB21" s="30">
        <v>271</v>
      </c>
      <c r="BC21" s="30">
        <v>272</v>
      </c>
      <c r="BD21" s="29">
        <v>273</v>
      </c>
      <c r="BE21" s="30">
        <v>272</v>
      </c>
      <c r="BF21" s="29">
        <v>272</v>
      </c>
      <c r="BG21" s="30">
        <v>273</v>
      </c>
      <c r="BH21" s="29">
        <v>273</v>
      </c>
      <c r="BI21" s="30">
        <v>272</v>
      </c>
      <c r="BJ21" s="30">
        <v>272</v>
      </c>
      <c r="BK21" s="29">
        <v>273</v>
      </c>
      <c r="BL21" s="30">
        <v>272</v>
      </c>
      <c r="BM21" s="29">
        <v>272</v>
      </c>
      <c r="BN21" s="30">
        <v>272</v>
      </c>
      <c r="BO21" s="29">
        <v>273</v>
      </c>
      <c r="BP21" s="30">
        <v>272</v>
      </c>
      <c r="BQ21" s="30">
        <v>272</v>
      </c>
      <c r="BR21" s="29">
        <v>273</v>
      </c>
      <c r="BS21" s="30">
        <v>272</v>
      </c>
      <c r="BT21" s="29">
        <v>272</v>
      </c>
      <c r="BU21" s="30">
        <v>269</v>
      </c>
      <c r="BV21" s="30">
        <v>272</v>
      </c>
      <c r="BW21" s="29">
        <v>273</v>
      </c>
      <c r="BX21" s="30">
        <v>272</v>
      </c>
      <c r="BY21" s="29">
        <v>272</v>
      </c>
      <c r="BZ21" s="30">
        <v>272</v>
      </c>
      <c r="CA21" s="30">
        <v>272</v>
      </c>
      <c r="CB21" s="29">
        <v>271</v>
      </c>
      <c r="CC21" s="30">
        <v>272</v>
      </c>
      <c r="CD21" s="29">
        <v>272</v>
      </c>
      <c r="CE21" s="30">
        <v>273</v>
      </c>
      <c r="CF21" s="29">
        <v>272</v>
      </c>
      <c r="CG21" s="29">
        <v>272</v>
      </c>
      <c r="CH21" s="30">
        <v>272</v>
      </c>
      <c r="CI21" s="29">
        <v>273</v>
      </c>
      <c r="CJ21" s="30">
        <v>272</v>
      </c>
      <c r="CK21" s="29">
        <v>273</v>
      </c>
      <c r="CL21" s="30">
        <v>272</v>
      </c>
      <c r="CM21" s="30">
        <v>272</v>
      </c>
      <c r="CN21" s="29">
        <v>271</v>
      </c>
      <c r="CO21" s="30">
        <v>272</v>
      </c>
      <c r="CP21" s="29">
        <v>272</v>
      </c>
      <c r="CQ21" s="30">
        <v>272</v>
      </c>
      <c r="CR21" s="30">
        <v>272</v>
      </c>
      <c r="CS21" s="29">
        <v>272</v>
      </c>
      <c r="CT21" s="33">
        <v>6613.2</v>
      </c>
      <c r="CU21" s="20"/>
      <c r="CV21" s="20"/>
      <c r="CW21" s="20"/>
      <c r="CX21" s="20"/>
      <c r="CY21" s="20"/>
    </row>
    <row r="22" spans="1:103">
      <c r="A22" s="9" t="s">
        <v>210</v>
      </c>
      <c r="B22" s="35">
        <v>44</v>
      </c>
      <c r="C22" s="35">
        <v>44</v>
      </c>
      <c r="D22" s="35">
        <v>44</v>
      </c>
      <c r="E22" s="35">
        <v>43</v>
      </c>
      <c r="F22" s="35">
        <v>44</v>
      </c>
      <c r="G22" s="35">
        <v>44</v>
      </c>
      <c r="H22" s="35">
        <v>43</v>
      </c>
      <c r="I22" s="35">
        <v>44</v>
      </c>
      <c r="J22" s="35">
        <v>44</v>
      </c>
      <c r="K22" s="35">
        <v>44</v>
      </c>
      <c r="L22" s="35">
        <v>44</v>
      </c>
      <c r="M22" s="35">
        <v>44</v>
      </c>
      <c r="N22" s="35">
        <v>44</v>
      </c>
      <c r="O22" s="35">
        <v>44</v>
      </c>
      <c r="P22" s="35">
        <v>43</v>
      </c>
      <c r="Q22" s="35">
        <v>43</v>
      </c>
      <c r="R22" s="29">
        <v>44</v>
      </c>
      <c r="S22" s="29">
        <v>44</v>
      </c>
      <c r="T22" s="29">
        <v>43</v>
      </c>
      <c r="U22" s="29">
        <v>43</v>
      </c>
      <c r="V22" s="29">
        <v>43</v>
      </c>
      <c r="W22" s="29">
        <v>44</v>
      </c>
      <c r="X22" s="29">
        <v>44</v>
      </c>
      <c r="Y22" s="29">
        <v>44</v>
      </c>
      <c r="Z22" s="29">
        <v>45</v>
      </c>
      <c r="AA22" s="29">
        <v>59</v>
      </c>
      <c r="AB22" s="29">
        <v>47</v>
      </c>
      <c r="AC22" s="29">
        <v>48</v>
      </c>
      <c r="AD22" s="29">
        <v>43</v>
      </c>
      <c r="AE22" s="29">
        <v>43</v>
      </c>
      <c r="AF22" s="29">
        <v>44</v>
      </c>
      <c r="AG22" s="29">
        <v>44</v>
      </c>
      <c r="AH22" s="29">
        <v>44</v>
      </c>
      <c r="AI22" s="29">
        <v>43</v>
      </c>
      <c r="AJ22" s="29">
        <v>44</v>
      </c>
      <c r="AK22" s="29">
        <v>44</v>
      </c>
      <c r="AL22" s="29">
        <v>44</v>
      </c>
      <c r="AM22" s="29">
        <v>44</v>
      </c>
      <c r="AN22" s="29">
        <v>44</v>
      </c>
      <c r="AO22" s="29">
        <v>44</v>
      </c>
      <c r="AP22" s="29">
        <v>44</v>
      </c>
      <c r="AQ22" s="29">
        <v>44</v>
      </c>
      <c r="AR22" s="29">
        <v>44</v>
      </c>
      <c r="AS22" s="29">
        <v>44</v>
      </c>
      <c r="AT22" s="29">
        <v>44</v>
      </c>
      <c r="AU22" s="29">
        <v>44</v>
      </c>
      <c r="AV22" s="29">
        <v>44</v>
      </c>
      <c r="AW22" s="29">
        <v>43</v>
      </c>
      <c r="AX22" s="29">
        <v>43</v>
      </c>
      <c r="AY22" s="29">
        <v>44</v>
      </c>
      <c r="AZ22" s="29">
        <v>44</v>
      </c>
      <c r="BA22" s="29">
        <v>44</v>
      </c>
      <c r="BB22" s="29">
        <v>44</v>
      </c>
      <c r="BC22" s="30">
        <v>43</v>
      </c>
      <c r="BD22" s="29">
        <v>44</v>
      </c>
      <c r="BE22" s="29">
        <v>44</v>
      </c>
      <c r="BF22" s="29">
        <v>44</v>
      </c>
      <c r="BG22" s="29">
        <v>57</v>
      </c>
      <c r="BH22" s="29">
        <v>62</v>
      </c>
      <c r="BI22" s="29">
        <v>61</v>
      </c>
      <c r="BJ22" s="29">
        <v>62</v>
      </c>
      <c r="BK22" s="29">
        <v>62</v>
      </c>
      <c r="BL22" s="29">
        <v>63</v>
      </c>
      <c r="BM22" s="29">
        <v>63</v>
      </c>
      <c r="BN22" s="29">
        <v>63</v>
      </c>
      <c r="BO22" s="29">
        <v>63</v>
      </c>
      <c r="BP22" s="29">
        <v>63</v>
      </c>
      <c r="BQ22" s="29">
        <v>63</v>
      </c>
      <c r="BR22" s="29">
        <v>63</v>
      </c>
      <c r="BS22" s="29">
        <v>63</v>
      </c>
      <c r="BT22" s="29">
        <v>63</v>
      </c>
      <c r="BU22" s="30">
        <v>63</v>
      </c>
      <c r="BV22" s="29">
        <v>63</v>
      </c>
      <c r="BW22" s="29">
        <v>63</v>
      </c>
      <c r="BX22" s="29">
        <v>63</v>
      </c>
      <c r="BY22" s="29">
        <v>63</v>
      </c>
      <c r="BZ22" s="29">
        <v>63</v>
      </c>
      <c r="CA22" s="29">
        <v>63</v>
      </c>
      <c r="CB22" s="29">
        <v>63</v>
      </c>
      <c r="CC22" s="29">
        <v>62</v>
      </c>
      <c r="CD22" s="29">
        <v>63</v>
      </c>
      <c r="CE22" s="29">
        <v>63</v>
      </c>
      <c r="CF22" s="29">
        <v>63</v>
      </c>
      <c r="CG22" s="29">
        <v>63</v>
      </c>
      <c r="CH22" s="29">
        <v>63</v>
      </c>
      <c r="CI22" s="29">
        <v>62</v>
      </c>
      <c r="CJ22" s="29">
        <v>63</v>
      </c>
      <c r="CK22" s="29">
        <v>63</v>
      </c>
      <c r="CL22" s="29">
        <v>63</v>
      </c>
      <c r="CM22" s="29">
        <v>63</v>
      </c>
      <c r="CN22" s="29">
        <v>63</v>
      </c>
      <c r="CO22" s="29">
        <v>64</v>
      </c>
      <c r="CP22" s="29">
        <v>63</v>
      </c>
      <c r="CQ22" s="29">
        <v>63</v>
      </c>
      <c r="CR22" s="29">
        <v>63</v>
      </c>
      <c r="CS22" s="29">
        <v>49</v>
      </c>
      <c r="CT22" s="33">
        <v>1180.0999999999999</v>
      </c>
      <c r="CU22" s="20"/>
      <c r="CV22" s="20"/>
      <c r="CW22" s="20"/>
      <c r="CX22" s="20"/>
      <c r="CY22" s="20"/>
    </row>
    <row r="23" spans="1:103">
      <c r="A23" s="9" t="s">
        <v>211</v>
      </c>
      <c r="B23" s="35">
        <v>52</v>
      </c>
      <c r="C23" s="35">
        <v>42</v>
      </c>
      <c r="D23" s="35">
        <v>42</v>
      </c>
      <c r="E23" s="35">
        <v>42</v>
      </c>
      <c r="F23" s="35">
        <v>42</v>
      </c>
      <c r="G23" s="35">
        <v>42</v>
      </c>
      <c r="H23" s="35">
        <v>42</v>
      </c>
      <c r="I23" s="35">
        <v>42</v>
      </c>
      <c r="J23" s="35">
        <v>42</v>
      </c>
      <c r="K23" s="35">
        <v>42</v>
      </c>
      <c r="L23" s="35">
        <v>42</v>
      </c>
      <c r="M23" s="35">
        <v>42</v>
      </c>
      <c r="N23" s="35">
        <v>42</v>
      </c>
      <c r="O23" s="35">
        <v>42</v>
      </c>
      <c r="P23" s="35">
        <v>43</v>
      </c>
      <c r="Q23" s="35">
        <v>42</v>
      </c>
      <c r="R23" s="29">
        <v>42</v>
      </c>
      <c r="S23" s="29">
        <v>42</v>
      </c>
      <c r="T23" s="29">
        <v>42</v>
      </c>
      <c r="U23" s="29">
        <v>41</v>
      </c>
      <c r="V23" s="29">
        <v>42</v>
      </c>
      <c r="W23" s="29">
        <v>42</v>
      </c>
      <c r="X23" s="29">
        <v>54</v>
      </c>
      <c r="Y23" s="29">
        <v>54</v>
      </c>
      <c r="Z23" s="29">
        <v>54</v>
      </c>
      <c r="AA23" s="29">
        <v>54</v>
      </c>
      <c r="AB23" s="29">
        <v>52</v>
      </c>
      <c r="AC23" s="29">
        <v>52</v>
      </c>
      <c r="AD23" s="29">
        <v>41</v>
      </c>
      <c r="AE23" s="29">
        <v>42</v>
      </c>
      <c r="AF23" s="29">
        <v>42</v>
      </c>
      <c r="AG23" s="29">
        <v>35</v>
      </c>
      <c r="AH23" s="29">
        <v>35</v>
      </c>
      <c r="AI23" s="29">
        <v>35</v>
      </c>
      <c r="AJ23" s="29">
        <v>35</v>
      </c>
      <c r="AK23" s="29">
        <v>35</v>
      </c>
      <c r="AL23" s="29">
        <v>35</v>
      </c>
      <c r="AM23" s="29">
        <v>35</v>
      </c>
      <c r="AN23" s="29">
        <v>35</v>
      </c>
      <c r="AO23" s="29">
        <v>35</v>
      </c>
      <c r="AP23" s="29">
        <v>35</v>
      </c>
      <c r="AQ23" s="29">
        <v>35</v>
      </c>
      <c r="AR23" s="29">
        <v>35</v>
      </c>
      <c r="AS23" s="29">
        <v>35</v>
      </c>
      <c r="AT23" s="29">
        <v>35</v>
      </c>
      <c r="AU23" s="29">
        <v>35</v>
      </c>
      <c r="AV23" s="29">
        <v>35</v>
      </c>
      <c r="AW23" s="29">
        <v>35</v>
      </c>
      <c r="AX23" s="29">
        <v>35</v>
      </c>
      <c r="AY23" s="29">
        <v>35</v>
      </c>
      <c r="AZ23" s="29">
        <v>35</v>
      </c>
      <c r="BA23" s="29">
        <v>35</v>
      </c>
      <c r="BB23" s="29">
        <v>35</v>
      </c>
      <c r="BC23" s="30">
        <v>43</v>
      </c>
      <c r="BD23" s="29">
        <v>43</v>
      </c>
      <c r="BE23" s="29">
        <v>43</v>
      </c>
      <c r="BF23" s="29">
        <v>43</v>
      </c>
      <c r="BG23" s="29">
        <v>43</v>
      </c>
      <c r="BH23" s="29">
        <v>43</v>
      </c>
      <c r="BI23" s="29">
        <v>43</v>
      </c>
      <c r="BJ23" s="29">
        <v>43</v>
      </c>
      <c r="BK23" s="29">
        <v>43</v>
      </c>
      <c r="BL23" s="29">
        <v>43</v>
      </c>
      <c r="BM23" s="29">
        <v>43</v>
      </c>
      <c r="BN23" s="29">
        <v>43</v>
      </c>
      <c r="BO23" s="29">
        <v>43</v>
      </c>
      <c r="BP23" s="29">
        <v>43</v>
      </c>
      <c r="BQ23" s="29">
        <v>43</v>
      </c>
      <c r="BR23" s="29">
        <v>43</v>
      </c>
      <c r="BS23" s="29">
        <v>43</v>
      </c>
      <c r="BT23" s="29">
        <v>43</v>
      </c>
      <c r="BU23" s="30">
        <v>43</v>
      </c>
      <c r="BV23" s="29">
        <v>43</v>
      </c>
      <c r="BW23" s="29">
        <v>43</v>
      </c>
      <c r="BX23" s="29">
        <v>43</v>
      </c>
      <c r="BY23" s="29">
        <v>43</v>
      </c>
      <c r="BZ23" s="29">
        <v>43</v>
      </c>
      <c r="CA23" s="29">
        <v>43</v>
      </c>
      <c r="CB23" s="29">
        <v>42</v>
      </c>
      <c r="CC23" s="29">
        <v>43</v>
      </c>
      <c r="CD23" s="29">
        <v>43</v>
      </c>
      <c r="CE23" s="29">
        <v>43</v>
      </c>
      <c r="CF23" s="29">
        <v>43</v>
      </c>
      <c r="CG23" s="29">
        <v>43</v>
      </c>
      <c r="CH23" s="29">
        <v>43</v>
      </c>
      <c r="CI23" s="29">
        <v>43</v>
      </c>
      <c r="CJ23" s="29">
        <v>43</v>
      </c>
      <c r="CK23" s="29">
        <v>43</v>
      </c>
      <c r="CL23" s="29">
        <v>43</v>
      </c>
      <c r="CM23" s="29">
        <v>43</v>
      </c>
      <c r="CN23" s="29">
        <v>43</v>
      </c>
      <c r="CO23" s="29">
        <v>50</v>
      </c>
      <c r="CP23" s="29">
        <v>51</v>
      </c>
      <c r="CQ23" s="29">
        <v>52</v>
      </c>
      <c r="CR23" s="29">
        <v>52</v>
      </c>
      <c r="CS23" s="29">
        <v>52</v>
      </c>
      <c r="CT23" s="33">
        <v>968.7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35">
        <v>15</v>
      </c>
      <c r="C24" s="35">
        <v>16</v>
      </c>
      <c r="D24" s="35">
        <v>8</v>
      </c>
      <c r="E24" s="35">
        <v>8</v>
      </c>
      <c r="F24" s="35">
        <v>8</v>
      </c>
      <c r="G24" s="35">
        <v>8</v>
      </c>
      <c r="H24" s="35">
        <v>8</v>
      </c>
      <c r="I24" s="35">
        <v>8</v>
      </c>
      <c r="J24" s="35">
        <v>8</v>
      </c>
      <c r="K24" s="35">
        <v>8</v>
      </c>
      <c r="L24" s="35">
        <v>8</v>
      </c>
      <c r="M24" s="35">
        <v>8</v>
      </c>
      <c r="N24" s="35">
        <v>8</v>
      </c>
      <c r="O24" s="35">
        <v>8</v>
      </c>
      <c r="P24" s="35">
        <v>8</v>
      </c>
      <c r="Q24" s="35">
        <v>8</v>
      </c>
      <c r="R24" s="29">
        <v>8</v>
      </c>
      <c r="S24" s="29">
        <v>8</v>
      </c>
      <c r="T24" s="29">
        <v>8</v>
      </c>
      <c r="U24" s="29">
        <v>8</v>
      </c>
      <c r="V24" s="29">
        <v>15</v>
      </c>
      <c r="W24" s="29">
        <v>16</v>
      </c>
      <c r="X24" s="29">
        <v>16</v>
      </c>
      <c r="Y24" s="29">
        <v>16</v>
      </c>
      <c r="Z24" s="29">
        <v>16</v>
      </c>
      <c r="AA24" s="29">
        <v>16</v>
      </c>
      <c r="AB24" s="29">
        <v>16</v>
      </c>
      <c r="AC24" s="29">
        <v>16</v>
      </c>
      <c r="AD24" s="29">
        <v>16</v>
      </c>
      <c r="AE24" s="29">
        <v>15</v>
      </c>
      <c r="AF24" s="29">
        <v>16</v>
      </c>
      <c r="AG24" s="29">
        <v>16</v>
      </c>
      <c r="AH24" s="29">
        <v>16</v>
      </c>
      <c r="AI24" s="29">
        <v>16</v>
      </c>
      <c r="AJ24" s="29">
        <v>16</v>
      </c>
      <c r="AK24" s="29">
        <v>16</v>
      </c>
      <c r="AL24" s="29">
        <v>16</v>
      </c>
      <c r="AM24" s="29">
        <v>16</v>
      </c>
      <c r="AN24" s="29">
        <v>16</v>
      </c>
      <c r="AO24" s="29">
        <v>16</v>
      </c>
      <c r="AP24" s="29">
        <v>16</v>
      </c>
      <c r="AQ24" s="29">
        <v>16</v>
      </c>
      <c r="AR24" s="29">
        <v>16</v>
      </c>
      <c r="AS24" s="29">
        <v>16</v>
      </c>
      <c r="AT24" s="29">
        <v>16</v>
      </c>
      <c r="AU24" s="29">
        <v>15</v>
      </c>
      <c r="AV24" s="29">
        <v>15</v>
      </c>
      <c r="AW24" s="29">
        <v>15</v>
      </c>
      <c r="AX24" s="29">
        <v>16</v>
      </c>
      <c r="AY24" s="29">
        <v>16</v>
      </c>
      <c r="AZ24" s="29">
        <v>16</v>
      </c>
      <c r="BA24" s="29">
        <v>15</v>
      </c>
      <c r="BB24" s="29">
        <v>16</v>
      </c>
      <c r="BC24" s="30">
        <v>16</v>
      </c>
      <c r="BD24" s="29">
        <v>16</v>
      </c>
      <c r="BE24" s="29">
        <v>16</v>
      </c>
      <c r="BF24" s="29">
        <v>16</v>
      </c>
      <c r="BG24" s="29">
        <v>16</v>
      </c>
      <c r="BH24" s="29">
        <v>16</v>
      </c>
      <c r="BI24" s="29">
        <v>16</v>
      </c>
      <c r="BJ24" s="29">
        <v>16</v>
      </c>
      <c r="BK24" s="29">
        <v>15</v>
      </c>
      <c r="BL24" s="29">
        <v>15</v>
      </c>
      <c r="BM24" s="29">
        <v>16</v>
      </c>
      <c r="BN24" s="29">
        <v>15</v>
      </c>
      <c r="BO24" s="29">
        <v>16</v>
      </c>
      <c r="BP24" s="29">
        <v>15</v>
      </c>
      <c r="BQ24" s="29">
        <v>16</v>
      </c>
      <c r="BR24" s="29">
        <v>16</v>
      </c>
      <c r="BS24" s="29">
        <v>15</v>
      </c>
      <c r="BT24" s="29">
        <v>16</v>
      </c>
      <c r="BU24" s="30">
        <v>16</v>
      </c>
      <c r="BV24" s="29">
        <v>16</v>
      </c>
      <c r="BW24" s="29">
        <v>16</v>
      </c>
      <c r="BX24" s="29">
        <v>16</v>
      </c>
      <c r="BY24" s="29">
        <v>16</v>
      </c>
      <c r="BZ24" s="29">
        <v>16</v>
      </c>
      <c r="CA24" s="29">
        <v>16</v>
      </c>
      <c r="CB24" s="29">
        <v>16</v>
      </c>
      <c r="CC24" s="29">
        <v>16</v>
      </c>
      <c r="CD24" s="29">
        <v>16</v>
      </c>
      <c r="CE24" s="29">
        <v>15</v>
      </c>
      <c r="CF24" s="29">
        <v>16</v>
      </c>
      <c r="CG24" s="29">
        <v>16</v>
      </c>
      <c r="CH24" s="29">
        <v>16</v>
      </c>
      <c r="CI24" s="29">
        <v>16</v>
      </c>
      <c r="CJ24" s="29">
        <v>16</v>
      </c>
      <c r="CK24" s="29">
        <v>16</v>
      </c>
      <c r="CL24" s="29">
        <v>15</v>
      </c>
      <c r="CM24" s="29">
        <v>15</v>
      </c>
      <c r="CN24" s="29">
        <v>16</v>
      </c>
      <c r="CO24" s="29">
        <v>16</v>
      </c>
      <c r="CP24" s="29">
        <v>16</v>
      </c>
      <c r="CQ24" s="29">
        <v>16</v>
      </c>
      <c r="CR24" s="29">
        <v>16</v>
      </c>
      <c r="CS24" s="29">
        <v>16</v>
      </c>
      <c r="CT24" s="33">
        <v>338.1</v>
      </c>
      <c r="CU24" s="20"/>
      <c r="CV24" s="20"/>
      <c r="CW24" s="20"/>
      <c r="CX24" s="20"/>
      <c r="CY24" s="20"/>
    </row>
    <row r="25" spans="1:103">
      <c r="A25" s="8" t="s">
        <v>213</v>
      </c>
      <c r="B25" s="35">
        <v>60</v>
      </c>
      <c r="C25" s="35">
        <v>60</v>
      </c>
      <c r="D25" s="35">
        <v>53</v>
      </c>
      <c r="E25" s="35">
        <v>32</v>
      </c>
      <c r="F25" s="35">
        <v>32</v>
      </c>
      <c r="G25" s="35">
        <v>33</v>
      </c>
      <c r="H25" s="35">
        <v>32</v>
      </c>
      <c r="I25" s="35">
        <v>32</v>
      </c>
      <c r="J25" s="35">
        <v>33</v>
      </c>
      <c r="K25" s="35">
        <v>33</v>
      </c>
      <c r="L25" s="35">
        <v>33</v>
      </c>
      <c r="M25" s="35">
        <v>32</v>
      </c>
      <c r="N25" s="35">
        <v>32</v>
      </c>
      <c r="O25" s="35">
        <v>32</v>
      </c>
      <c r="P25" s="35">
        <v>32</v>
      </c>
      <c r="Q25" s="35">
        <v>32</v>
      </c>
      <c r="R25" s="29">
        <v>32</v>
      </c>
      <c r="S25" s="29">
        <v>33</v>
      </c>
      <c r="T25" s="29">
        <v>32</v>
      </c>
      <c r="U25" s="29">
        <v>33</v>
      </c>
      <c r="V25" s="29">
        <v>36</v>
      </c>
      <c r="W25" s="29">
        <v>47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60</v>
      </c>
      <c r="AI25" s="29">
        <v>60</v>
      </c>
      <c r="AJ25" s="29">
        <v>60</v>
      </c>
      <c r="AK25" s="29">
        <v>60</v>
      </c>
      <c r="AL25" s="29">
        <v>60</v>
      </c>
      <c r="AM25" s="29">
        <v>60</v>
      </c>
      <c r="AN25" s="29">
        <v>60</v>
      </c>
      <c r="AO25" s="29">
        <v>60</v>
      </c>
      <c r="AP25" s="29">
        <v>60</v>
      </c>
      <c r="AQ25" s="29">
        <v>60</v>
      </c>
      <c r="AR25" s="29">
        <v>60</v>
      </c>
      <c r="AS25" s="29">
        <v>60</v>
      </c>
      <c r="AT25" s="29">
        <v>60</v>
      </c>
      <c r="AU25" s="29">
        <v>60</v>
      </c>
      <c r="AV25" s="29">
        <v>60</v>
      </c>
      <c r="AW25" s="29">
        <v>60</v>
      </c>
      <c r="AX25" s="29">
        <v>60</v>
      </c>
      <c r="AY25" s="29">
        <v>60</v>
      </c>
      <c r="AZ25" s="29">
        <v>60</v>
      </c>
      <c r="BA25" s="29">
        <v>60</v>
      </c>
      <c r="BB25" s="29">
        <v>60</v>
      </c>
      <c r="BC25" s="30">
        <v>60</v>
      </c>
      <c r="BD25" s="29">
        <v>60</v>
      </c>
      <c r="BE25" s="29">
        <v>60</v>
      </c>
      <c r="BF25" s="29">
        <v>60</v>
      </c>
      <c r="BG25" s="29">
        <v>60</v>
      </c>
      <c r="BH25" s="29">
        <v>60</v>
      </c>
      <c r="BI25" s="29">
        <v>60</v>
      </c>
      <c r="BJ25" s="29">
        <v>60</v>
      </c>
      <c r="BK25" s="29">
        <v>60</v>
      </c>
      <c r="BL25" s="29">
        <v>60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1310.4000000000001</v>
      </c>
      <c r="CU25" s="20"/>
      <c r="CV25" s="20"/>
      <c r="CW25" s="20"/>
      <c r="CX25" s="20"/>
      <c r="CY25" s="20"/>
    </row>
    <row r="26" spans="1:103">
      <c r="A26" s="8" t="s">
        <v>214</v>
      </c>
      <c r="B26" s="36">
        <v>89</v>
      </c>
      <c r="C26" s="36">
        <v>88</v>
      </c>
      <c r="D26" s="35">
        <v>87</v>
      </c>
      <c r="E26" s="35">
        <v>88</v>
      </c>
      <c r="F26" s="36">
        <v>89</v>
      </c>
      <c r="G26" s="35">
        <v>88</v>
      </c>
      <c r="H26" s="35">
        <v>90</v>
      </c>
      <c r="I26" s="36">
        <v>100</v>
      </c>
      <c r="J26" s="35">
        <v>89</v>
      </c>
      <c r="K26" s="36">
        <v>89</v>
      </c>
      <c r="L26" s="35">
        <v>89</v>
      </c>
      <c r="M26" s="35">
        <v>89</v>
      </c>
      <c r="N26" s="35">
        <v>89</v>
      </c>
      <c r="O26" s="35">
        <v>90</v>
      </c>
      <c r="P26" s="35">
        <v>91</v>
      </c>
      <c r="Q26" s="35">
        <v>91</v>
      </c>
      <c r="R26" s="29">
        <v>96</v>
      </c>
      <c r="S26" s="30">
        <v>93</v>
      </c>
      <c r="T26" s="29">
        <v>95</v>
      </c>
      <c r="U26" s="30">
        <v>87</v>
      </c>
      <c r="V26" s="29">
        <v>94</v>
      </c>
      <c r="W26" s="29">
        <v>90</v>
      </c>
      <c r="X26" s="30">
        <v>122</v>
      </c>
      <c r="Y26" s="29">
        <v>125</v>
      </c>
      <c r="Z26" s="30">
        <v>145</v>
      </c>
      <c r="AA26" s="29">
        <v>146</v>
      </c>
      <c r="AB26" s="30">
        <v>147</v>
      </c>
      <c r="AC26" s="30">
        <v>122</v>
      </c>
      <c r="AD26" s="29">
        <v>101</v>
      </c>
      <c r="AE26" s="30">
        <v>94</v>
      </c>
      <c r="AF26" s="29">
        <v>95</v>
      </c>
      <c r="AG26" s="30">
        <v>95</v>
      </c>
      <c r="AH26" s="30">
        <v>90</v>
      </c>
      <c r="AI26" s="29">
        <v>95</v>
      </c>
      <c r="AJ26" s="30">
        <v>93</v>
      </c>
      <c r="AK26" s="29">
        <v>90</v>
      </c>
      <c r="AL26" s="30">
        <v>96</v>
      </c>
      <c r="AM26" s="29">
        <v>98</v>
      </c>
      <c r="AN26" s="29">
        <v>96</v>
      </c>
      <c r="AO26" s="30">
        <v>93</v>
      </c>
      <c r="AP26" s="30">
        <v>92</v>
      </c>
      <c r="AQ26" s="29">
        <v>94</v>
      </c>
      <c r="AR26" s="29">
        <v>96</v>
      </c>
      <c r="AS26" s="30">
        <v>92</v>
      </c>
      <c r="AT26" s="29">
        <v>95</v>
      </c>
      <c r="AU26" s="29">
        <v>96</v>
      </c>
      <c r="AV26" s="29">
        <v>94</v>
      </c>
      <c r="AW26" s="29">
        <v>94</v>
      </c>
      <c r="AX26" s="30">
        <v>92</v>
      </c>
      <c r="AY26" s="30">
        <v>94</v>
      </c>
      <c r="AZ26" s="29">
        <v>88</v>
      </c>
      <c r="BA26" s="30">
        <v>92</v>
      </c>
      <c r="BB26" s="30">
        <v>91</v>
      </c>
      <c r="BC26" s="30">
        <v>100</v>
      </c>
      <c r="BD26" s="29">
        <v>120</v>
      </c>
      <c r="BE26" s="30">
        <v>138</v>
      </c>
      <c r="BF26" s="29">
        <v>142</v>
      </c>
      <c r="BG26" s="30">
        <v>143</v>
      </c>
      <c r="BH26" s="29">
        <v>142</v>
      </c>
      <c r="BI26" s="30">
        <v>143</v>
      </c>
      <c r="BJ26" s="30">
        <v>143</v>
      </c>
      <c r="BK26" s="29">
        <v>142</v>
      </c>
      <c r="BL26" s="30">
        <v>141</v>
      </c>
      <c r="BM26" s="29">
        <v>143</v>
      </c>
      <c r="BN26" s="30">
        <v>142</v>
      </c>
      <c r="BO26" s="29">
        <v>143</v>
      </c>
      <c r="BP26" s="30">
        <v>142</v>
      </c>
      <c r="BQ26" s="30">
        <v>143</v>
      </c>
      <c r="BR26" s="29">
        <v>143</v>
      </c>
      <c r="BS26" s="30">
        <v>144</v>
      </c>
      <c r="BT26" s="29">
        <v>142</v>
      </c>
      <c r="BU26" s="30">
        <v>143</v>
      </c>
      <c r="BV26" s="30">
        <v>143</v>
      </c>
      <c r="BW26" s="29">
        <v>144</v>
      </c>
      <c r="BX26" s="30">
        <v>143</v>
      </c>
      <c r="BY26" s="29">
        <v>144</v>
      </c>
      <c r="BZ26" s="30">
        <v>144</v>
      </c>
      <c r="CA26" s="30">
        <v>143</v>
      </c>
      <c r="CB26" s="29">
        <v>144</v>
      </c>
      <c r="CC26" s="30">
        <v>145</v>
      </c>
      <c r="CD26" s="29">
        <v>143</v>
      </c>
      <c r="CE26" s="30">
        <v>144</v>
      </c>
      <c r="CF26" s="29">
        <v>145</v>
      </c>
      <c r="CG26" s="29">
        <v>144</v>
      </c>
      <c r="CH26" s="30">
        <v>144</v>
      </c>
      <c r="CI26" s="29">
        <v>144</v>
      </c>
      <c r="CJ26" s="30">
        <v>145</v>
      </c>
      <c r="CK26" s="29">
        <v>144</v>
      </c>
      <c r="CL26" s="30">
        <v>144</v>
      </c>
      <c r="CM26" s="30">
        <v>144</v>
      </c>
      <c r="CN26" s="29">
        <v>145</v>
      </c>
      <c r="CO26" s="30">
        <v>145</v>
      </c>
      <c r="CP26" s="29">
        <v>146</v>
      </c>
      <c r="CQ26" s="30">
        <v>145</v>
      </c>
      <c r="CR26" s="30">
        <v>148</v>
      </c>
      <c r="CS26" s="29">
        <v>147</v>
      </c>
      <c r="CT26" s="33">
        <v>2893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6">
        <v>282</v>
      </c>
      <c r="C29" s="36">
        <v>282</v>
      </c>
      <c r="D29" s="35">
        <v>282</v>
      </c>
      <c r="E29" s="35">
        <v>282</v>
      </c>
      <c r="F29" s="36">
        <v>281</v>
      </c>
      <c r="G29" s="35">
        <v>279</v>
      </c>
      <c r="H29" s="35">
        <v>279</v>
      </c>
      <c r="I29" s="36">
        <v>279</v>
      </c>
      <c r="J29" s="35">
        <v>281</v>
      </c>
      <c r="K29" s="36">
        <v>281</v>
      </c>
      <c r="L29" s="35">
        <v>281</v>
      </c>
      <c r="M29" s="35">
        <v>282</v>
      </c>
      <c r="N29" s="36">
        <v>247</v>
      </c>
      <c r="O29" s="35">
        <v>247</v>
      </c>
      <c r="P29" s="36">
        <v>227</v>
      </c>
      <c r="Q29" s="36">
        <v>226</v>
      </c>
      <c r="R29" s="29">
        <v>255</v>
      </c>
      <c r="S29" s="29">
        <v>282</v>
      </c>
      <c r="T29" s="29">
        <v>281</v>
      </c>
      <c r="U29" s="30">
        <v>281</v>
      </c>
      <c r="V29" s="29">
        <v>280</v>
      </c>
      <c r="W29" s="29">
        <v>280</v>
      </c>
      <c r="X29" s="30">
        <v>278</v>
      </c>
      <c r="Y29" s="29">
        <v>278</v>
      </c>
      <c r="Z29" s="30">
        <v>279</v>
      </c>
      <c r="AA29" s="29">
        <v>278</v>
      </c>
      <c r="AB29" s="30">
        <v>279</v>
      </c>
      <c r="AC29" s="30">
        <v>283</v>
      </c>
      <c r="AD29" s="29">
        <v>279</v>
      </c>
      <c r="AE29" s="30">
        <v>280</v>
      </c>
      <c r="AF29" s="29">
        <v>278</v>
      </c>
      <c r="AG29" s="30">
        <v>277</v>
      </c>
      <c r="AH29" s="30">
        <v>275</v>
      </c>
      <c r="AI29" s="29">
        <v>274</v>
      </c>
      <c r="AJ29" s="30">
        <v>273</v>
      </c>
      <c r="AK29" s="29">
        <v>276</v>
      </c>
      <c r="AL29" s="30">
        <v>275</v>
      </c>
      <c r="AM29" s="29">
        <v>273</v>
      </c>
      <c r="AN29" s="29">
        <v>272</v>
      </c>
      <c r="AO29" s="30">
        <v>272</v>
      </c>
      <c r="AP29" s="30">
        <v>271</v>
      </c>
      <c r="AQ29" s="29">
        <v>270</v>
      </c>
      <c r="AR29" s="29">
        <v>269</v>
      </c>
      <c r="AS29" s="30">
        <v>270</v>
      </c>
      <c r="AT29" s="29">
        <v>270</v>
      </c>
      <c r="AU29" s="29">
        <v>269</v>
      </c>
      <c r="AV29" s="29">
        <v>269</v>
      </c>
      <c r="AW29" s="29">
        <v>270</v>
      </c>
      <c r="AX29" s="30">
        <v>271</v>
      </c>
      <c r="AY29" s="30">
        <v>270</v>
      </c>
      <c r="AZ29" s="29">
        <v>270</v>
      </c>
      <c r="BA29" s="30">
        <v>270</v>
      </c>
      <c r="BB29" s="30">
        <v>269</v>
      </c>
      <c r="BC29" s="30">
        <v>271</v>
      </c>
      <c r="BD29" s="29">
        <v>272</v>
      </c>
      <c r="BE29" s="30">
        <v>271</v>
      </c>
      <c r="BF29" s="29">
        <v>270</v>
      </c>
      <c r="BG29" s="30">
        <v>269</v>
      </c>
      <c r="BH29" s="29">
        <v>270</v>
      </c>
      <c r="BI29" s="30">
        <v>269</v>
      </c>
      <c r="BJ29" s="30">
        <v>268</v>
      </c>
      <c r="BK29" s="29">
        <v>270</v>
      </c>
      <c r="BL29" s="30">
        <v>270</v>
      </c>
      <c r="BM29" s="29">
        <v>270</v>
      </c>
      <c r="BN29" s="30">
        <v>268</v>
      </c>
      <c r="BO29" s="29">
        <v>271</v>
      </c>
      <c r="BP29" s="30">
        <v>269</v>
      </c>
      <c r="BQ29" s="30">
        <v>271</v>
      </c>
      <c r="BR29" s="29">
        <v>271</v>
      </c>
      <c r="BS29" s="30">
        <v>271</v>
      </c>
      <c r="BT29" s="29">
        <v>271</v>
      </c>
      <c r="BU29" s="30">
        <v>270</v>
      </c>
      <c r="BV29" s="30">
        <v>269</v>
      </c>
      <c r="BW29" s="29">
        <v>269</v>
      </c>
      <c r="BX29" s="30">
        <v>269</v>
      </c>
      <c r="BY29" s="29">
        <v>270</v>
      </c>
      <c r="BZ29" s="30">
        <v>270</v>
      </c>
      <c r="CA29" s="30">
        <v>273</v>
      </c>
      <c r="CB29" s="29">
        <v>273</v>
      </c>
      <c r="CC29" s="30">
        <v>273</v>
      </c>
      <c r="CD29" s="29">
        <v>272</v>
      </c>
      <c r="CE29" s="30">
        <v>271</v>
      </c>
      <c r="CF29" s="29">
        <v>272</v>
      </c>
      <c r="CG29" s="29">
        <v>272</v>
      </c>
      <c r="CH29" s="30">
        <v>271</v>
      </c>
      <c r="CI29" s="29">
        <v>273</v>
      </c>
      <c r="CJ29" s="30">
        <v>273</v>
      </c>
      <c r="CK29" s="29">
        <v>274</v>
      </c>
      <c r="CL29" s="30">
        <v>274</v>
      </c>
      <c r="CM29" s="30">
        <v>274</v>
      </c>
      <c r="CN29" s="29">
        <v>273</v>
      </c>
      <c r="CO29" s="30">
        <v>273</v>
      </c>
      <c r="CP29" s="29">
        <v>274</v>
      </c>
      <c r="CQ29" s="30">
        <v>273</v>
      </c>
      <c r="CR29" s="30">
        <v>271</v>
      </c>
      <c r="CS29" s="29">
        <v>274</v>
      </c>
      <c r="CT29" s="33">
        <v>6389.3</v>
      </c>
      <c r="CU29" s="20"/>
      <c r="CV29" s="20"/>
      <c r="CW29" s="20"/>
      <c r="CX29" s="20"/>
      <c r="CY29" s="20"/>
    </row>
    <row r="30" spans="1:103">
      <c r="A30" s="9" t="s">
        <v>216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3</v>
      </c>
      <c r="AB35" s="29">
        <v>8</v>
      </c>
      <c r="AC35" s="29">
        <v>17</v>
      </c>
      <c r="AD35" s="29">
        <v>25</v>
      </c>
      <c r="AE35" s="29">
        <v>36</v>
      </c>
      <c r="AF35" s="29">
        <v>47</v>
      </c>
      <c r="AG35" s="29">
        <v>52</v>
      </c>
      <c r="AH35" s="29">
        <v>62</v>
      </c>
      <c r="AI35" s="29">
        <v>70</v>
      </c>
      <c r="AJ35" s="29">
        <v>66</v>
      </c>
      <c r="AK35" s="29">
        <v>80</v>
      </c>
      <c r="AL35" s="29">
        <v>82</v>
      </c>
      <c r="AM35" s="29">
        <v>88</v>
      </c>
      <c r="AN35" s="29">
        <v>91</v>
      </c>
      <c r="AO35" s="29">
        <v>94</v>
      </c>
      <c r="AP35" s="30">
        <v>98</v>
      </c>
      <c r="AQ35" s="29">
        <v>97</v>
      </c>
      <c r="AR35" s="29">
        <v>100</v>
      </c>
      <c r="AS35" s="30">
        <v>100</v>
      </c>
      <c r="AT35" s="29">
        <v>104</v>
      </c>
      <c r="AU35" s="29">
        <v>109</v>
      </c>
      <c r="AV35" s="29">
        <v>109</v>
      </c>
      <c r="AW35" s="29">
        <v>113</v>
      </c>
      <c r="AX35" s="30">
        <v>103</v>
      </c>
      <c r="AY35" s="30">
        <v>112</v>
      </c>
      <c r="AZ35" s="29">
        <v>99</v>
      </c>
      <c r="BA35" s="30">
        <v>93</v>
      </c>
      <c r="BB35" s="30">
        <v>96</v>
      </c>
      <c r="BC35" s="30">
        <v>86</v>
      </c>
      <c r="BD35" s="29">
        <v>93</v>
      </c>
      <c r="BE35" s="29">
        <v>93</v>
      </c>
      <c r="BF35" s="29">
        <v>91</v>
      </c>
      <c r="BG35" s="29">
        <v>89</v>
      </c>
      <c r="BH35" s="29">
        <v>89</v>
      </c>
      <c r="BI35" s="29">
        <v>88</v>
      </c>
      <c r="BJ35" s="29">
        <v>82</v>
      </c>
      <c r="BK35" s="29">
        <v>75</v>
      </c>
      <c r="BL35" s="29">
        <v>74</v>
      </c>
      <c r="BM35" s="29">
        <v>64</v>
      </c>
      <c r="BN35" s="29">
        <v>60</v>
      </c>
      <c r="BO35" s="29">
        <v>47</v>
      </c>
      <c r="BP35" s="29">
        <v>35</v>
      </c>
      <c r="BQ35" s="29">
        <v>26</v>
      </c>
      <c r="BR35" s="29">
        <v>14</v>
      </c>
      <c r="BS35" s="29">
        <v>8</v>
      </c>
      <c r="BT35" s="29">
        <v>3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2489.1999999999998</v>
      </c>
      <c r="CU35" s="20"/>
      <c r="CV35" s="20"/>
      <c r="CW35" s="20"/>
      <c r="CX35" s="20"/>
      <c r="CY35" s="20"/>
    </row>
    <row r="36" spans="1:103">
      <c r="A36" s="10" t="s">
        <v>222</v>
      </c>
      <c r="B36" s="35">
        <v>35</v>
      </c>
      <c r="C36" s="35">
        <v>34</v>
      </c>
      <c r="D36" s="35">
        <v>34</v>
      </c>
      <c r="E36" s="35">
        <v>33</v>
      </c>
      <c r="F36" s="35">
        <v>35</v>
      </c>
      <c r="G36" s="35">
        <v>32</v>
      </c>
      <c r="H36" s="35">
        <v>29</v>
      </c>
      <c r="I36" s="35">
        <v>29</v>
      </c>
      <c r="J36" s="35">
        <v>29</v>
      </c>
      <c r="K36" s="35">
        <v>28</v>
      </c>
      <c r="L36" s="35">
        <v>28</v>
      </c>
      <c r="M36" s="35">
        <v>28</v>
      </c>
      <c r="N36" s="35">
        <v>34</v>
      </c>
      <c r="O36" s="35">
        <v>35</v>
      </c>
      <c r="P36" s="35">
        <v>31</v>
      </c>
      <c r="Q36" s="35">
        <v>33</v>
      </c>
      <c r="R36" s="29">
        <v>34</v>
      </c>
      <c r="S36" s="29">
        <v>30</v>
      </c>
      <c r="T36" s="29">
        <v>30</v>
      </c>
      <c r="U36" s="29">
        <v>30</v>
      </c>
      <c r="V36" s="29">
        <v>29</v>
      </c>
      <c r="W36" s="29">
        <v>25</v>
      </c>
      <c r="X36" s="29">
        <v>26</v>
      </c>
      <c r="Y36" s="29">
        <v>22</v>
      </c>
      <c r="Z36" s="29">
        <v>21</v>
      </c>
      <c r="AA36" s="29">
        <v>19</v>
      </c>
      <c r="AB36" s="29">
        <v>19</v>
      </c>
      <c r="AC36" s="29">
        <v>19</v>
      </c>
      <c r="AD36" s="29">
        <v>18</v>
      </c>
      <c r="AE36" s="29">
        <v>11</v>
      </c>
      <c r="AF36" s="29">
        <v>9</v>
      </c>
      <c r="AG36" s="29">
        <v>12</v>
      </c>
      <c r="AH36" s="29">
        <v>17</v>
      </c>
      <c r="AI36" s="29">
        <v>12</v>
      </c>
      <c r="AJ36" s="29">
        <v>13</v>
      </c>
      <c r="AK36" s="29">
        <v>15</v>
      </c>
      <c r="AL36" s="29">
        <v>14</v>
      </c>
      <c r="AM36" s="29">
        <v>13</v>
      </c>
      <c r="AN36" s="29">
        <v>17</v>
      </c>
      <c r="AO36" s="29">
        <v>14</v>
      </c>
      <c r="AP36" s="29">
        <v>15</v>
      </c>
      <c r="AQ36" s="29">
        <v>14</v>
      </c>
      <c r="AR36" s="29">
        <v>10</v>
      </c>
      <c r="AS36" s="29">
        <v>10</v>
      </c>
      <c r="AT36" s="29">
        <v>5</v>
      </c>
      <c r="AU36" s="29">
        <v>3</v>
      </c>
      <c r="AV36" s="29">
        <v>3</v>
      </c>
      <c r="AW36" s="29">
        <v>3</v>
      </c>
      <c r="AX36" s="29">
        <v>7</v>
      </c>
      <c r="AY36" s="29">
        <v>11</v>
      </c>
      <c r="AZ36" s="29">
        <v>12</v>
      </c>
      <c r="BA36" s="29">
        <v>15</v>
      </c>
      <c r="BB36" s="29">
        <v>20</v>
      </c>
      <c r="BC36" s="30">
        <v>24</v>
      </c>
      <c r="BD36" s="29">
        <v>30</v>
      </c>
      <c r="BE36" s="29">
        <v>40</v>
      </c>
      <c r="BF36" s="29">
        <v>43</v>
      </c>
      <c r="BG36" s="29">
        <v>45</v>
      </c>
      <c r="BH36" s="29">
        <v>47</v>
      </c>
      <c r="BI36" s="29">
        <v>56</v>
      </c>
      <c r="BJ36" s="29">
        <v>52</v>
      </c>
      <c r="BK36" s="29">
        <v>42</v>
      </c>
      <c r="BL36" s="29">
        <v>34</v>
      </c>
      <c r="BM36" s="29">
        <v>30</v>
      </c>
      <c r="BN36" s="29">
        <v>24</v>
      </c>
      <c r="BO36" s="29">
        <v>24</v>
      </c>
      <c r="BP36" s="29">
        <v>26</v>
      </c>
      <c r="BQ36" s="29">
        <v>26</v>
      </c>
      <c r="BR36" s="29">
        <v>26</v>
      </c>
      <c r="BS36" s="29">
        <v>25</v>
      </c>
      <c r="BT36" s="29">
        <v>27</v>
      </c>
      <c r="BU36" s="30">
        <v>25</v>
      </c>
      <c r="BV36" s="29">
        <v>24</v>
      </c>
      <c r="BW36" s="29">
        <v>25</v>
      </c>
      <c r="BX36" s="29">
        <v>27</v>
      </c>
      <c r="BY36" s="29">
        <v>27</v>
      </c>
      <c r="BZ36" s="29">
        <v>29</v>
      </c>
      <c r="CA36" s="29">
        <v>28</v>
      </c>
      <c r="CB36" s="29">
        <v>28</v>
      </c>
      <c r="CC36" s="29">
        <v>26</v>
      </c>
      <c r="CD36" s="29">
        <v>36</v>
      </c>
      <c r="CE36" s="29">
        <v>36</v>
      </c>
      <c r="CF36" s="29">
        <v>36</v>
      </c>
      <c r="CG36" s="29">
        <v>36</v>
      </c>
      <c r="CH36" s="29">
        <v>34</v>
      </c>
      <c r="CI36" s="29">
        <v>32</v>
      </c>
      <c r="CJ36" s="29">
        <v>28</v>
      </c>
      <c r="CK36" s="29">
        <v>23</v>
      </c>
      <c r="CL36" s="29">
        <v>23</v>
      </c>
      <c r="CM36" s="29">
        <v>21</v>
      </c>
      <c r="CN36" s="29">
        <v>20</v>
      </c>
      <c r="CO36" s="29">
        <v>20</v>
      </c>
      <c r="CP36" s="29">
        <v>21</v>
      </c>
      <c r="CQ36" s="29">
        <v>21</v>
      </c>
      <c r="CR36" s="29">
        <v>18</v>
      </c>
      <c r="CS36" s="29">
        <v>19</v>
      </c>
      <c r="CT36" s="33">
        <v>605.20000000000005</v>
      </c>
      <c r="CU36" s="20"/>
      <c r="CV36" s="20"/>
      <c r="CW36" s="20"/>
      <c r="CX36" s="20"/>
      <c r="CY36" s="20"/>
    </row>
    <row r="37" spans="1:103">
      <c r="A37" s="10" t="s">
        <v>223</v>
      </c>
      <c r="B37" s="35">
        <v>12</v>
      </c>
      <c r="C37" s="35">
        <v>13</v>
      </c>
      <c r="D37" s="35">
        <v>14</v>
      </c>
      <c r="E37" s="35">
        <v>16</v>
      </c>
      <c r="F37" s="35">
        <v>17</v>
      </c>
      <c r="G37" s="35">
        <v>17</v>
      </c>
      <c r="H37" s="35">
        <v>17</v>
      </c>
      <c r="I37" s="35">
        <v>18</v>
      </c>
      <c r="J37" s="35">
        <v>18</v>
      </c>
      <c r="K37" s="35">
        <v>19</v>
      </c>
      <c r="L37" s="35">
        <v>18</v>
      </c>
      <c r="M37" s="35">
        <v>18</v>
      </c>
      <c r="N37" s="35">
        <v>18</v>
      </c>
      <c r="O37" s="35">
        <v>18</v>
      </c>
      <c r="P37" s="35">
        <v>18</v>
      </c>
      <c r="Q37" s="35">
        <v>18</v>
      </c>
      <c r="R37" s="29">
        <v>18</v>
      </c>
      <c r="S37" s="29">
        <v>17</v>
      </c>
      <c r="T37" s="29">
        <v>17</v>
      </c>
      <c r="U37" s="29">
        <v>17</v>
      </c>
      <c r="V37" s="29">
        <v>18</v>
      </c>
      <c r="W37" s="29">
        <v>19</v>
      </c>
      <c r="X37" s="29">
        <v>18</v>
      </c>
      <c r="Y37" s="29">
        <v>18</v>
      </c>
      <c r="Z37" s="29">
        <v>19</v>
      </c>
      <c r="AA37" s="29">
        <v>19</v>
      </c>
      <c r="AB37" s="29">
        <v>18</v>
      </c>
      <c r="AC37" s="29">
        <v>18</v>
      </c>
      <c r="AD37" s="29">
        <v>19</v>
      </c>
      <c r="AE37" s="29">
        <v>18</v>
      </c>
      <c r="AF37" s="29">
        <v>18</v>
      </c>
      <c r="AG37" s="29">
        <v>18</v>
      </c>
      <c r="AH37" s="29">
        <v>18</v>
      </c>
      <c r="AI37" s="29">
        <v>18</v>
      </c>
      <c r="AJ37" s="29">
        <v>18</v>
      </c>
      <c r="AK37" s="29">
        <v>18</v>
      </c>
      <c r="AL37" s="29">
        <v>17</v>
      </c>
      <c r="AM37" s="29">
        <v>18</v>
      </c>
      <c r="AN37" s="29">
        <v>18</v>
      </c>
      <c r="AO37" s="29">
        <v>18</v>
      </c>
      <c r="AP37" s="29">
        <v>18</v>
      </c>
      <c r="AQ37" s="29">
        <v>17</v>
      </c>
      <c r="AR37" s="29">
        <v>18</v>
      </c>
      <c r="AS37" s="29">
        <v>18</v>
      </c>
      <c r="AT37" s="29">
        <v>18</v>
      </c>
      <c r="AU37" s="29">
        <v>19</v>
      </c>
      <c r="AV37" s="29">
        <v>18</v>
      </c>
      <c r="AW37" s="29">
        <v>17</v>
      </c>
      <c r="AX37" s="29">
        <v>17</v>
      </c>
      <c r="AY37" s="29">
        <v>18</v>
      </c>
      <c r="AZ37" s="29">
        <v>18</v>
      </c>
      <c r="BA37" s="29">
        <v>17</v>
      </c>
      <c r="BB37" s="29">
        <v>17</v>
      </c>
      <c r="BC37" s="30">
        <v>17</v>
      </c>
      <c r="BD37" s="29">
        <v>18</v>
      </c>
      <c r="BE37" s="29">
        <v>18</v>
      </c>
      <c r="BF37" s="29">
        <v>18</v>
      </c>
      <c r="BG37" s="29">
        <v>18</v>
      </c>
      <c r="BH37" s="29">
        <v>18</v>
      </c>
      <c r="BI37" s="29">
        <v>18</v>
      </c>
      <c r="BJ37" s="29">
        <v>17</v>
      </c>
      <c r="BK37" s="29">
        <v>17</v>
      </c>
      <c r="BL37" s="29">
        <v>18</v>
      </c>
      <c r="BM37" s="29">
        <v>19</v>
      </c>
      <c r="BN37" s="29">
        <v>13</v>
      </c>
      <c r="BO37" s="29">
        <v>18</v>
      </c>
      <c r="BP37" s="29">
        <v>18</v>
      </c>
      <c r="BQ37" s="29">
        <v>18</v>
      </c>
      <c r="BR37" s="29">
        <v>15</v>
      </c>
      <c r="BS37" s="29">
        <v>17</v>
      </c>
      <c r="BT37" s="29">
        <v>18</v>
      </c>
      <c r="BU37" s="30">
        <v>18</v>
      </c>
      <c r="BV37" s="29">
        <v>14</v>
      </c>
      <c r="BW37" s="29">
        <v>18</v>
      </c>
      <c r="BX37" s="29">
        <v>17</v>
      </c>
      <c r="BY37" s="29">
        <v>17</v>
      </c>
      <c r="BZ37" s="29">
        <v>18</v>
      </c>
      <c r="CA37" s="29">
        <v>19</v>
      </c>
      <c r="CB37" s="29">
        <v>18</v>
      </c>
      <c r="CC37" s="29">
        <v>18</v>
      </c>
      <c r="CD37" s="29">
        <v>18</v>
      </c>
      <c r="CE37" s="29">
        <v>18</v>
      </c>
      <c r="CF37" s="29">
        <v>18</v>
      </c>
      <c r="CG37" s="29">
        <v>18</v>
      </c>
      <c r="CH37" s="29">
        <v>19</v>
      </c>
      <c r="CI37" s="29">
        <v>19</v>
      </c>
      <c r="CJ37" s="29">
        <v>18</v>
      </c>
      <c r="CK37" s="29">
        <v>15</v>
      </c>
      <c r="CL37" s="29">
        <v>18</v>
      </c>
      <c r="CM37" s="29">
        <v>17</v>
      </c>
      <c r="CN37" s="29">
        <v>17</v>
      </c>
      <c r="CO37" s="29">
        <v>16</v>
      </c>
      <c r="CP37" s="29">
        <v>17</v>
      </c>
      <c r="CQ37" s="29">
        <v>19</v>
      </c>
      <c r="CR37" s="29">
        <v>19</v>
      </c>
      <c r="CS37" s="29">
        <v>19</v>
      </c>
      <c r="CT37" s="33">
        <v>379.3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35">
        <v>68</v>
      </c>
      <c r="C38" s="35">
        <v>69</v>
      </c>
      <c r="D38" s="35">
        <v>73</v>
      </c>
      <c r="E38" s="35">
        <v>64</v>
      </c>
      <c r="F38" s="35">
        <v>66</v>
      </c>
      <c r="G38" s="35">
        <v>66</v>
      </c>
      <c r="H38" s="35">
        <v>65</v>
      </c>
      <c r="I38" s="35">
        <v>68</v>
      </c>
      <c r="J38" s="35">
        <v>66</v>
      </c>
      <c r="K38" s="35">
        <v>66</v>
      </c>
      <c r="L38" s="35">
        <v>67</v>
      </c>
      <c r="M38" s="35">
        <v>67</v>
      </c>
      <c r="N38" s="35">
        <v>67</v>
      </c>
      <c r="O38" s="35">
        <v>69</v>
      </c>
      <c r="P38" s="35">
        <v>66</v>
      </c>
      <c r="Q38" s="35">
        <v>61</v>
      </c>
      <c r="R38" s="29">
        <v>64</v>
      </c>
      <c r="S38" s="29">
        <v>62</v>
      </c>
      <c r="T38" s="29">
        <v>65</v>
      </c>
      <c r="U38" s="29">
        <v>57</v>
      </c>
      <c r="V38" s="29">
        <v>65</v>
      </c>
      <c r="W38" s="29">
        <v>62</v>
      </c>
      <c r="X38" s="29">
        <v>54</v>
      </c>
      <c r="Y38" s="29">
        <v>57</v>
      </c>
      <c r="Z38" s="29">
        <v>65</v>
      </c>
      <c r="AA38" s="29">
        <v>60</v>
      </c>
      <c r="AB38" s="29">
        <v>60</v>
      </c>
      <c r="AC38" s="29">
        <v>62</v>
      </c>
      <c r="AD38" s="29">
        <v>64</v>
      </c>
      <c r="AE38" s="29">
        <v>65</v>
      </c>
      <c r="AF38" s="29">
        <v>66</v>
      </c>
      <c r="AG38" s="29">
        <v>66</v>
      </c>
      <c r="AH38" s="29">
        <v>65</v>
      </c>
      <c r="AI38" s="29">
        <v>65</v>
      </c>
      <c r="AJ38" s="29">
        <v>58</v>
      </c>
      <c r="AK38" s="29">
        <v>62</v>
      </c>
      <c r="AL38" s="29">
        <v>65</v>
      </c>
      <c r="AM38" s="29">
        <v>58</v>
      </c>
      <c r="AN38" s="29">
        <v>48</v>
      </c>
      <c r="AO38" s="29">
        <v>46</v>
      </c>
      <c r="AP38" s="29">
        <v>48</v>
      </c>
      <c r="AQ38" s="29">
        <v>48</v>
      </c>
      <c r="AR38" s="29">
        <v>49</v>
      </c>
      <c r="AS38" s="29">
        <v>49</v>
      </c>
      <c r="AT38" s="29">
        <v>50</v>
      </c>
      <c r="AU38" s="29">
        <v>50</v>
      </c>
      <c r="AV38" s="29">
        <v>50</v>
      </c>
      <c r="AW38" s="29">
        <v>49</v>
      </c>
      <c r="AX38" s="29">
        <v>48</v>
      </c>
      <c r="AY38" s="29">
        <v>48</v>
      </c>
      <c r="AZ38" s="29">
        <v>48</v>
      </c>
      <c r="BA38" s="29">
        <v>48</v>
      </c>
      <c r="BB38" s="29">
        <v>47</v>
      </c>
      <c r="BC38" s="30">
        <v>46</v>
      </c>
      <c r="BD38" s="29">
        <v>45</v>
      </c>
      <c r="BE38" s="29">
        <v>46</v>
      </c>
      <c r="BF38" s="29">
        <v>46</v>
      </c>
      <c r="BG38" s="29">
        <v>46</v>
      </c>
      <c r="BH38" s="29">
        <v>44</v>
      </c>
      <c r="BI38" s="29">
        <v>45</v>
      </c>
      <c r="BJ38" s="29">
        <v>48</v>
      </c>
      <c r="BK38" s="29">
        <v>46</v>
      </c>
      <c r="BL38" s="29">
        <v>45</v>
      </c>
      <c r="BM38" s="29">
        <v>44</v>
      </c>
      <c r="BN38" s="29">
        <v>46</v>
      </c>
      <c r="BO38" s="29">
        <v>46</v>
      </c>
      <c r="BP38" s="29">
        <v>45</v>
      </c>
      <c r="BQ38" s="29">
        <v>47</v>
      </c>
      <c r="BR38" s="29">
        <v>48</v>
      </c>
      <c r="BS38" s="29">
        <v>49</v>
      </c>
      <c r="BT38" s="29">
        <v>48</v>
      </c>
      <c r="BU38" s="30">
        <v>48</v>
      </c>
      <c r="BV38" s="29">
        <v>48</v>
      </c>
      <c r="BW38" s="29">
        <v>44</v>
      </c>
      <c r="BX38" s="29">
        <v>42</v>
      </c>
      <c r="BY38" s="29">
        <v>47</v>
      </c>
      <c r="BZ38" s="29">
        <v>46</v>
      </c>
      <c r="CA38" s="29">
        <v>47</v>
      </c>
      <c r="CB38" s="29">
        <v>46</v>
      </c>
      <c r="CC38" s="29">
        <v>45</v>
      </c>
      <c r="CD38" s="29">
        <v>45</v>
      </c>
      <c r="CE38" s="29">
        <v>47</v>
      </c>
      <c r="CF38" s="29">
        <v>48</v>
      </c>
      <c r="CG38" s="29">
        <v>48</v>
      </c>
      <c r="CH38" s="29">
        <v>48</v>
      </c>
      <c r="CI38" s="29">
        <v>47</v>
      </c>
      <c r="CJ38" s="29">
        <v>51</v>
      </c>
      <c r="CK38" s="29">
        <v>38</v>
      </c>
      <c r="CL38" s="29">
        <v>50</v>
      </c>
      <c r="CM38" s="29">
        <v>52</v>
      </c>
      <c r="CN38" s="29">
        <v>52</v>
      </c>
      <c r="CO38" s="29">
        <v>53</v>
      </c>
      <c r="CP38" s="29">
        <v>53</v>
      </c>
      <c r="CQ38" s="29">
        <v>52</v>
      </c>
      <c r="CR38" s="29">
        <v>52</v>
      </c>
      <c r="CS38" s="29">
        <v>54</v>
      </c>
      <c r="CT38" s="33">
        <v>1566.6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7">
        <v>1684</v>
      </c>
      <c r="C39" s="37">
        <v>1666</v>
      </c>
      <c r="D39" s="37">
        <v>1628</v>
      </c>
      <c r="E39" s="37">
        <v>1593</v>
      </c>
      <c r="F39" s="38">
        <v>1593</v>
      </c>
      <c r="G39" s="38">
        <v>1580</v>
      </c>
      <c r="H39" s="38">
        <v>1571</v>
      </c>
      <c r="I39" s="38">
        <v>1549</v>
      </c>
      <c r="J39" s="38">
        <v>1546</v>
      </c>
      <c r="K39" s="38">
        <v>1541</v>
      </c>
      <c r="L39" s="38">
        <v>1535</v>
      </c>
      <c r="M39" s="38">
        <v>1532</v>
      </c>
      <c r="N39" s="38">
        <v>1537</v>
      </c>
      <c r="O39" s="38">
        <v>1529</v>
      </c>
      <c r="P39" s="38">
        <v>1530</v>
      </c>
      <c r="Q39" s="38">
        <v>1534</v>
      </c>
      <c r="R39" s="32">
        <v>1561</v>
      </c>
      <c r="S39" s="32">
        <v>1572</v>
      </c>
      <c r="T39" s="32">
        <v>1603</v>
      </c>
      <c r="U39" s="32">
        <v>1634</v>
      </c>
      <c r="V39" s="32">
        <v>1693</v>
      </c>
      <c r="W39" s="32">
        <v>1739</v>
      </c>
      <c r="X39" s="32">
        <v>1774</v>
      </c>
      <c r="Y39" s="32">
        <v>1804</v>
      </c>
      <c r="Z39" s="32">
        <v>1869</v>
      </c>
      <c r="AA39" s="32">
        <v>1887</v>
      </c>
      <c r="AB39" s="32">
        <v>1863</v>
      </c>
      <c r="AC39" s="32">
        <v>1822</v>
      </c>
      <c r="AD39" s="32">
        <v>1804</v>
      </c>
      <c r="AE39" s="32">
        <v>1789</v>
      </c>
      <c r="AF39" s="32">
        <v>1789</v>
      </c>
      <c r="AG39" s="32">
        <v>1779</v>
      </c>
      <c r="AH39" s="32">
        <v>1827</v>
      </c>
      <c r="AI39" s="32">
        <v>1829</v>
      </c>
      <c r="AJ39" s="32">
        <v>1841</v>
      </c>
      <c r="AK39" s="32">
        <v>1851</v>
      </c>
      <c r="AL39" s="32">
        <v>1861</v>
      </c>
      <c r="AM39" s="32">
        <v>1830</v>
      </c>
      <c r="AN39" s="32">
        <v>1831</v>
      </c>
      <c r="AO39" s="32">
        <v>1833</v>
      </c>
      <c r="AP39" s="31">
        <v>1836</v>
      </c>
      <c r="AQ39" s="31">
        <v>1852</v>
      </c>
      <c r="AR39" s="31">
        <v>1883</v>
      </c>
      <c r="AS39" s="31">
        <v>1880</v>
      </c>
      <c r="AT39" s="31">
        <v>1917</v>
      </c>
      <c r="AU39" s="32">
        <v>1926</v>
      </c>
      <c r="AV39" s="31">
        <v>1920</v>
      </c>
      <c r="AW39" s="31">
        <v>1917</v>
      </c>
      <c r="AX39" s="31">
        <v>1897</v>
      </c>
      <c r="AY39" s="31">
        <v>1881</v>
      </c>
      <c r="AZ39" s="31">
        <v>1823</v>
      </c>
      <c r="BA39" s="31">
        <v>1800</v>
      </c>
      <c r="BB39" s="32">
        <v>1788</v>
      </c>
      <c r="BC39" s="32">
        <v>1828</v>
      </c>
      <c r="BD39" s="32">
        <v>1859</v>
      </c>
      <c r="BE39" s="32">
        <v>1892</v>
      </c>
      <c r="BF39" s="32">
        <v>1932</v>
      </c>
      <c r="BG39" s="32">
        <v>1952</v>
      </c>
      <c r="BH39" s="32">
        <v>1971</v>
      </c>
      <c r="BI39" s="32">
        <v>1973</v>
      </c>
      <c r="BJ39" s="32">
        <v>1960</v>
      </c>
      <c r="BK39" s="32">
        <v>1998</v>
      </c>
      <c r="BL39" s="32">
        <v>2040</v>
      </c>
      <c r="BM39" s="32">
        <v>2100</v>
      </c>
      <c r="BN39" s="32">
        <v>2129</v>
      </c>
      <c r="BO39" s="32">
        <v>2140</v>
      </c>
      <c r="BP39" s="32">
        <v>2191</v>
      </c>
      <c r="BQ39" s="32">
        <v>2188</v>
      </c>
      <c r="BR39" s="32">
        <v>2182</v>
      </c>
      <c r="BS39" s="32">
        <v>2168</v>
      </c>
      <c r="BT39" s="32">
        <v>2203</v>
      </c>
      <c r="BU39" s="32">
        <v>2212</v>
      </c>
      <c r="BV39" s="32">
        <v>2270</v>
      </c>
      <c r="BW39" s="32">
        <v>2364</v>
      </c>
      <c r="BX39" s="32">
        <v>2445</v>
      </c>
      <c r="BY39" s="32">
        <v>2492</v>
      </c>
      <c r="BZ39" s="32">
        <v>2476</v>
      </c>
      <c r="CA39" s="32">
        <v>2473</v>
      </c>
      <c r="CB39" s="32">
        <v>2423</v>
      </c>
      <c r="CC39" s="32">
        <v>2382</v>
      </c>
      <c r="CD39" s="32">
        <v>2358</v>
      </c>
      <c r="CE39" s="32">
        <v>2326</v>
      </c>
      <c r="CF39" s="32">
        <v>2276</v>
      </c>
      <c r="CG39" s="32">
        <v>2251</v>
      </c>
      <c r="CH39" s="32">
        <v>2210</v>
      </c>
      <c r="CI39" s="32">
        <v>2166</v>
      </c>
      <c r="CJ39" s="32">
        <v>2127</v>
      </c>
      <c r="CK39" s="32">
        <v>2059</v>
      </c>
      <c r="CL39" s="31">
        <v>2005</v>
      </c>
      <c r="CM39" s="31">
        <v>1964</v>
      </c>
      <c r="CN39" s="31">
        <v>1923</v>
      </c>
      <c r="CO39" s="31">
        <v>1888</v>
      </c>
      <c r="CP39" s="31">
        <v>1853</v>
      </c>
      <c r="CQ39" s="32">
        <v>1815</v>
      </c>
      <c r="CR39" s="31">
        <v>1780</v>
      </c>
      <c r="CS39" s="31">
        <v>1735</v>
      </c>
      <c r="CT39" s="34">
        <v>47651.7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810</v>
      </c>
      <c r="C41" s="16">
        <f t="shared" si="0"/>
        <v>810</v>
      </c>
      <c r="D41" s="16">
        <f t="shared" si="0"/>
        <v>805</v>
      </c>
      <c r="E41" s="16">
        <f t="shared" si="0"/>
        <v>807</v>
      </c>
      <c r="F41" s="16">
        <f t="shared" si="0"/>
        <v>809</v>
      </c>
      <c r="G41" s="16">
        <f t="shared" si="0"/>
        <v>807</v>
      </c>
      <c r="H41" s="16">
        <f t="shared" si="0"/>
        <v>807</v>
      </c>
      <c r="I41" s="16">
        <f t="shared" si="0"/>
        <v>808</v>
      </c>
      <c r="J41" s="16">
        <f t="shared" si="0"/>
        <v>811</v>
      </c>
      <c r="K41" s="16">
        <f t="shared" si="0"/>
        <v>810</v>
      </c>
      <c r="L41" s="16">
        <f t="shared" si="0"/>
        <v>809</v>
      </c>
      <c r="M41" s="16">
        <f t="shared" si="0"/>
        <v>809</v>
      </c>
      <c r="N41" s="16">
        <f t="shared" si="0"/>
        <v>811</v>
      </c>
      <c r="O41" s="16">
        <f t="shared" si="0"/>
        <v>807</v>
      </c>
      <c r="P41" s="16">
        <f t="shared" si="0"/>
        <v>809</v>
      </c>
      <c r="Q41" s="16">
        <f t="shared" si="0"/>
        <v>812</v>
      </c>
      <c r="R41" s="16">
        <f t="shared" si="0"/>
        <v>811</v>
      </c>
      <c r="S41" s="16">
        <f t="shared" si="0"/>
        <v>811</v>
      </c>
      <c r="T41" s="16">
        <f t="shared" si="0"/>
        <v>812</v>
      </c>
      <c r="U41" s="16">
        <f t="shared" si="0"/>
        <v>812</v>
      </c>
      <c r="V41" s="16">
        <f t="shared" si="0"/>
        <v>812</v>
      </c>
      <c r="W41" s="16">
        <f t="shared" si="0"/>
        <v>811</v>
      </c>
      <c r="X41" s="16">
        <f t="shared" si="0"/>
        <v>812</v>
      </c>
      <c r="Y41" s="16">
        <f t="shared" si="0"/>
        <v>810</v>
      </c>
      <c r="Z41" s="16">
        <f t="shared" si="0"/>
        <v>810</v>
      </c>
      <c r="AA41" s="16">
        <f t="shared" si="0"/>
        <v>812</v>
      </c>
      <c r="AB41" s="16">
        <f t="shared" si="0"/>
        <v>812</v>
      </c>
      <c r="AC41" s="16">
        <f t="shared" si="0"/>
        <v>809</v>
      </c>
      <c r="AD41" s="16">
        <f t="shared" si="0"/>
        <v>810</v>
      </c>
      <c r="AE41" s="16">
        <f t="shared" si="0"/>
        <v>812</v>
      </c>
      <c r="AF41" s="16">
        <f t="shared" si="0"/>
        <v>811</v>
      </c>
      <c r="AG41" s="16">
        <f t="shared" si="0"/>
        <v>810</v>
      </c>
      <c r="AH41" s="16">
        <f t="shared" si="0"/>
        <v>811</v>
      </c>
      <c r="AI41" s="16">
        <f t="shared" si="0"/>
        <v>813</v>
      </c>
      <c r="AJ41" s="16">
        <f t="shared" si="0"/>
        <v>811</v>
      </c>
      <c r="AK41" s="16">
        <f t="shared" si="0"/>
        <v>805</v>
      </c>
      <c r="AL41" s="16">
        <f t="shared" si="0"/>
        <v>809</v>
      </c>
      <c r="AM41" s="16">
        <f t="shared" si="0"/>
        <v>807</v>
      </c>
      <c r="AN41" s="16">
        <f t="shared" si="0"/>
        <v>805</v>
      </c>
      <c r="AO41" s="16">
        <f t="shared" si="0"/>
        <v>804</v>
      </c>
      <c r="AP41" s="16">
        <f t="shared" si="0"/>
        <v>808</v>
      </c>
      <c r="AQ41" s="16">
        <f t="shared" si="0"/>
        <v>809</v>
      </c>
      <c r="AR41" s="16">
        <f t="shared" si="0"/>
        <v>808</v>
      </c>
      <c r="AS41" s="16">
        <f t="shared" si="0"/>
        <v>807</v>
      </c>
      <c r="AT41" s="16">
        <f t="shared" si="0"/>
        <v>808</v>
      </c>
      <c r="AU41" s="16">
        <f t="shared" si="0"/>
        <v>809</v>
      </c>
      <c r="AV41" s="16">
        <f t="shared" si="0"/>
        <v>807</v>
      </c>
      <c r="AW41" s="16">
        <f t="shared" si="0"/>
        <v>808</v>
      </c>
      <c r="AX41" s="16">
        <f t="shared" si="0"/>
        <v>808</v>
      </c>
      <c r="AY41" s="16">
        <f t="shared" si="0"/>
        <v>806</v>
      </c>
      <c r="AZ41" s="16">
        <f t="shared" si="0"/>
        <v>806</v>
      </c>
      <c r="BA41" s="16">
        <f t="shared" si="0"/>
        <v>807</v>
      </c>
      <c r="BB41" s="16">
        <f t="shared" si="0"/>
        <v>808</v>
      </c>
      <c r="BC41" s="16">
        <f t="shared" si="0"/>
        <v>807</v>
      </c>
      <c r="BD41" s="16">
        <f t="shared" si="0"/>
        <v>809</v>
      </c>
      <c r="BE41" s="16">
        <f t="shared" si="0"/>
        <v>807</v>
      </c>
      <c r="BF41" s="16">
        <f t="shared" si="0"/>
        <v>809</v>
      </c>
      <c r="BG41" s="16">
        <f t="shared" si="0"/>
        <v>811</v>
      </c>
      <c r="BH41" s="16">
        <f t="shared" si="0"/>
        <v>809</v>
      </c>
      <c r="BI41" s="16">
        <f t="shared" si="0"/>
        <v>809</v>
      </c>
      <c r="BJ41" s="16">
        <f t="shared" si="0"/>
        <v>811</v>
      </c>
      <c r="BK41" s="16">
        <f t="shared" si="0"/>
        <v>811</v>
      </c>
      <c r="BL41" s="16">
        <f t="shared" si="0"/>
        <v>808</v>
      </c>
      <c r="BM41" s="16">
        <f t="shared" si="0"/>
        <v>809</v>
      </c>
      <c r="BN41" s="16">
        <f t="shared" ref="BN41:CT41" si="1">SUM(BN19:BN21)</f>
        <v>809</v>
      </c>
      <c r="BO41" s="16">
        <f t="shared" si="1"/>
        <v>811</v>
      </c>
      <c r="BP41" s="16">
        <f t="shared" si="1"/>
        <v>808</v>
      </c>
      <c r="BQ41" s="16">
        <f t="shared" si="1"/>
        <v>806</v>
      </c>
      <c r="BR41" s="16">
        <f t="shared" si="1"/>
        <v>807</v>
      </c>
      <c r="BS41" s="16">
        <f t="shared" si="1"/>
        <v>806</v>
      </c>
      <c r="BT41" s="16">
        <f t="shared" si="1"/>
        <v>808</v>
      </c>
      <c r="BU41" s="16">
        <f t="shared" si="1"/>
        <v>805</v>
      </c>
      <c r="BV41" s="16">
        <f t="shared" si="1"/>
        <v>810</v>
      </c>
      <c r="BW41" s="16">
        <f t="shared" si="1"/>
        <v>811</v>
      </c>
      <c r="BX41" s="16">
        <f t="shared" si="1"/>
        <v>810</v>
      </c>
      <c r="BY41" s="16">
        <f t="shared" si="1"/>
        <v>810</v>
      </c>
      <c r="BZ41" s="16">
        <f t="shared" si="1"/>
        <v>809</v>
      </c>
      <c r="CA41" s="16">
        <f t="shared" si="1"/>
        <v>811</v>
      </c>
      <c r="CB41" s="16">
        <f t="shared" si="1"/>
        <v>809</v>
      </c>
      <c r="CC41" s="16">
        <f t="shared" si="1"/>
        <v>810</v>
      </c>
      <c r="CD41" s="16">
        <f t="shared" si="1"/>
        <v>810</v>
      </c>
      <c r="CE41" s="16">
        <f t="shared" si="1"/>
        <v>812</v>
      </c>
      <c r="CF41" s="16">
        <f t="shared" si="1"/>
        <v>811</v>
      </c>
      <c r="CG41" s="16">
        <f t="shared" si="1"/>
        <v>810</v>
      </c>
      <c r="CH41" s="16">
        <f t="shared" si="1"/>
        <v>811</v>
      </c>
      <c r="CI41" s="16">
        <f t="shared" si="1"/>
        <v>813</v>
      </c>
      <c r="CJ41" s="16">
        <f t="shared" si="1"/>
        <v>810</v>
      </c>
      <c r="CK41" s="16">
        <f t="shared" si="1"/>
        <v>811</v>
      </c>
      <c r="CL41" s="16">
        <f t="shared" si="1"/>
        <v>809</v>
      </c>
      <c r="CM41" s="16">
        <f t="shared" si="1"/>
        <v>808</v>
      </c>
      <c r="CN41" s="16">
        <f t="shared" si="1"/>
        <v>808</v>
      </c>
      <c r="CO41" s="16">
        <f t="shared" si="1"/>
        <v>810</v>
      </c>
      <c r="CP41" s="16">
        <f t="shared" si="1"/>
        <v>810</v>
      </c>
      <c r="CQ41" s="16">
        <f t="shared" si="1"/>
        <v>808</v>
      </c>
      <c r="CR41" s="16">
        <f t="shared" si="1"/>
        <v>809</v>
      </c>
      <c r="CS41" s="16">
        <f t="shared" si="1"/>
        <v>812</v>
      </c>
      <c r="CT41" s="16">
        <f t="shared" si="1"/>
        <v>19560.599999999999</v>
      </c>
    </row>
    <row r="42" spans="1:103">
      <c r="A42" s="15" t="s">
        <v>186</v>
      </c>
      <c r="B42" s="16">
        <f>SUM(B22:B26,B30:B34)</f>
        <v>260</v>
      </c>
      <c r="C42" s="16">
        <f>SUM(C22:C26,C30:C34)</f>
        <v>250</v>
      </c>
      <c r="D42" s="16">
        <f t="shared" ref="D42:BO42" si="2">SUM(D22:D26,D30:D34)</f>
        <v>234</v>
      </c>
      <c r="E42" s="16">
        <f t="shared" si="2"/>
        <v>213</v>
      </c>
      <c r="F42" s="16">
        <f t="shared" si="2"/>
        <v>215</v>
      </c>
      <c r="G42" s="16">
        <f t="shared" si="2"/>
        <v>215</v>
      </c>
      <c r="H42" s="16">
        <f t="shared" si="2"/>
        <v>215</v>
      </c>
      <c r="I42" s="16">
        <f t="shared" si="2"/>
        <v>226</v>
      </c>
      <c r="J42" s="16">
        <f t="shared" si="2"/>
        <v>216</v>
      </c>
      <c r="K42" s="16">
        <f t="shared" si="2"/>
        <v>216</v>
      </c>
      <c r="L42" s="16">
        <f t="shared" si="2"/>
        <v>216</v>
      </c>
      <c r="M42" s="16">
        <f t="shared" si="2"/>
        <v>215</v>
      </c>
      <c r="N42" s="16">
        <f t="shared" si="2"/>
        <v>215</v>
      </c>
      <c r="O42" s="16">
        <f t="shared" si="2"/>
        <v>216</v>
      </c>
      <c r="P42" s="16">
        <f t="shared" si="2"/>
        <v>217</v>
      </c>
      <c r="Q42" s="16">
        <f t="shared" si="2"/>
        <v>216</v>
      </c>
      <c r="R42" s="16">
        <f t="shared" si="2"/>
        <v>222</v>
      </c>
      <c r="S42" s="16">
        <f t="shared" si="2"/>
        <v>220</v>
      </c>
      <c r="T42" s="16">
        <f t="shared" si="2"/>
        <v>220</v>
      </c>
      <c r="U42" s="16">
        <f t="shared" si="2"/>
        <v>212</v>
      </c>
      <c r="V42" s="16">
        <f t="shared" si="2"/>
        <v>230</v>
      </c>
      <c r="W42" s="16">
        <f t="shared" si="2"/>
        <v>239</v>
      </c>
      <c r="X42" s="16">
        <f t="shared" si="2"/>
        <v>296</v>
      </c>
      <c r="Y42" s="16">
        <f t="shared" si="2"/>
        <v>299</v>
      </c>
      <c r="Z42" s="16">
        <f t="shared" si="2"/>
        <v>320</v>
      </c>
      <c r="AA42" s="16">
        <f t="shared" si="2"/>
        <v>335</v>
      </c>
      <c r="AB42" s="16">
        <f t="shared" si="2"/>
        <v>322</v>
      </c>
      <c r="AC42" s="16">
        <f t="shared" si="2"/>
        <v>298</v>
      </c>
      <c r="AD42" s="16">
        <f t="shared" si="2"/>
        <v>261</v>
      </c>
      <c r="AE42" s="16">
        <f t="shared" si="2"/>
        <v>254</v>
      </c>
      <c r="AF42" s="16">
        <f t="shared" si="2"/>
        <v>257</v>
      </c>
      <c r="AG42" s="16">
        <f t="shared" si="2"/>
        <v>250</v>
      </c>
      <c r="AH42" s="16">
        <f t="shared" si="2"/>
        <v>245</v>
      </c>
      <c r="AI42" s="16">
        <f t="shared" si="2"/>
        <v>249</v>
      </c>
      <c r="AJ42" s="16">
        <f t="shared" si="2"/>
        <v>248</v>
      </c>
      <c r="AK42" s="16">
        <f t="shared" si="2"/>
        <v>245</v>
      </c>
      <c r="AL42" s="16">
        <f t="shared" si="2"/>
        <v>251</v>
      </c>
      <c r="AM42" s="16">
        <f t="shared" si="2"/>
        <v>253</v>
      </c>
      <c r="AN42" s="16">
        <f t="shared" si="2"/>
        <v>251</v>
      </c>
      <c r="AO42" s="16">
        <f t="shared" si="2"/>
        <v>248</v>
      </c>
      <c r="AP42" s="16">
        <f t="shared" si="2"/>
        <v>247</v>
      </c>
      <c r="AQ42" s="16">
        <f t="shared" si="2"/>
        <v>249</v>
      </c>
      <c r="AR42" s="16">
        <f t="shared" si="2"/>
        <v>251</v>
      </c>
      <c r="AS42" s="16">
        <f t="shared" si="2"/>
        <v>247</v>
      </c>
      <c r="AT42" s="16">
        <f t="shared" si="2"/>
        <v>250</v>
      </c>
      <c r="AU42" s="16">
        <f t="shared" si="2"/>
        <v>250</v>
      </c>
      <c r="AV42" s="16">
        <f t="shared" si="2"/>
        <v>248</v>
      </c>
      <c r="AW42" s="16">
        <f t="shared" si="2"/>
        <v>247</v>
      </c>
      <c r="AX42" s="16">
        <f t="shared" si="2"/>
        <v>246</v>
      </c>
      <c r="AY42" s="16">
        <f t="shared" si="2"/>
        <v>249</v>
      </c>
      <c r="AZ42" s="16">
        <f t="shared" si="2"/>
        <v>243</v>
      </c>
      <c r="BA42" s="16">
        <f t="shared" si="2"/>
        <v>246</v>
      </c>
      <c r="BB42" s="16">
        <f t="shared" si="2"/>
        <v>246</v>
      </c>
      <c r="BC42" s="16">
        <f t="shared" si="2"/>
        <v>262</v>
      </c>
      <c r="BD42" s="16">
        <f t="shared" si="2"/>
        <v>283</v>
      </c>
      <c r="BE42" s="16">
        <f t="shared" si="2"/>
        <v>301</v>
      </c>
      <c r="BF42" s="16">
        <f t="shared" si="2"/>
        <v>305</v>
      </c>
      <c r="BG42" s="16">
        <f t="shared" si="2"/>
        <v>319</v>
      </c>
      <c r="BH42" s="16">
        <f t="shared" si="2"/>
        <v>323</v>
      </c>
      <c r="BI42" s="16">
        <f t="shared" si="2"/>
        <v>323</v>
      </c>
      <c r="BJ42" s="16">
        <f t="shared" si="2"/>
        <v>324</v>
      </c>
      <c r="BK42" s="16">
        <f t="shared" si="2"/>
        <v>322</v>
      </c>
      <c r="BL42" s="16">
        <f t="shared" si="2"/>
        <v>322</v>
      </c>
      <c r="BM42" s="16">
        <f t="shared" si="2"/>
        <v>325</v>
      </c>
      <c r="BN42" s="16">
        <f t="shared" si="2"/>
        <v>323</v>
      </c>
      <c r="BO42" s="16">
        <f t="shared" si="2"/>
        <v>325</v>
      </c>
      <c r="BP42" s="16">
        <f t="shared" ref="BP42:CT42" si="3">SUM(BP22:BP26,BP30:BP34)</f>
        <v>323</v>
      </c>
      <c r="BQ42" s="16">
        <f t="shared" si="3"/>
        <v>325</v>
      </c>
      <c r="BR42" s="16">
        <f t="shared" si="3"/>
        <v>325</v>
      </c>
      <c r="BS42" s="16">
        <f t="shared" si="3"/>
        <v>325</v>
      </c>
      <c r="BT42" s="16">
        <f t="shared" si="3"/>
        <v>324</v>
      </c>
      <c r="BU42" s="16">
        <f t="shared" si="3"/>
        <v>325</v>
      </c>
      <c r="BV42" s="16">
        <f t="shared" si="3"/>
        <v>325</v>
      </c>
      <c r="BW42" s="16">
        <f t="shared" si="3"/>
        <v>326</v>
      </c>
      <c r="BX42" s="16">
        <f t="shared" si="3"/>
        <v>325</v>
      </c>
      <c r="BY42" s="16">
        <f t="shared" si="3"/>
        <v>326</v>
      </c>
      <c r="BZ42" s="16">
        <f t="shared" si="3"/>
        <v>326</v>
      </c>
      <c r="CA42" s="16">
        <f t="shared" si="3"/>
        <v>325</v>
      </c>
      <c r="CB42" s="16">
        <f t="shared" si="3"/>
        <v>325</v>
      </c>
      <c r="CC42" s="16">
        <f t="shared" si="3"/>
        <v>326</v>
      </c>
      <c r="CD42" s="16">
        <f t="shared" si="3"/>
        <v>325</v>
      </c>
      <c r="CE42" s="16">
        <f t="shared" si="3"/>
        <v>325</v>
      </c>
      <c r="CF42" s="16">
        <f t="shared" si="3"/>
        <v>327</v>
      </c>
      <c r="CG42" s="16">
        <f t="shared" si="3"/>
        <v>326</v>
      </c>
      <c r="CH42" s="16">
        <f t="shared" si="3"/>
        <v>326</v>
      </c>
      <c r="CI42" s="16">
        <f t="shared" si="3"/>
        <v>325</v>
      </c>
      <c r="CJ42" s="16">
        <f t="shared" si="3"/>
        <v>327</v>
      </c>
      <c r="CK42" s="16">
        <f t="shared" si="3"/>
        <v>326</v>
      </c>
      <c r="CL42" s="16">
        <f t="shared" si="3"/>
        <v>325</v>
      </c>
      <c r="CM42" s="16">
        <f t="shared" si="3"/>
        <v>325</v>
      </c>
      <c r="CN42" s="16">
        <f t="shared" si="3"/>
        <v>327</v>
      </c>
      <c r="CO42" s="16">
        <f t="shared" si="3"/>
        <v>335</v>
      </c>
      <c r="CP42" s="16">
        <f t="shared" si="3"/>
        <v>336</v>
      </c>
      <c r="CQ42" s="16">
        <f t="shared" si="3"/>
        <v>336</v>
      </c>
      <c r="CR42" s="16">
        <f t="shared" si="3"/>
        <v>339</v>
      </c>
      <c r="CS42" s="16">
        <f t="shared" si="3"/>
        <v>324</v>
      </c>
      <c r="CT42" s="16">
        <f t="shared" si="3"/>
        <v>6690.3</v>
      </c>
    </row>
    <row r="43" spans="1:103">
      <c r="A43" s="15" t="s">
        <v>187</v>
      </c>
      <c r="B43" s="16">
        <f t="shared" ref="B43:BM43" si="4">SUM(B27:B29,)</f>
        <v>282</v>
      </c>
      <c r="C43" s="16">
        <f t="shared" si="4"/>
        <v>282</v>
      </c>
      <c r="D43" s="16">
        <f t="shared" si="4"/>
        <v>282</v>
      </c>
      <c r="E43" s="16">
        <f t="shared" si="4"/>
        <v>282</v>
      </c>
      <c r="F43" s="16">
        <f t="shared" si="4"/>
        <v>281</v>
      </c>
      <c r="G43" s="16">
        <f t="shared" si="4"/>
        <v>279</v>
      </c>
      <c r="H43" s="16">
        <f t="shared" si="4"/>
        <v>279</v>
      </c>
      <c r="I43" s="16">
        <f t="shared" si="4"/>
        <v>279</v>
      </c>
      <c r="J43" s="16">
        <f t="shared" si="4"/>
        <v>281</v>
      </c>
      <c r="K43" s="16">
        <f t="shared" si="4"/>
        <v>281</v>
      </c>
      <c r="L43" s="16">
        <f t="shared" si="4"/>
        <v>281</v>
      </c>
      <c r="M43" s="16">
        <f t="shared" si="4"/>
        <v>282</v>
      </c>
      <c r="N43" s="16">
        <f t="shared" si="4"/>
        <v>247</v>
      </c>
      <c r="O43" s="16">
        <f t="shared" si="4"/>
        <v>247</v>
      </c>
      <c r="P43" s="16">
        <f t="shared" si="4"/>
        <v>227</v>
      </c>
      <c r="Q43" s="16">
        <f t="shared" si="4"/>
        <v>226</v>
      </c>
      <c r="R43" s="16">
        <f t="shared" si="4"/>
        <v>255</v>
      </c>
      <c r="S43" s="16">
        <f t="shared" si="4"/>
        <v>282</v>
      </c>
      <c r="T43" s="16">
        <f t="shared" si="4"/>
        <v>281</v>
      </c>
      <c r="U43" s="16">
        <f t="shared" si="4"/>
        <v>281</v>
      </c>
      <c r="V43" s="16">
        <f t="shared" si="4"/>
        <v>280</v>
      </c>
      <c r="W43" s="16">
        <f t="shared" si="4"/>
        <v>280</v>
      </c>
      <c r="X43" s="16">
        <f t="shared" si="4"/>
        <v>278</v>
      </c>
      <c r="Y43" s="16">
        <f t="shared" si="4"/>
        <v>278</v>
      </c>
      <c r="Z43" s="16">
        <f t="shared" si="4"/>
        <v>279</v>
      </c>
      <c r="AA43" s="16">
        <f t="shared" si="4"/>
        <v>278</v>
      </c>
      <c r="AB43" s="16">
        <f t="shared" si="4"/>
        <v>279</v>
      </c>
      <c r="AC43" s="16">
        <f t="shared" si="4"/>
        <v>283</v>
      </c>
      <c r="AD43" s="16">
        <f t="shared" si="4"/>
        <v>279</v>
      </c>
      <c r="AE43" s="16">
        <f t="shared" si="4"/>
        <v>280</v>
      </c>
      <c r="AF43" s="16">
        <f t="shared" si="4"/>
        <v>278</v>
      </c>
      <c r="AG43" s="16">
        <f t="shared" si="4"/>
        <v>277</v>
      </c>
      <c r="AH43" s="16">
        <f t="shared" si="4"/>
        <v>275</v>
      </c>
      <c r="AI43" s="16">
        <f t="shared" si="4"/>
        <v>274</v>
      </c>
      <c r="AJ43" s="16">
        <f t="shared" si="4"/>
        <v>273</v>
      </c>
      <c r="AK43" s="16">
        <f t="shared" si="4"/>
        <v>276</v>
      </c>
      <c r="AL43" s="16">
        <f t="shared" si="4"/>
        <v>275</v>
      </c>
      <c r="AM43" s="16">
        <f t="shared" si="4"/>
        <v>273</v>
      </c>
      <c r="AN43" s="16">
        <f t="shared" si="4"/>
        <v>272</v>
      </c>
      <c r="AO43" s="16">
        <f t="shared" si="4"/>
        <v>272</v>
      </c>
      <c r="AP43" s="16">
        <f t="shared" si="4"/>
        <v>271</v>
      </c>
      <c r="AQ43" s="16">
        <f t="shared" si="4"/>
        <v>270</v>
      </c>
      <c r="AR43" s="16">
        <f t="shared" si="4"/>
        <v>269</v>
      </c>
      <c r="AS43" s="16">
        <f t="shared" si="4"/>
        <v>270</v>
      </c>
      <c r="AT43" s="16">
        <f t="shared" si="4"/>
        <v>270</v>
      </c>
      <c r="AU43" s="16">
        <f t="shared" si="4"/>
        <v>269</v>
      </c>
      <c r="AV43" s="16">
        <f t="shared" si="4"/>
        <v>269</v>
      </c>
      <c r="AW43" s="16">
        <f t="shared" si="4"/>
        <v>270</v>
      </c>
      <c r="AX43" s="16">
        <f t="shared" si="4"/>
        <v>271</v>
      </c>
      <c r="AY43" s="16">
        <f t="shared" si="4"/>
        <v>270</v>
      </c>
      <c r="AZ43" s="16">
        <f t="shared" si="4"/>
        <v>270</v>
      </c>
      <c r="BA43" s="16">
        <f t="shared" si="4"/>
        <v>270</v>
      </c>
      <c r="BB43" s="16">
        <f t="shared" si="4"/>
        <v>269</v>
      </c>
      <c r="BC43" s="16">
        <f t="shared" si="4"/>
        <v>271</v>
      </c>
      <c r="BD43" s="16">
        <f t="shared" si="4"/>
        <v>272</v>
      </c>
      <c r="BE43" s="16">
        <f t="shared" si="4"/>
        <v>271</v>
      </c>
      <c r="BF43" s="16">
        <f t="shared" si="4"/>
        <v>270</v>
      </c>
      <c r="BG43" s="16">
        <f t="shared" si="4"/>
        <v>269</v>
      </c>
      <c r="BH43" s="16">
        <f t="shared" si="4"/>
        <v>270</v>
      </c>
      <c r="BI43" s="16">
        <f t="shared" si="4"/>
        <v>269</v>
      </c>
      <c r="BJ43" s="16">
        <f t="shared" si="4"/>
        <v>268</v>
      </c>
      <c r="BK43" s="16">
        <f t="shared" si="4"/>
        <v>270</v>
      </c>
      <c r="BL43" s="16">
        <f t="shared" si="4"/>
        <v>270</v>
      </c>
      <c r="BM43" s="16">
        <f t="shared" si="4"/>
        <v>270</v>
      </c>
      <c r="BN43" s="16">
        <f t="shared" ref="BN43:CS43" si="5">SUM(BN27:BN29,)</f>
        <v>268</v>
      </c>
      <c r="BO43" s="16">
        <f t="shared" si="5"/>
        <v>271</v>
      </c>
      <c r="BP43" s="16">
        <f t="shared" si="5"/>
        <v>269</v>
      </c>
      <c r="BQ43" s="16">
        <f t="shared" si="5"/>
        <v>271</v>
      </c>
      <c r="BR43" s="16">
        <f t="shared" si="5"/>
        <v>271</v>
      </c>
      <c r="BS43" s="16">
        <f t="shared" si="5"/>
        <v>271</v>
      </c>
      <c r="BT43" s="16">
        <f t="shared" si="5"/>
        <v>271</v>
      </c>
      <c r="BU43" s="16">
        <f t="shared" si="5"/>
        <v>270</v>
      </c>
      <c r="BV43" s="16">
        <f t="shared" si="5"/>
        <v>269</v>
      </c>
      <c r="BW43" s="16">
        <f t="shared" si="5"/>
        <v>269</v>
      </c>
      <c r="BX43" s="16">
        <f t="shared" si="5"/>
        <v>269</v>
      </c>
      <c r="BY43" s="16">
        <f t="shared" si="5"/>
        <v>270</v>
      </c>
      <c r="BZ43" s="16">
        <f t="shared" si="5"/>
        <v>270</v>
      </c>
      <c r="CA43" s="16">
        <f t="shared" si="5"/>
        <v>273</v>
      </c>
      <c r="CB43" s="16">
        <f t="shared" si="5"/>
        <v>273</v>
      </c>
      <c r="CC43" s="16">
        <f t="shared" si="5"/>
        <v>273</v>
      </c>
      <c r="CD43" s="16">
        <f t="shared" si="5"/>
        <v>272</v>
      </c>
      <c r="CE43" s="16">
        <f t="shared" si="5"/>
        <v>271</v>
      </c>
      <c r="CF43" s="16">
        <f t="shared" si="5"/>
        <v>272</v>
      </c>
      <c r="CG43" s="16">
        <f t="shared" si="5"/>
        <v>272</v>
      </c>
      <c r="CH43" s="16">
        <f t="shared" si="5"/>
        <v>271</v>
      </c>
      <c r="CI43" s="16">
        <f t="shared" si="5"/>
        <v>273</v>
      </c>
      <c r="CJ43" s="16">
        <f t="shared" si="5"/>
        <v>273</v>
      </c>
      <c r="CK43" s="16">
        <f t="shared" si="5"/>
        <v>274</v>
      </c>
      <c r="CL43" s="16">
        <f t="shared" si="5"/>
        <v>274</v>
      </c>
      <c r="CM43" s="16">
        <f t="shared" si="5"/>
        <v>274</v>
      </c>
      <c r="CN43" s="16">
        <f t="shared" si="5"/>
        <v>273</v>
      </c>
      <c r="CO43" s="16">
        <f t="shared" si="5"/>
        <v>273</v>
      </c>
      <c r="CP43" s="16">
        <f t="shared" si="5"/>
        <v>274</v>
      </c>
      <c r="CQ43" s="16">
        <f t="shared" si="5"/>
        <v>273</v>
      </c>
      <c r="CR43" s="16">
        <f t="shared" si="5"/>
        <v>271</v>
      </c>
      <c r="CS43" s="16">
        <f t="shared" si="5"/>
        <v>274</v>
      </c>
      <c r="CT43" s="16">
        <f>SUM(CT27:CT29)</f>
        <v>6389.3</v>
      </c>
    </row>
    <row r="44" spans="1:103">
      <c r="A44" s="15" t="s">
        <v>188</v>
      </c>
      <c r="B44" s="16">
        <f t="shared" ref="B44:T44" si="6">SUM(B3:B17)</f>
        <v>216</v>
      </c>
      <c r="C44" s="16">
        <f t="shared" si="6"/>
        <v>207</v>
      </c>
      <c r="D44" s="16">
        <f t="shared" si="6"/>
        <v>188</v>
      </c>
      <c r="E44" s="16">
        <f t="shared" si="6"/>
        <v>180</v>
      </c>
      <c r="F44" s="16">
        <f t="shared" si="6"/>
        <v>170</v>
      </c>
      <c r="G44" s="16">
        <f t="shared" si="6"/>
        <v>164</v>
      </c>
      <c r="H44" s="16">
        <f t="shared" si="6"/>
        <v>159</v>
      </c>
      <c r="I44" s="16">
        <f t="shared" si="6"/>
        <v>122</v>
      </c>
      <c r="J44" s="16">
        <f t="shared" si="6"/>
        <v>128</v>
      </c>
      <c r="K44" s="16">
        <f t="shared" si="6"/>
        <v>120</v>
      </c>
      <c r="L44" s="16">
        <f t="shared" si="6"/>
        <v>117</v>
      </c>
      <c r="M44" s="16">
        <f t="shared" si="6"/>
        <v>111</v>
      </c>
      <c r="N44" s="16">
        <f t="shared" si="6"/>
        <v>146</v>
      </c>
      <c r="O44" s="16">
        <f t="shared" si="6"/>
        <v>137</v>
      </c>
      <c r="P44" s="16">
        <f t="shared" si="6"/>
        <v>163</v>
      </c>
      <c r="Q44" s="16">
        <f t="shared" si="6"/>
        <v>169</v>
      </c>
      <c r="R44" s="16">
        <f t="shared" si="6"/>
        <v>158</v>
      </c>
      <c r="S44" s="16">
        <f t="shared" si="6"/>
        <v>150</v>
      </c>
      <c r="T44" s="16">
        <f t="shared" si="6"/>
        <v>178</v>
      </c>
      <c r="U44" s="16">
        <f>SUM(U3:U18)</f>
        <v>226</v>
      </c>
      <c r="V44" s="16">
        <f>SUM(V3:V18)</f>
        <v>261</v>
      </c>
      <c r="W44" s="16">
        <f t="shared" ref="W44:CG44" si="7">SUM(W3:W18)</f>
        <v>304</v>
      </c>
      <c r="X44" s="16">
        <f t="shared" si="7"/>
        <v>291</v>
      </c>
      <c r="Y44" s="16">
        <f t="shared" si="7"/>
        <v>320</v>
      </c>
      <c r="Z44" s="16">
        <f t="shared" si="7"/>
        <v>356</v>
      </c>
      <c r="AA44" s="16">
        <f t="shared" si="7"/>
        <v>360</v>
      </c>
      <c r="AB44" s="16">
        <f t="shared" si="7"/>
        <v>347</v>
      </c>
      <c r="AC44" s="16">
        <f t="shared" si="7"/>
        <v>318</v>
      </c>
      <c r="AD44" s="16">
        <f t="shared" si="7"/>
        <v>328</v>
      </c>
      <c r="AE44" s="16">
        <f t="shared" si="7"/>
        <v>311</v>
      </c>
      <c r="AF44" s="16">
        <f t="shared" si="7"/>
        <v>307</v>
      </c>
      <c r="AG44" s="16">
        <f t="shared" si="7"/>
        <v>295</v>
      </c>
      <c r="AH44" s="16">
        <f t="shared" si="7"/>
        <v>336</v>
      </c>
      <c r="AI44" s="16">
        <f t="shared" si="7"/>
        <v>328</v>
      </c>
      <c r="AJ44" s="16">
        <f t="shared" si="7"/>
        <v>354</v>
      </c>
      <c r="AK44" s="16">
        <f t="shared" si="7"/>
        <v>351</v>
      </c>
      <c r="AL44" s="16">
        <f t="shared" si="7"/>
        <v>351</v>
      </c>
      <c r="AM44" s="16">
        <f t="shared" si="7"/>
        <v>320</v>
      </c>
      <c r="AN44" s="16">
        <f t="shared" si="7"/>
        <v>328</v>
      </c>
      <c r="AO44" s="16">
        <f t="shared" si="7"/>
        <v>335</v>
      </c>
      <c r="AP44" s="16">
        <f t="shared" si="7"/>
        <v>333</v>
      </c>
      <c r="AQ44" s="16">
        <f t="shared" si="7"/>
        <v>349</v>
      </c>
      <c r="AR44" s="16">
        <f t="shared" si="7"/>
        <v>379</v>
      </c>
      <c r="AS44" s="16">
        <f t="shared" si="7"/>
        <v>380</v>
      </c>
      <c r="AT44" s="16">
        <f t="shared" si="7"/>
        <v>411</v>
      </c>
      <c r="AU44" s="16">
        <f t="shared" si="7"/>
        <v>417</v>
      </c>
      <c r="AV44" s="16">
        <f t="shared" si="7"/>
        <v>416</v>
      </c>
      <c r="AW44" s="16">
        <f t="shared" si="7"/>
        <v>410</v>
      </c>
      <c r="AX44" s="16">
        <f t="shared" si="7"/>
        <v>397</v>
      </c>
      <c r="AY44" s="16">
        <f t="shared" si="7"/>
        <v>367</v>
      </c>
      <c r="AZ44" s="16">
        <f t="shared" si="7"/>
        <v>327</v>
      </c>
      <c r="BA44" s="16">
        <f t="shared" si="7"/>
        <v>305</v>
      </c>
      <c r="BB44" s="16">
        <f t="shared" si="7"/>
        <v>284</v>
      </c>
      <c r="BC44" s="16">
        <f t="shared" si="7"/>
        <v>315</v>
      </c>
      <c r="BD44" s="16">
        <f t="shared" si="7"/>
        <v>310</v>
      </c>
      <c r="BE44" s="16">
        <f t="shared" si="7"/>
        <v>317</v>
      </c>
      <c r="BF44" s="16">
        <f t="shared" si="7"/>
        <v>350</v>
      </c>
      <c r="BG44" s="16">
        <f t="shared" si="7"/>
        <v>358</v>
      </c>
      <c r="BH44" s="16">
        <f t="shared" si="7"/>
        <v>370</v>
      </c>
      <c r="BI44" s="16">
        <f t="shared" si="7"/>
        <v>366</v>
      </c>
      <c r="BJ44" s="16">
        <f t="shared" si="7"/>
        <v>359</v>
      </c>
      <c r="BK44" s="16">
        <f t="shared" si="7"/>
        <v>417</v>
      </c>
      <c r="BL44" s="16">
        <f t="shared" si="7"/>
        <v>469</v>
      </c>
      <c r="BM44" s="16">
        <f t="shared" si="7"/>
        <v>541</v>
      </c>
      <c r="BN44" s="16">
        <f t="shared" si="7"/>
        <v>587</v>
      </c>
      <c r="BO44" s="16">
        <f t="shared" si="7"/>
        <v>601</v>
      </c>
      <c r="BP44" s="16">
        <f t="shared" si="7"/>
        <v>669</v>
      </c>
      <c r="BQ44" s="16">
        <f t="shared" si="7"/>
        <v>666</v>
      </c>
      <c r="BR44" s="16">
        <f t="shared" si="7"/>
        <v>677</v>
      </c>
      <c r="BS44" s="16">
        <f t="shared" si="7"/>
        <v>669</v>
      </c>
      <c r="BT44" s="16">
        <f t="shared" si="7"/>
        <v>705</v>
      </c>
      <c r="BU44" s="16">
        <f t="shared" si="7"/>
        <v>722</v>
      </c>
      <c r="BV44" s="16">
        <f t="shared" si="7"/>
        <v>782</v>
      </c>
      <c r="BW44" s="16">
        <f t="shared" si="7"/>
        <v>872</v>
      </c>
      <c r="BX44" s="16">
        <f t="shared" si="7"/>
        <v>956</v>
      </c>
      <c r="BY44" s="16">
        <f>SUM(BY3:BY18)</f>
        <v>994</v>
      </c>
      <c r="BZ44" s="16">
        <f t="shared" si="7"/>
        <v>980</v>
      </c>
      <c r="CA44" s="16">
        <f t="shared" si="7"/>
        <v>972</v>
      </c>
      <c r="CB44" s="16">
        <f t="shared" si="7"/>
        <v>925</v>
      </c>
      <c r="CC44" s="16">
        <f t="shared" si="7"/>
        <v>884</v>
      </c>
      <c r="CD44" s="16">
        <f t="shared" si="7"/>
        <v>851</v>
      </c>
      <c r="CE44" s="16">
        <f t="shared" si="7"/>
        <v>817</v>
      </c>
      <c r="CF44" s="16">
        <f t="shared" si="7"/>
        <v>766</v>
      </c>
      <c r="CG44" s="16">
        <f t="shared" si="7"/>
        <v>741</v>
      </c>
      <c r="CH44" s="16">
        <f>SUM(CH3:CH18)</f>
        <v>699</v>
      </c>
      <c r="CI44" s="16">
        <f t="shared" ref="CI44:CT44" si="8">SUM(CI3:CI18)</f>
        <v>656</v>
      </c>
      <c r="CJ44" s="16">
        <f t="shared" si="8"/>
        <v>619</v>
      </c>
      <c r="CK44" s="16">
        <f t="shared" si="8"/>
        <v>571</v>
      </c>
      <c r="CL44" s="16">
        <f t="shared" si="8"/>
        <v>505</v>
      </c>
      <c r="CM44" s="16">
        <f t="shared" si="8"/>
        <v>467</v>
      </c>
      <c r="CN44" s="16">
        <f t="shared" si="8"/>
        <v>427</v>
      </c>
      <c r="CO44" s="16">
        <f t="shared" si="8"/>
        <v>382</v>
      </c>
      <c r="CP44" s="16">
        <f t="shared" si="8"/>
        <v>343</v>
      </c>
      <c r="CQ44" s="16">
        <f t="shared" si="8"/>
        <v>306</v>
      </c>
      <c r="CR44" s="16">
        <f t="shared" si="8"/>
        <v>274</v>
      </c>
      <c r="CS44" s="16">
        <f t="shared" si="8"/>
        <v>235</v>
      </c>
      <c r="CT44" s="16">
        <f t="shared" si="8"/>
        <v>9971.1999999999989</v>
      </c>
    </row>
    <row r="45" spans="1:103">
      <c r="A45" s="15" t="s">
        <v>189</v>
      </c>
      <c r="B45" s="16">
        <f t="shared" ref="B45:BM45" si="9">B36</f>
        <v>35</v>
      </c>
      <c r="C45" s="16">
        <f t="shared" si="9"/>
        <v>34</v>
      </c>
      <c r="D45" s="16">
        <f t="shared" si="9"/>
        <v>34</v>
      </c>
      <c r="E45" s="16">
        <f t="shared" si="9"/>
        <v>33</v>
      </c>
      <c r="F45" s="16">
        <f t="shared" si="9"/>
        <v>35</v>
      </c>
      <c r="G45" s="16">
        <f t="shared" si="9"/>
        <v>32</v>
      </c>
      <c r="H45" s="16">
        <f t="shared" si="9"/>
        <v>29</v>
      </c>
      <c r="I45" s="16">
        <f t="shared" si="9"/>
        <v>29</v>
      </c>
      <c r="J45" s="16">
        <f t="shared" si="9"/>
        <v>29</v>
      </c>
      <c r="K45" s="16">
        <f t="shared" si="9"/>
        <v>28</v>
      </c>
      <c r="L45" s="16">
        <f t="shared" si="9"/>
        <v>28</v>
      </c>
      <c r="M45" s="16">
        <f t="shared" si="9"/>
        <v>28</v>
      </c>
      <c r="N45" s="16">
        <f t="shared" si="9"/>
        <v>34</v>
      </c>
      <c r="O45" s="16">
        <f t="shared" si="9"/>
        <v>35</v>
      </c>
      <c r="P45" s="16">
        <f t="shared" si="9"/>
        <v>31</v>
      </c>
      <c r="Q45" s="16">
        <f t="shared" si="9"/>
        <v>33</v>
      </c>
      <c r="R45" s="16">
        <f t="shared" si="9"/>
        <v>34</v>
      </c>
      <c r="S45" s="16">
        <f t="shared" si="9"/>
        <v>30</v>
      </c>
      <c r="T45" s="16">
        <f t="shared" si="9"/>
        <v>30</v>
      </c>
      <c r="U45" s="16">
        <f t="shared" si="9"/>
        <v>30</v>
      </c>
      <c r="V45" s="16">
        <f t="shared" si="9"/>
        <v>29</v>
      </c>
      <c r="W45" s="16">
        <f t="shared" si="9"/>
        <v>25</v>
      </c>
      <c r="X45" s="16">
        <f t="shared" si="9"/>
        <v>26</v>
      </c>
      <c r="Y45" s="16">
        <f t="shared" si="9"/>
        <v>22</v>
      </c>
      <c r="Z45" s="16">
        <f t="shared" si="9"/>
        <v>21</v>
      </c>
      <c r="AA45" s="16">
        <f t="shared" si="9"/>
        <v>19</v>
      </c>
      <c r="AB45" s="16">
        <f t="shared" si="9"/>
        <v>19</v>
      </c>
      <c r="AC45" s="16">
        <f t="shared" si="9"/>
        <v>19</v>
      </c>
      <c r="AD45" s="16">
        <f t="shared" si="9"/>
        <v>18</v>
      </c>
      <c r="AE45" s="16">
        <f t="shared" si="9"/>
        <v>11</v>
      </c>
      <c r="AF45" s="16">
        <f t="shared" si="9"/>
        <v>9</v>
      </c>
      <c r="AG45" s="16">
        <f t="shared" si="9"/>
        <v>12</v>
      </c>
      <c r="AH45" s="16">
        <f t="shared" si="9"/>
        <v>17</v>
      </c>
      <c r="AI45" s="16">
        <f t="shared" si="9"/>
        <v>12</v>
      </c>
      <c r="AJ45" s="16">
        <f t="shared" si="9"/>
        <v>13</v>
      </c>
      <c r="AK45" s="16">
        <f t="shared" si="9"/>
        <v>15</v>
      </c>
      <c r="AL45" s="16">
        <f t="shared" si="9"/>
        <v>14</v>
      </c>
      <c r="AM45" s="16">
        <f t="shared" si="9"/>
        <v>13</v>
      </c>
      <c r="AN45" s="16">
        <f t="shared" si="9"/>
        <v>17</v>
      </c>
      <c r="AO45" s="16">
        <f t="shared" si="9"/>
        <v>14</v>
      </c>
      <c r="AP45" s="16">
        <f t="shared" si="9"/>
        <v>15</v>
      </c>
      <c r="AQ45" s="16">
        <f t="shared" si="9"/>
        <v>14</v>
      </c>
      <c r="AR45" s="16">
        <f t="shared" si="9"/>
        <v>10</v>
      </c>
      <c r="AS45" s="16">
        <f t="shared" si="9"/>
        <v>10</v>
      </c>
      <c r="AT45" s="16">
        <f t="shared" si="9"/>
        <v>5</v>
      </c>
      <c r="AU45" s="16">
        <f t="shared" si="9"/>
        <v>3</v>
      </c>
      <c r="AV45" s="16">
        <f t="shared" si="9"/>
        <v>3</v>
      </c>
      <c r="AW45" s="16">
        <f t="shared" si="9"/>
        <v>3</v>
      </c>
      <c r="AX45" s="16">
        <f t="shared" si="9"/>
        <v>7</v>
      </c>
      <c r="AY45" s="16">
        <f t="shared" si="9"/>
        <v>11</v>
      </c>
      <c r="AZ45" s="16">
        <f t="shared" si="9"/>
        <v>12</v>
      </c>
      <c r="BA45" s="16">
        <f t="shared" si="9"/>
        <v>15</v>
      </c>
      <c r="BB45" s="16">
        <f t="shared" si="9"/>
        <v>20</v>
      </c>
      <c r="BC45" s="16">
        <f t="shared" si="9"/>
        <v>24</v>
      </c>
      <c r="BD45" s="16">
        <f t="shared" si="9"/>
        <v>30</v>
      </c>
      <c r="BE45" s="16">
        <f t="shared" si="9"/>
        <v>40</v>
      </c>
      <c r="BF45" s="16">
        <f t="shared" si="9"/>
        <v>43</v>
      </c>
      <c r="BG45" s="16">
        <f t="shared" si="9"/>
        <v>45</v>
      </c>
      <c r="BH45" s="16">
        <f t="shared" si="9"/>
        <v>47</v>
      </c>
      <c r="BI45" s="16">
        <f t="shared" si="9"/>
        <v>56</v>
      </c>
      <c r="BJ45" s="16">
        <f t="shared" si="9"/>
        <v>52</v>
      </c>
      <c r="BK45" s="16">
        <f t="shared" si="9"/>
        <v>42</v>
      </c>
      <c r="BL45" s="16">
        <f t="shared" si="9"/>
        <v>34</v>
      </c>
      <c r="BM45" s="16">
        <f t="shared" si="9"/>
        <v>30</v>
      </c>
      <c r="BN45" s="16">
        <f t="shared" ref="BN45:CT45" si="10">BN36</f>
        <v>24</v>
      </c>
      <c r="BO45" s="16">
        <f t="shared" si="10"/>
        <v>24</v>
      </c>
      <c r="BP45" s="16">
        <f t="shared" si="10"/>
        <v>26</v>
      </c>
      <c r="BQ45" s="16">
        <f t="shared" si="10"/>
        <v>26</v>
      </c>
      <c r="BR45" s="16">
        <f t="shared" si="10"/>
        <v>26</v>
      </c>
      <c r="BS45" s="16">
        <f t="shared" si="10"/>
        <v>25</v>
      </c>
      <c r="BT45" s="16">
        <f t="shared" si="10"/>
        <v>27</v>
      </c>
      <c r="BU45" s="16">
        <f t="shared" si="10"/>
        <v>25</v>
      </c>
      <c r="BV45" s="16">
        <f t="shared" si="10"/>
        <v>24</v>
      </c>
      <c r="BW45" s="16">
        <f t="shared" si="10"/>
        <v>25</v>
      </c>
      <c r="BX45" s="16">
        <f t="shared" si="10"/>
        <v>27</v>
      </c>
      <c r="BY45" s="16">
        <f t="shared" si="10"/>
        <v>27</v>
      </c>
      <c r="BZ45" s="16">
        <f t="shared" si="10"/>
        <v>29</v>
      </c>
      <c r="CA45" s="16">
        <f t="shared" si="10"/>
        <v>28</v>
      </c>
      <c r="CB45" s="16">
        <f t="shared" si="10"/>
        <v>28</v>
      </c>
      <c r="CC45" s="16">
        <f t="shared" si="10"/>
        <v>26</v>
      </c>
      <c r="CD45" s="16">
        <f t="shared" si="10"/>
        <v>36</v>
      </c>
      <c r="CE45" s="16">
        <f t="shared" si="10"/>
        <v>36</v>
      </c>
      <c r="CF45" s="16">
        <f t="shared" si="10"/>
        <v>36</v>
      </c>
      <c r="CG45" s="16">
        <f t="shared" si="10"/>
        <v>36</v>
      </c>
      <c r="CH45" s="16">
        <f t="shared" si="10"/>
        <v>34</v>
      </c>
      <c r="CI45" s="16">
        <f t="shared" si="10"/>
        <v>32</v>
      </c>
      <c r="CJ45" s="16">
        <f t="shared" si="10"/>
        <v>28</v>
      </c>
      <c r="CK45" s="16">
        <f t="shared" si="10"/>
        <v>23</v>
      </c>
      <c r="CL45" s="16">
        <f t="shared" si="10"/>
        <v>23</v>
      </c>
      <c r="CM45" s="16">
        <f t="shared" si="10"/>
        <v>21</v>
      </c>
      <c r="CN45" s="16">
        <f t="shared" si="10"/>
        <v>20</v>
      </c>
      <c r="CO45" s="16">
        <f t="shared" si="10"/>
        <v>20</v>
      </c>
      <c r="CP45" s="16">
        <f t="shared" si="10"/>
        <v>21</v>
      </c>
      <c r="CQ45" s="16">
        <f t="shared" si="10"/>
        <v>21</v>
      </c>
      <c r="CR45" s="16">
        <f t="shared" si="10"/>
        <v>18</v>
      </c>
      <c r="CS45" s="16">
        <f t="shared" si="10"/>
        <v>19</v>
      </c>
      <c r="CT45" s="16">
        <f t="shared" si="10"/>
        <v>605.20000000000005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3</v>
      </c>
      <c r="AB46" s="16">
        <f t="shared" si="11"/>
        <v>8</v>
      </c>
      <c r="AC46" s="16">
        <f t="shared" si="11"/>
        <v>17</v>
      </c>
      <c r="AD46" s="16">
        <f t="shared" si="11"/>
        <v>25</v>
      </c>
      <c r="AE46" s="16">
        <f t="shared" si="11"/>
        <v>36</v>
      </c>
      <c r="AF46" s="16">
        <f t="shared" si="11"/>
        <v>47</v>
      </c>
      <c r="AG46" s="16">
        <f t="shared" si="11"/>
        <v>52</v>
      </c>
      <c r="AH46" s="16">
        <f t="shared" si="11"/>
        <v>62</v>
      </c>
      <c r="AI46" s="16">
        <f t="shared" si="11"/>
        <v>70</v>
      </c>
      <c r="AJ46" s="16">
        <f t="shared" si="11"/>
        <v>66</v>
      </c>
      <c r="AK46" s="16">
        <f t="shared" si="11"/>
        <v>80</v>
      </c>
      <c r="AL46" s="16">
        <f t="shared" si="11"/>
        <v>82</v>
      </c>
      <c r="AM46" s="16">
        <f t="shared" si="11"/>
        <v>88</v>
      </c>
      <c r="AN46" s="16">
        <f t="shared" si="11"/>
        <v>91</v>
      </c>
      <c r="AO46" s="16">
        <f t="shared" si="11"/>
        <v>94</v>
      </c>
      <c r="AP46" s="16">
        <f t="shared" si="11"/>
        <v>98</v>
      </c>
      <c r="AQ46" s="16">
        <f t="shared" si="11"/>
        <v>97</v>
      </c>
      <c r="AR46" s="16">
        <f t="shared" si="11"/>
        <v>100</v>
      </c>
      <c r="AS46" s="16">
        <f t="shared" si="11"/>
        <v>100</v>
      </c>
      <c r="AT46" s="16">
        <f t="shared" si="11"/>
        <v>104</v>
      </c>
      <c r="AU46" s="16">
        <f t="shared" si="11"/>
        <v>109</v>
      </c>
      <c r="AV46" s="16">
        <f t="shared" si="11"/>
        <v>109</v>
      </c>
      <c r="AW46" s="16">
        <f t="shared" si="11"/>
        <v>113</v>
      </c>
      <c r="AX46" s="16">
        <f t="shared" si="11"/>
        <v>103</v>
      </c>
      <c r="AY46" s="16">
        <f t="shared" si="11"/>
        <v>112</v>
      </c>
      <c r="AZ46" s="16">
        <f t="shared" si="11"/>
        <v>99</v>
      </c>
      <c r="BA46" s="16">
        <f t="shared" si="11"/>
        <v>93</v>
      </c>
      <c r="BB46" s="16">
        <f t="shared" si="11"/>
        <v>96</v>
      </c>
      <c r="BC46" s="16">
        <f t="shared" si="11"/>
        <v>86</v>
      </c>
      <c r="BD46" s="16">
        <f t="shared" si="11"/>
        <v>93</v>
      </c>
      <c r="BE46" s="16">
        <f t="shared" si="11"/>
        <v>93</v>
      </c>
      <c r="BF46" s="16">
        <f t="shared" si="11"/>
        <v>91</v>
      </c>
      <c r="BG46" s="16">
        <f t="shared" si="11"/>
        <v>89</v>
      </c>
      <c r="BH46" s="16">
        <f t="shared" si="11"/>
        <v>89</v>
      </c>
      <c r="BI46" s="16">
        <f t="shared" si="11"/>
        <v>88</v>
      </c>
      <c r="BJ46" s="16">
        <f t="shared" si="11"/>
        <v>82</v>
      </c>
      <c r="BK46" s="16">
        <f t="shared" si="11"/>
        <v>75</v>
      </c>
      <c r="BL46" s="16">
        <f t="shared" si="11"/>
        <v>74</v>
      </c>
      <c r="BM46" s="16">
        <f t="shared" si="11"/>
        <v>64</v>
      </c>
      <c r="BN46" s="16">
        <f t="shared" ref="BN46:CT46" si="12">BN35</f>
        <v>60</v>
      </c>
      <c r="BO46" s="16">
        <f t="shared" si="12"/>
        <v>47</v>
      </c>
      <c r="BP46" s="16">
        <f t="shared" si="12"/>
        <v>35</v>
      </c>
      <c r="BQ46" s="16">
        <f t="shared" si="12"/>
        <v>26</v>
      </c>
      <c r="BR46" s="16">
        <f t="shared" si="12"/>
        <v>14</v>
      </c>
      <c r="BS46" s="16">
        <f t="shared" si="12"/>
        <v>8</v>
      </c>
      <c r="BT46" s="16">
        <f t="shared" si="12"/>
        <v>3</v>
      </c>
      <c r="BU46" s="16">
        <f t="shared" si="12"/>
        <v>0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2489.1999999999998</v>
      </c>
    </row>
    <row r="47" spans="1:103">
      <c r="A47" s="15" t="s">
        <v>191</v>
      </c>
      <c r="B47" s="16">
        <f t="shared" ref="B47:BM48" si="13">B37</f>
        <v>12</v>
      </c>
      <c r="C47" s="16">
        <f t="shared" si="13"/>
        <v>13</v>
      </c>
      <c r="D47" s="16">
        <f t="shared" si="13"/>
        <v>14</v>
      </c>
      <c r="E47" s="16">
        <f t="shared" si="13"/>
        <v>16</v>
      </c>
      <c r="F47" s="16">
        <f t="shared" si="13"/>
        <v>17</v>
      </c>
      <c r="G47" s="16">
        <f t="shared" si="13"/>
        <v>17</v>
      </c>
      <c r="H47" s="16">
        <f t="shared" si="13"/>
        <v>17</v>
      </c>
      <c r="I47" s="16">
        <f t="shared" si="13"/>
        <v>18</v>
      </c>
      <c r="J47" s="16">
        <f t="shared" si="13"/>
        <v>18</v>
      </c>
      <c r="K47" s="16">
        <f t="shared" si="13"/>
        <v>19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18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17</v>
      </c>
      <c r="T47" s="16">
        <f t="shared" si="13"/>
        <v>17</v>
      </c>
      <c r="U47" s="16">
        <f t="shared" si="13"/>
        <v>17</v>
      </c>
      <c r="V47" s="16">
        <f t="shared" si="13"/>
        <v>18</v>
      </c>
      <c r="W47" s="16">
        <f t="shared" si="13"/>
        <v>19</v>
      </c>
      <c r="X47" s="16">
        <f t="shared" si="13"/>
        <v>18</v>
      </c>
      <c r="Y47" s="16">
        <f t="shared" si="13"/>
        <v>18</v>
      </c>
      <c r="Z47" s="16">
        <f t="shared" si="13"/>
        <v>19</v>
      </c>
      <c r="AA47" s="16">
        <f t="shared" si="13"/>
        <v>19</v>
      </c>
      <c r="AB47" s="16">
        <f t="shared" si="13"/>
        <v>18</v>
      </c>
      <c r="AC47" s="16">
        <f t="shared" si="13"/>
        <v>18</v>
      </c>
      <c r="AD47" s="16">
        <f t="shared" si="13"/>
        <v>19</v>
      </c>
      <c r="AE47" s="16">
        <f t="shared" si="13"/>
        <v>18</v>
      </c>
      <c r="AF47" s="16">
        <f t="shared" si="13"/>
        <v>18</v>
      </c>
      <c r="AG47" s="16">
        <f t="shared" si="13"/>
        <v>18</v>
      </c>
      <c r="AH47" s="16">
        <f t="shared" si="13"/>
        <v>18</v>
      </c>
      <c r="AI47" s="16">
        <f t="shared" si="13"/>
        <v>18</v>
      </c>
      <c r="AJ47" s="16">
        <f t="shared" si="13"/>
        <v>18</v>
      </c>
      <c r="AK47" s="16">
        <f t="shared" si="13"/>
        <v>18</v>
      </c>
      <c r="AL47" s="16">
        <f t="shared" si="13"/>
        <v>17</v>
      </c>
      <c r="AM47" s="16">
        <f t="shared" si="13"/>
        <v>18</v>
      </c>
      <c r="AN47" s="16">
        <f t="shared" si="13"/>
        <v>18</v>
      </c>
      <c r="AO47" s="16">
        <f t="shared" si="13"/>
        <v>18</v>
      </c>
      <c r="AP47" s="16">
        <f t="shared" si="13"/>
        <v>18</v>
      </c>
      <c r="AQ47" s="16">
        <f t="shared" si="13"/>
        <v>17</v>
      </c>
      <c r="AR47" s="16">
        <f t="shared" si="13"/>
        <v>18</v>
      </c>
      <c r="AS47" s="16">
        <f t="shared" si="13"/>
        <v>18</v>
      </c>
      <c r="AT47" s="16">
        <f t="shared" si="13"/>
        <v>18</v>
      </c>
      <c r="AU47" s="16">
        <f t="shared" si="13"/>
        <v>19</v>
      </c>
      <c r="AV47" s="16">
        <f t="shared" si="13"/>
        <v>18</v>
      </c>
      <c r="AW47" s="16">
        <f t="shared" si="13"/>
        <v>17</v>
      </c>
      <c r="AX47" s="16">
        <f t="shared" si="13"/>
        <v>17</v>
      </c>
      <c r="AY47" s="16">
        <f t="shared" si="13"/>
        <v>18</v>
      </c>
      <c r="AZ47" s="16">
        <f t="shared" si="13"/>
        <v>18</v>
      </c>
      <c r="BA47" s="16">
        <f t="shared" si="13"/>
        <v>17</v>
      </c>
      <c r="BB47" s="16">
        <f t="shared" si="13"/>
        <v>17</v>
      </c>
      <c r="BC47" s="16">
        <f t="shared" si="13"/>
        <v>17</v>
      </c>
      <c r="BD47" s="16">
        <f t="shared" si="13"/>
        <v>18</v>
      </c>
      <c r="BE47" s="16">
        <f t="shared" si="13"/>
        <v>18</v>
      </c>
      <c r="BF47" s="16">
        <f t="shared" si="13"/>
        <v>18</v>
      </c>
      <c r="BG47" s="16">
        <f t="shared" si="13"/>
        <v>18</v>
      </c>
      <c r="BH47" s="16">
        <f t="shared" si="13"/>
        <v>18</v>
      </c>
      <c r="BI47" s="16">
        <f t="shared" si="13"/>
        <v>18</v>
      </c>
      <c r="BJ47" s="16">
        <f t="shared" si="13"/>
        <v>17</v>
      </c>
      <c r="BK47" s="16">
        <f t="shared" si="13"/>
        <v>17</v>
      </c>
      <c r="BL47" s="16">
        <f t="shared" si="13"/>
        <v>18</v>
      </c>
      <c r="BM47" s="16">
        <f t="shared" si="13"/>
        <v>19</v>
      </c>
      <c r="BN47" s="16">
        <f t="shared" ref="BN47:CT48" si="14">BN37</f>
        <v>13</v>
      </c>
      <c r="BO47" s="16">
        <f t="shared" si="14"/>
        <v>18</v>
      </c>
      <c r="BP47" s="16">
        <f t="shared" si="14"/>
        <v>18</v>
      </c>
      <c r="BQ47" s="16">
        <f t="shared" si="14"/>
        <v>18</v>
      </c>
      <c r="BR47" s="16">
        <f t="shared" si="14"/>
        <v>15</v>
      </c>
      <c r="BS47" s="16">
        <f t="shared" si="14"/>
        <v>17</v>
      </c>
      <c r="BT47" s="16">
        <f t="shared" si="14"/>
        <v>18</v>
      </c>
      <c r="BU47" s="16">
        <f t="shared" si="14"/>
        <v>18</v>
      </c>
      <c r="BV47" s="16">
        <f t="shared" si="14"/>
        <v>14</v>
      </c>
      <c r="BW47" s="16">
        <f t="shared" si="14"/>
        <v>18</v>
      </c>
      <c r="BX47" s="16">
        <f t="shared" si="14"/>
        <v>17</v>
      </c>
      <c r="BY47" s="16">
        <f t="shared" si="14"/>
        <v>17</v>
      </c>
      <c r="BZ47" s="16">
        <f t="shared" si="14"/>
        <v>18</v>
      </c>
      <c r="CA47" s="16">
        <f t="shared" si="14"/>
        <v>19</v>
      </c>
      <c r="CB47" s="16">
        <f t="shared" si="14"/>
        <v>18</v>
      </c>
      <c r="CC47" s="16">
        <f t="shared" si="14"/>
        <v>18</v>
      </c>
      <c r="CD47" s="16">
        <f t="shared" si="14"/>
        <v>18</v>
      </c>
      <c r="CE47" s="16">
        <f t="shared" si="14"/>
        <v>18</v>
      </c>
      <c r="CF47" s="16">
        <f t="shared" si="14"/>
        <v>18</v>
      </c>
      <c r="CG47" s="16">
        <f t="shared" si="14"/>
        <v>18</v>
      </c>
      <c r="CH47" s="16">
        <f t="shared" si="14"/>
        <v>19</v>
      </c>
      <c r="CI47" s="16">
        <f t="shared" si="14"/>
        <v>19</v>
      </c>
      <c r="CJ47" s="16">
        <f t="shared" si="14"/>
        <v>18</v>
      </c>
      <c r="CK47" s="16">
        <f t="shared" si="14"/>
        <v>15</v>
      </c>
      <c r="CL47" s="16">
        <f t="shared" si="14"/>
        <v>18</v>
      </c>
      <c r="CM47" s="16">
        <f t="shared" si="14"/>
        <v>17</v>
      </c>
      <c r="CN47" s="16">
        <f t="shared" si="14"/>
        <v>17</v>
      </c>
      <c r="CO47" s="16">
        <f t="shared" si="14"/>
        <v>16</v>
      </c>
      <c r="CP47" s="16">
        <f t="shared" si="14"/>
        <v>17</v>
      </c>
      <c r="CQ47" s="16">
        <f t="shared" si="14"/>
        <v>19</v>
      </c>
      <c r="CR47" s="16">
        <f t="shared" si="14"/>
        <v>19</v>
      </c>
      <c r="CS47" s="16">
        <f t="shared" si="14"/>
        <v>19</v>
      </c>
      <c r="CT47" s="16">
        <f t="shared" si="14"/>
        <v>379.3</v>
      </c>
    </row>
    <row r="48" spans="1:103">
      <c r="A48" s="17" t="s">
        <v>192</v>
      </c>
      <c r="B48" s="18">
        <f t="shared" si="13"/>
        <v>68</v>
      </c>
      <c r="C48" s="18">
        <f t="shared" si="13"/>
        <v>69</v>
      </c>
      <c r="D48" s="18">
        <f t="shared" si="13"/>
        <v>73</v>
      </c>
      <c r="E48" s="18">
        <f t="shared" si="13"/>
        <v>64</v>
      </c>
      <c r="F48" s="18">
        <f t="shared" si="13"/>
        <v>66</v>
      </c>
      <c r="G48" s="18">
        <f t="shared" si="13"/>
        <v>66</v>
      </c>
      <c r="H48" s="18">
        <f t="shared" si="13"/>
        <v>65</v>
      </c>
      <c r="I48" s="18">
        <f t="shared" si="13"/>
        <v>68</v>
      </c>
      <c r="J48" s="18">
        <f t="shared" si="13"/>
        <v>66</v>
      </c>
      <c r="K48" s="18">
        <f t="shared" si="13"/>
        <v>66</v>
      </c>
      <c r="L48" s="18">
        <f t="shared" si="13"/>
        <v>67</v>
      </c>
      <c r="M48" s="18">
        <f t="shared" si="13"/>
        <v>67</v>
      </c>
      <c r="N48" s="18">
        <f t="shared" si="13"/>
        <v>67</v>
      </c>
      <c r="O48" s="18">
        <f t="shared" si="13"/>
        <v>69</v>
      </c>
      <c r="P48" s="18">
        <f t="shared" si="13"/>
        <v>66</v>
      </c>
      <c r="Q48" s="18">
        <f t="shared" si="13"/>
        <v>61</v>
      </c>
      <c r="R48" s="18">
        <f t="shared" si="13"/>
        <v>64</v>
      </c>
      <c r="S48" s="18">
        <f t="shared" si="13"/>
        <v>62</v>
      </c>
      <c r="T48" s="18">
        <f t="shared" si="13"/>
        <v>65</v>
      </c>
      <c r="U48" s="18">
        <f t="shared" si="13"/>
        <v>57</v>
      </c>
      <c r="V48" s="18">
        <f t="shared" si="13"/>
        <v>65</v>
      </c>
      <c r="W48" s="18">
        <f t="shared" si="13"/>
        <v>62</v>
      </c>
      <c r="X48" s="18">
        <f t="shared" si="13"/>
        <v>54</v>
      </c>
      <c r="Y48" s="18">
        <f t="shared" si="13"/>
        <v>57</v>
      </c>
      <c r="Z48" s="18">
        <f t="shared" si="13"/>
        <v>65</v>
      </c>
      <c r="AA48" s="18">
        <f t="shared" si="13"/>
        <v>60</v>
      </c>
      <c r="AB48" s="18">
        <f t="shared" si="13"/>
        <v>60</v>
      </c>
      <c r="AC48" s="18">
        <f t="shared" si="13"/>
        <v>62</v>
      </c>
      <c r="AD48" s="18">
        <f t="shared" si="13"/>
        <v>64</v>
      </c>
      <c r="AE48" s="18">
        <f t="shared" si="13"/>
        <v>65</v>
      </c>
      <c r="AF48" s="18">
        <f t="shared" si="13"/>
        <v>66</v>
      </c>
      <c r="AG48" s="18">
        <f t="shared" si="13"/>
        <v>66</v>
      </c>
      <c r="AH48" s="18">
        <f t="shared" si="13"/>
        <v>65</v>
      </c>
      <c r="AI48" s="18">
        <f t="shared" si="13"/>
        <v>65</v>
      </c>
      <c r="AJ48" s="18">
        <f t="shared" si="13"/>
        <v>58</v>
      </c>
      <c r="AK48" s="18">
        <f t="shared" si="13"/>
        <v>62</v>
      </c>
      <c r="AL48" s="18">
        <f t="shared" si="13"/>
        <v>65</v>
      </c>
      <c r="AM48" s="18">
        <f t="shared" si="13"/>
        <v>58</v>
      </c>
      <c r="AN48" s="18">
        <f t="shared" si="13"/>
        <v>48</v>
      </c>
      <c r="AO48" s="18">
        <f t="shared" si="13"/>
        <v>46</v>
      </c>
      <c r="AP48" s="18">
        <f t="shared" si="13"/>
        <v>48</v>
      </c>
      <c r="AQ48" s="18">
        <f t="shared" si="13"/>
        <v>48</v>
      </c>
      <c r="AR48" s="18">
        <f t="shared" si="13"/>
        <v>49</v>
      </c>
      <c r="AS48" s="18">
        <f t="shared" si="13"/>
        <v>49</v>
      </c>
      <c r="AT48" s="18">
        <f t="shared" si="13"/>
        <v>50</v>
      </c>
      <c r="AU48" s="18">
        <f t="shared" si="13"/>
        <v>50</v>
      </c>
      <c r="AV48" s="18">
        <f t="shared" si="13"/>
        <v>50</v>
      </c>
      <c r="AW48" s="18">
        <f t="shared" si="13"/>
        <v>49</v>
      </c>
      <c r="AX48" s="18">
        <f t="shared" si="13"/>
        <v>48</v>
      </c>
      <c r="AY48" s="18">
        <f t="shared" si="13"/>
        <v>48</v>
      </c>
      <c r="AZ48" s="18">
        <f t="shared" si="13"/>
        <v>48</v>
      </c>
      <c r="BA48" s="18">
        <f t="shared" si="13"/>
        <v>48</v>
      </c>
      <c r="BB48" s="18">
        <f t="shared" si="13"/>
        <v>47</v>
      </c>
      <c r="BC48" s="18">
        <f t="shared" si="13"/>
        <v>46</v>
      </c>
      <c r="BD48" s="18">
        <f t="shared" si="13"/>
        <v>45</v>
      </c>
      <c r="BE48" s="18">
        <f t="shared" si="13"/>
        <v>46</v>
      </c>
      <c r="BF48" s="18">
        <f t="shared" si="13"/>
        <v>46</v>
      </c>
      <c r="BG48" s="18">
        <f t="shared" si="13"/>
        <v>46</v>
      </c>
      <c r="BH48" s="18">
        <f t="shared" si="13"/>
        <v>44</v>
      </c>
      <c r="BI48" s="18">
        <f t="shared" si="13"/>
        <v>45</v>
      </c>
      <c r="BJ48" s="18">
        <f t="shared" si="13"/>
        <v>48</v>
      </c>
      <c r="BK48" s="18">
        <f t="shared" si="13"/>
        <v>46</v>
      </c>
      <c r="BL48" s="18">
        <f t="shared" si="13"/>
        <v>45</v>
      </c>
      <c r="BM48" s="18">
        <f t="shared" si="13"/>
        <v>44</v>
      </c>
      <c r="BN48" s="18">
        <f t="shared" si="14"/>
        <v>46</v>
      </c>
      <c r="BO48" s="18">
        <f t="shared" si="14"/>
        <v>46</v>
      </c>
      <c r="BP48" s="18">
        <f t="shared" si="14"/>
        <v>45</v>
      </c>
      <c r="BQ48" s="18">
        <f t="shared" si="14"/>
        <v>47</v>
      </c>
      <c r="BR48" s="18">
        <f t="shared" si="14"/>
        <v>48</v>
      </c>
      <c r="BS48" s="18">
        <f t="shared" si="14"/>
        <v>49</v>
      </c>
      <c r="BT48" s="18">
        <f t="shared" si="14"/>
        <v>48</v>
      </c>
      <c r="BU48" s="18">
        <f t="shared" si="14"/>
        <v>48</v>
      </c>
      <c r="BV48" s="18">
        <f t="shared" si="14"/>
        <v>48</v>
      </c>
      <c r="BW48" s="18">
        <f t="shared" si="14"/>
        <v>44</v>
      </c>
      <c r="BX48" s="18">
        <f t="shared" si="14"/>
        <v>42</v>
      </c>
      <c r="BY48" s="18">
        <f t="shared" si="14"/>
        <v>47</v>
      </c>
      <c r="BZ48" s="18">
        <f t="shared" si="14"/>
        <v>46</v>
      </c>
      <c r="CA48" s="18">
        <f t="shared" si="14"/>
        <v>47</v>
      </c>
      <c r="CB48" s="18">
        <f t="shared" si="14"/>
        <v>46</v>
      </c>
      <c r="CC48" s="18">
        <f t="shared" si="14"/>
        <v>45</v>
      </c>
      <c r="CD48" s="18">
        <f t="shared" si="14"/>
        <v>45</v>
      </c>
      <c r="CE48" s="18">
        <f t="shared" si="14"/>
        <v>47</v>
      </c>
      <c r="CF48" s="18">
        <f t="shared" si="14"/>
        <v>48</v>
      </c>
      <c r="CG48" s="18">
        <f t="shared" si="14"/>
        <v>48</v>
      </c>
      <c r="CH48" s="18">
        <f t="shared" si="14"/>
        <v>48</v>
      </c>
      <c r="CI48" s="18">
        <f t="shared" si="14"/>
        <v>47</v>
      </c>
      <c r="CJ48" s="18">
        <f t="shared" si="14"/>
        <v>51</v>
      </c>
      <c r="CK48" s="18">
        <f t="shared" si="14"/>
        <v>38</v>
      </c>
      <c r="CL48" s="18">
        <f t="shared" si="14"/>
        <v>50</v>
      </c>
      <c r="CM48" s="18">
        <f t="shared" si="14"/>
        <v>52</v>
      </c>
      <c r="CN48" s="18">
        <f t="shared" si="14"/>
        <v>52</v>
      </c>
      <c r="CO48" s="18">
        <f t="shared" si="14"/>
        <v>53</v>
      </c>
      <c r="CP48" s="18">
        <f t="shared" si="14"/>
        <v>53</v>
      </c>
      <c r="CQ48" s="18">
        <f t="shared" si="14"/>
        <v>52</v>
      </c>
      <c r="CR48" s="18">
        <f t="shared" si="14"/>
        <v>52</v>
      </c>
      <c r="CS48" s="18">
        <f t="shared" si="14"/>
        <v>54</v>
      </c>
      <c r="CT48" s="18">
        <f t="shared" si="14"/>
        <v>1566.6</v>
      </c>
    </row>
    <row r="49" spans="1:98">
      <c r="A49" s="19"/>
      <c r="B49" s="16">
        <f>SUM(B41:B48)</f>
        <v>1683</v>
      </c>
      <c r="C49" s="16">
        <f t="shared" ref="C49:BN49" si="15">SUM(C41:C48)</f>
        <v>1665</v>
      </c>
      <c r="D49" s="16">
        <f t="shared" si="15"/>
        <v>1630</v>
      </c>
      <c r="E49" s="16">
        <f t="shared" si="15"/>
        <v>1595</v>
      </c>
      <c r="F49" s="16">
        <f t="shared" si="15"/>
        <v>1593</v>
      </c>
      <c r="G49" s="16">
        <f t="shared" si="15"/>
        <v>1580</v>
      </c>
      <c r="H49" s="16">
        <f t="shared" si="15"/>
        <v>1571</v>
      </c>
      <c r="I49" s="16">
        <f t="shared" si="15"/>
        <v>1550</v>
      </c>
      <c r="J49" s="16">
        <f t="shared" si="15"/>
        <v>1549</v>
      </c>
      <c r="K49" s="16">
        <f t="shared" si="15"/>
        <v>1540</v>
      </c>
      <c r="L49" s="16">
        <f t="shared" si="15"/>
        <v>1536</v>
      </c>
      <c r="M49" s="16">
        <f t="shared" si="15"/>
        <v>1530</v>
      </c>
      <c r="N49" s="16">
        <f t="shared" si="15"/>
        <v>1538</v>
      </c>
      <c r="O49" s="16">
        <f t="shared" si="15"/>
        <v>1529</v>
      </c>
      <c r="P49" s="16">
        <f t="shared" si="15"/>
        <v>1531</v>
      </c>
      <c r="Q49" s="16">
        <f t="shared" si="15"/>
        <v>1535</v>
      </c>
      <c r="R49" s="16">
        <f t="shared" si="15"/>
        <v>1562</v>
      </c>
      <c r="S49" s="16">
        <f t="shared" si="15"/>
        <v>1572</v>
      </c>
      <c r="T49" s="16">
        <f t="shared" si="15"/>
        <v>1603</v>
      </c>
      <c r="U49" s="16">
        <f t="shared" si="15"/>
        <v>1635</v>
      </c>
      <c r="V49" s="16">
        <f t="shared" si="15"/>
        <v>1695</v>
      </c>
      <c r="W49" s="16">
        <f t="shared" si="15"/>
        <v>1740</v>
      </c>
      <c r="X49" s="16">
        <f t="shared" si="15"/>
        <v>1775</v>
      </c>
      <c r="Y49" s="16">
        <f t="shared" si="15"/>
        <v>1804</v>
      </c>
      <c r="Z49" s="16">
        <f t="shared" si="15"/>
        <v>1871</v>
      </c>
      <c r="AA49" s="16">
        <f t="shared" si="15"/>
        <v>1886</v>
      </c>
      <c r="AB49" s="16">
        <f t="shared" si="15"/>
        <v>1865</v>
      </c>
      <c r="AC49" s="16">
        <f t="shared" si="15"/>
        <v>1824</v>
      </c>
      <c r="AD49" s="16">
        <f t="shared" si="15"/>
        <v>1804</v>
      </c>
      <c r="AE49" s="16">
        <f t="shared" si="15"/>
        <v>1787</v>
      </c>
      <c r="AF49" s="16">
        <f t="shared" si="15"/>
        <v>1793</v>
      </c>
      <c r="AG49" s="16">
        <f t="shared" si="15"/>
        <v>1780</v>
      </c>
      <c r="AH49" s="16">
        <f t="shared" si="15"/>
        <v>1829</v>
      </c>
      <c r="AI49" s="16">
        <f t="shared" si="15"/>
        <v>1829</v>
      </c>
      <c r="AJ49" s="16">
        <f t="shared" si="15"/>
        <v>1841</v>
      </c>
      <c r="AK49" s="16">
        <f t="shared" si="15"/>
        <v>1852</v>
      </c>
      <c r="AL49" s="16">
        <f t="shared" si="15"/>
        <v>1864</v>
      </c>
      <c r="AM49" s="16">
        <f t="shared" si="15"/>
        <v>1830</v>
      </c>
      <c r="AN49" s="16">
        <f t="shared" si="15"/>
        <v>1830</v>
      </c>
      <c r="AO49" s="16">
        <f t="shared" si="15"/>
        <v>1831</v>
      </c>
      <c r="AP49" s="16">
        <f t="shared" si="15"/>
        <v>1838</v>
      </c>
      <c r="AQ49" s="16">
        <f t="shared" si="15"/>
        <v>1853</v>
      </c>
      <c r="AR49" s="16">
        <f t="shared" si="15"/>
        <v>1884</v>
      </c>
      <c r="AS49" s="16">
        <f t="shared" si="15"/>
        <v>1881</v>
      </c>
      <c r="AT49" s="16">
        <f t="shared" si="15"/>
        <v>1916</v>
      </c>
      <c r="AU49" s="16">
        <f t="shared" si="15"/>
        <v>1926</v>
      </c>
      <c r="AV49" s="16">
        <f t="shared" si="15"/>
        <v>1920</v>
      </c>
      <c r="AW49" s="16">
        <f t="shared" si="15"/>
        <v>1917</v>
      </c>
      <c r="AX49" s="16">
        <f t="shared" si="15"/>
        <v>1897</v>
      </c>
      <c r="AY49" s="16">
        <f t="shared" si="15"/>
        <v>1881</v>
      </c>
      <c r="AZ49" s="16">
        <f t="shared" si="15"/>
        <v>1823</v>
      </c>
      <c r="BA49" s="16">
        <f t="shared" si="15"/>
        <v>1801</v>
      </c>
      <c r="BB49" s="16">
        <f t="shared" si="15"/>
        <v>1787</v>
      </c>
      <c r="BC49" s="16">
        <f t="shared" si="15"/>
        <v>1828</v>
      </c>
      <c r="BD49" s="16">
        <f t="shared" si="15"/>
        <v>1860</v>
      </c>
      <c r="BE49" s="16">
        <f t="shared" si="15"/>
        <v>1893</v>
      </c>
      <c r="BF49" s="16">
        <f t="shared" si="15"/>
        <v>1932</v>
      </c>
      <c r="BG49" s="16">
        <f t="shared" si="15"/>
        <v>1955</v>
      </c>
      <c r="BH49" s="16">
        <f t="shared" si="15"/>
        <v>1970</v>
      </c>
      <c r="BI49" s="16">
        <f t="shared" si="15"/>
        <v>1974</v>
      </c>
      <c r="BJ49" s="16">
        <f t="shared" si="15"/>
        <v>1961</v>
      </c>
      <c r="BK49" s="16">
        <f t="shared" si="15"/>
        <v>2000</v>
      </c>
      <c r="BL49" s="16">
        <f t="shared" si="15"/>
        <v>2040</v>
      </c>
      <c r="BM49" s="16">
        <f t="shared" si="15"/>
        <v>2102</v>
      </c>
      <c r="BN49" s="16">
        <f t="shared" si="15"/>
        <v>2130</v>
      </c>
      <c r="BO49" s="16">
        <f t="shared" ref="BO49:CT49" si="16">SUM(BO41:BO48)</f>
        <v>2143</v>
      </c>
      <c r="BP49" s="16">
        <f t="shared" si="16"/>
        <v>2193</v>
      </c>
      <c r="BQ49" s="16">
        <f t="shared" si="16"/>
        <v>2185</v>
      </c>
      <c r="BR49" s="16">
        <f t="shared" si="16"/>
        <v>2183</v>
      </c>
      <c r="BS49" s="16">
        <f t="shared" si="16"/>
        <v>2170</v>
      </c>
      <c r="BT49" s="16">
        <f t="shared" si="16"/>
        <v>2204</v>
      </c>
      <c r="BU49" s="16">
        <f t="shared" si="16"/>
        <v>2213</v>
      </c>
      <c r="BV49" s="16">
        <f t="shared" si="16"/>
        <v>2272</v>
      </c>
      <c r="BW49" s="16">
        <f t="shared" si="16"/>
        <v>2365</v>
      </c>
      <c r="BX49" s="16">
        <f t="shared" si="16"/>
        <v>2446</v>
      </c>
      <c r="BY49" s="16">
        <f t="shared" si="16"/>
        <v>2491</v>
      </c>
      <c r="BZ49" s="16">
        <f t="shared" si="16"/>
        <v>2478</v>
      </c>
      <c r="CA49" s="16">
        <f t="shared" si="16"/>
        <v>2475</v>
      </c>
      <c r="CB49" s="16">
        <f t="shared" si="16"/>
        <v>2424</v>
      </c>
      <c r="CC49" s="16">
        <f t="shared" si="16"/>
        <v>2382</v>
      </c>
      <c r="CD49" s="16">
        <f t="shared" si="16"/>
        <v>2357</v>
      </c>
      <c r="CE49" s="16">
        <f t="shared" si="16"/>
        <v>2326</v>
      </c>
      <c r="CF49" s="16">
        <f t="shared" si="16"/>
        <v>2278</v>
      </c>
      <c r="CG49" s="16">
        <f t="shared" si="16"/>
        <v>2251</v>
      </c>
      <c r="CH49" s="16">
        <f t="shared" si="16"/>
        <v>2208</v>
      </c>
      <c r="CI49" s="16">
        <f t="shared" si="16"/>
        <v>2165</v>
      </c>
      <c r="CJ49" s="16">
        <f t="shared" si="16"/>
        <v>2126</v>
      </c>
      <c r="CK49" s="16">
        <f t="shared" si="16"/>
        <v>2058</v>
      </c>
      <c r="CL49" s="16">
        <f t="shared" si="16"/>
        <v>2004</v>
      </c>
      <c r="CM49" s="16">
        <f t="shared" si="16"/>
        <v>1964</v>
      </c>
      <c r="CN49" s="16">
        <f t="shared" si="16"/>
        <v>1924</v>
      </c>
      <c r="CO49" s="16">
        <f t="shared" si="16"/>
        <v>1889</v>
      </c>
      <c r="CP49" s="16">
        <f t="shared" si="16"/>
        <v>1854</v>
      </c>
      <c r="CQ49" s="16">
        <f t="shared" si="16"/>
        <v>1815</v>
      </c>
      <c r="CR49" s="16">
        <f t="shared" si="16"/>
        <v>1782</v>
      </c>
      <c r="CS49" s="16">
        <f>SUM(CS41:CS48)</f>
        <v>1737</v>
      </c>
      <c r="CT49" s="16">
        <f t="shared" si="16"/>
        <v>47651.69999999999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Y49"/>
  <sheetViews>
    <sheetView workbookViewId="0">
      <pane xSplit="1" ySplit="1" topLeftCell="CC35" activePane="bottomRight" state="frozen"/>
      <selection pane="topRight" activeCell="B1" sqref="B1"/>
      <selection pane="bottomLeft" activeCell="A2" sqref="A2"/>
      <selection pane="bottomRight" activeCell="CT35" sqref="CT35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45354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30</v>
      </c>
      <c r="C3" s="29">
        <v>30</v>
      </c>
      <c r="D3" s="29">
        <v>30</v>
      </c>
      <c r="E3" s="29">
        <v>30</v>
      </c>
      <c r="F3" s="29">
        <v>30</v>
      </c>
      <c r="G3" s="29">
        <v>30</v>
      </c>
      <c r="H3" s="29">
        <v>30</v>
      </c>
      <c r="I3" s="29">
        <v>30</v>
      </c>
      <c r="J3" s="29">
        <v>15</v>
      </c>
      <c r="K3" s="29">
        <v>10</v>
      </c>
      <c r="L3" s="29">
        <v>0</v>
      </c>
      <c r="M3" s="29">
        <v>0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15</v>
      </c>
      <c r="AF3" s="29">
        <v>30</v>
      </c>
      <c r="AG3" s="29">
        <v>30</v>
      </c>
      <c r="AH3" s="29">
        <v>30</v>
      </c>
      <c r="AI3" s="29">
        <v>30</v>
      </c>
      <c r="AJ3" s="29">
        <v>30</v>
      </c>
      <c r="AK3" s="29">
        <v>30</v>
      </c>
      <c r="AL3" s="29">
        <v>30</v>
      </c>
      <c r="AM3" s="29">
        <v>30</v>
      </c>
      <c r="AN3" s="29">
        <v>30</v>
      </c>
      <c r="AO3" s="29">
        <v>30</v>
      </c>
      <c r="AP3" s="29">
        <v>30</v>
      </c>
      <c r="AQ3" s="29">
        <v>30</v>
      </c>
      <c r="AR3" s="29">
        <v>30</v>
      </c>
      <c r="AS3" s="29">
        <v>30</v>
      </c>
      <c r="AT3" s="29">
        <v>30</v>
      </c>
      <c r="AU3" s="29">
        <v>30</v>
      </c>
      <c r="AV3" s="29">
        <v>30</v>
      </c>
      <c r="AW3" s="29">
        <v>30</v>
      </c>
      <c r="AX3" s="29">
        <v>30</v>
      </c>
      <c r="AY3" s="29">
        <v>30</v>
      </c>
      <c r="AZ3" s="29">
        <v>10</v>
      </c>
      <c r="BA3" s="29">
        <v>10</v>
      </c>
      <c r="BB3" s="29">
        <v>10</v>
      </c>
      <c r="BC3" s="30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29">
        <v>10</v>
      </c>
      <c r="BO3" s="29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30">
        <v>10</v>
      </c>
      <c r="BV3" s="29">
        <v>10</v>
      </c>
      <c r="BW3" s="29">
        <v>30</v>
      </c>
      <c r="BX3" s="29">
        <v>41</v>
      </c>
      <c r="BY3" s="29">
        <v>45</v>
      </c>
      <c r="BZ3" s="29">
        <v>45</v>
      </c>
      <c r="CA3" s="29">
        <v>45</v>
      </c>
      <c r="CB3" s="29">
        <v>45</v>
      </c>
      <c r="CC3" s="29">
        <v>45</v>
      </c>
      <c r="CD3" s="29">
        <v>45</v>
      </c>
      <c r="CE3" s="29">
        <v>45</v>
      </c>
      <c r="CF3" s="29">
        <v>45</v>
      </c>
      <c r="CG3" s="29">
        <v>45</v>
      </c>
      <c r="CH3" s="29">
        <v>20</v>
      </c>
      <c r="CI3" s="29">
        <v>20</v>
      </c>
      <c r="CJ3" s="29">
        <v>20</v>
      </c>
      <c r="CK3" s="29">
        <v>20</v>
      </c>
      <c r="CL3" s="29">
        <v>20</v>
      </c>
      <c r="CM3" s="29">
        <v>20</v>
      </c>
      <c r="CN3" s="29">
        <v>20</v>
      </c>
      <c r="CO3" s="29">
        <v>20</v>
      </c>
      <c r="CP3" s="29">
        <v>20</v>
      </c>
      <c r="CQ3" s="29">
        <v>20</v>
      </c>
      <c r="CR3" s="29">
        <v>20</v>
      </c>
      <c r="CS3" s="29">
        <v>20</v>
      </c>
      <c r="CT3" s="33">
        <v>459</v>
      </c>
      <c r="CU3" s="20">
        <f>SUM(B3:CS3)/4</f>
        <v>456.5</v>
      </c>
      <c r="CV3" s="20"/>
      <c r="CW3" s="20"/>
      <c r="CX3" s="20"/>
      <c r="CY3" s="20"/>
    </row>
    <row r="4" spans="1:103">
      <c r="A4" s="8" t="s">
        <v>194</v>
      </c>
      <c r="B4" s="29">
        <v>10</v>
      </c>
      <c r="C4" s="29">
        <v>10</v>
      </c>
      <c r="D4" s="29">
        <v>10</v>
      </c>
      <c r="E4" s="29">
        <v>10</v>
      </c>
      <c r="F4" s="29">
        <v>10</v>
      </c>
      <c r="G4" s="29">
        <v>10</v>
      </c>
      <c r="H4" s="29">
        <v>10</v>
      </c>
      <c r="I4" s="29">
        <v>10</v>
      </c>
      <c r="J4" s="29">
        <v>10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29">
        <v>0</v>
      </c>
      <c r="BD4" s="29">
        <v>0</v>
      </c>
      <c r="BE4" s="29">
        <v>0</v>
      </c>
      <c r="BF4" s="29">
        <v>0</v>
      </c>
      <c r="BG4" s="29">
        <v>0</v>
      </c>
      <c r="BH4" s="29">
        <v>25</v>
      </c>
      <c r="BI4" s="29">
        <v>25</v>
      </c>
      <c r="BJ4" s="29">
        <v>25</v>
      </c>
      <c r="BK4" s="29">
        <v>25</v>
      </c>
      <c r="BL4" s="29">
        <v>25</v>
      </c>
      <c r="BM4" s="29">
        <v>25</v>
      </c>
      <c r="BN4" s="29">
        <v>25</v>
      </c>
      <c r="BO4" s="29">
        <v>25</v>
      </c>
      <c r="BP4" s="29">
        <v>25</v>
      </c>
      <c r="BQ4" s="29">
        <v>25</v>
      </c>
      <c r="BR4" s="29">
        <v>25</v>
      </c>
      <c r="BS4" s="29">
        <v>25</v>
      </c>
      <c r="BT4" s="29">
        <v>25</v>
      </c>
      <c r="BU4" s="30">
        <v>25</v>
      </c>
      <c r="BV4" s="29">
        <v>25</v>
      </c>
      <c r="BW4" s="29">
        <v>25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25</v>
      </c>
      <c r="CG4" s="29">
        <v>25</v>
      </c>
      <c r="CH4" s="29">
        <v>15</v>
      </c>
      <c r="CI4" s="29">
        <v>15</v>
      </c>
      <c r="CJ4" s="29">
        <v>15</v>
      </c>
      <c r="CK4" s="29">
        <v>15</v>
      </c>
      <c r="CL4" s="29">
        <v>15</v>
      </c>
      <c r="CM4" s="29">
        <v>15</v>
      </c>
      <c r="CN4" s="29">
        <v>15</v>
      </c>
      <c r="CO4" s="29">
        <v>15</v>
      </c>
      <c r="CP4" s="29">
        <v>15</v>
      </c>
      <c r="CQ4" s="29">
        <v>15</v>
      </c>
      <c r="CR4" s="29">
        <v>15</v>
      </c>
      <c r="CS4" s="29">
        <v>10</v>
      </c>
      <c r="CT4" s="33">
        <v>227</v>
      </c>
      <c r="CU4" s="20">
        <f t="shared" ref="CU4:CU15" si="0">SUM(B4:CS4)/4</f>
        <v>228.75</v>
      </c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13</v>
      </c>
      <c r="X5" s="29">
        <v>13</v>
      </c>
      <c r="Y5" s="29">
        <v>13</v>
      </c>
      <c r="Z5" s="29">
        <v>13</v>
      </c>
      <c r="AA5" s="29">
        <v>13</v>
      </c>
      <c r="AB5" s="29">
        <v>13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13</v>
      </c>
      <c r="AJ5" s="29">
        <v>13</v>
      </c>
      <c r="AK5" s="29">
        <v>13</v>
      </c>
      <c r="AL5" s="29">
        <v>13</v>
      </c>
      <c r="AM5" s="29">
        <v>13</v>
      </c>
      <c r="AN5" s="29">
        <v>13</v>
      </c>
      <c r="AO5" s="29">
        <v>13</v>
      </c>
      <c r="AP5" s="29">
        <v>13</v>
      </c>
      <c r="AQ5" s="29">
        <v>13</v>
      </c>
      <c r="AR5" s="29">
        <v>13</v>
      </c>
      <c r="AS5" s="29">
        <v>13</v>
      </c>
      <c r="AT5" s="29">
        <v>13</v>
      </c>
      <c r="AU5" s="29">
        <v>13</v>
      </c>
      <c r="AV5" s="29">
        <v>13</v>
      </c>
      <c r="AW5" s="29">
        <v>13</v>
      </c>
      <c r="AX5" s="29">
        <v>13</v>
      </c>
      <c r="AY5" s="29">
        <v>13</v>
      </c>
      <c r="AZ5" s="29">
        <v>13</v>
      </c>
      <c r="BA5" s="29">
        <v>13</v>
      </c>
      <c r="BB5" s="29">
        <v>13</v>
      </c>
      <c r="BC5" s="30">
        <v>13</v>
      </c>
      <c r="BD5" s="29">
        <v>13</v>
      </c>
      <c r="BE5" s="29">
        <v>13</v>
      </c>
      <c r="BF5" s="29">
        <v>13</v>
      </c>
      <c r="BG5" s="29">
        <v>13</v>
      </c>
      <c r="BH5" s="29">
        <v>13</v>
      </c>
      <c r="BI5" s="29">
        <v>13</v>
      </c>
      <c r="BJ5" s="29">
        <v>13</v>
      </c>
      <c r="BK5" s="29">
        <v>13</v>
      </c>
      <c r="BL5" s="29">
        <v>13</v>
      </c>
      <c r="BM5" s="29">
        <v>13</v>
      </c>
      <c r="BN5" s="29">
        <v>13</v>
      </c>
      <c r="BO5" s="29">
        <v>13</v>
      </c>
      <c r="BP5" s="29">
        <v>13</v>
      </c>
      <c r="BQ5" s="29">
        <v>30</v>
      </c>
      <c r="BR5" s="29">
        <v>41</v>
      </c>
      <c r="BS5" s="29">
        <v>41</v>
      </c>
      <c r="BT5" s="29">
        <v>41</v>
      </c>
      <c r="BU5" s="30">
        <v>41</v>
      </c>
      <c r="BV5" s="29">
        <v>41</v>
      </c>
      <c r="BW5" s="29">
        <v>41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41</v>
      </c>
      <c r="CF5" s="29">
        <v>41</v>
      </c>
      <c r="CG5" s="29">
        <v>41</v>
      </c>
      <c r="CH5" s="29">
        <v>41</v>
      </c>
      <c r="CI5" s="29">
        <v>41</v>
      </c>
      <c r="CJ5" s="29">
        <v>41</v>
      </c>
      <c r="CK5" s="29">
        <v>41</v>
      </c>
      <c r="CL5" s="29">
        <v>41</v>
      </c>
      <c r="CM5" s="29">
        <v>41</v>
      </c>
      <c r="CN5" s="29">
        <v>41</v>
      </c>
      <c r="CO5" s="29">
        <v>41</v>
      </c>
      <c r="CP5" s="29">
        <v>41</v>
      </c>
      <c r="CQ5" s="29">
        <v>41</v>
      </c>
      <c r="CR5" s="29">
        <v>31</v>
      </c>
      <c r="CS5" s="29">
        <v>13</v>
      </c>
      <c r="CT5" s="33">
        <v>510.6</v>
      </c>
      <c r="CU5" s="20">
        <f t="shared" si="0"/>
        <v>502.75</v>
      </c>
      <c r="CV5" s="20"/>
      <c r="CW5" s="20"/>
      <c r="CX5" s="20"/>
      <c r="CY5" s="20"/>
    </row>
    <row r="6" spans="1:103">
      <c r="A6" s="8" t="s">
        <v>196</v>
      </c>
      <c r="B6" s="29">
        <v>31</v>
      </c>
      <c r="C6" s="29">
        <v>31</v>
      </c>
      <c r="D6" s="29">
        <v>31</v>
      </c>
      <c r="E6" s="29">
        <v>51</v>
      </c>
      <c r="F6" s="29">
        <v>51</v>
      </c>
      <c r="G6" s="29">
        <v>51</v>
      </c>
      <c r="H6" s="29">
        <v>51</v>
      </c>
      <c r="I6" s="29">
        <v>51</v>
      </c>
      <c r="J6" s="29">
        <v>51</v>
      </c>
      <c r="K6" s="29">
        <v>62</v>
      </c>
      <c r="L6" s="29">
        <v>72</v>
      </c>
      <c r="M6" s="29">
        <v>61</v>
      </c>
      <c r="N6" s="29">
        <v>62</v>
      </c>
      <c r="O6" s="29">
        <v>51</v>
      </c>
      <c r="P6" s="29">
        <v>52</v>
      </c>
      <c r="Q6" s="29">
        <v>44</v>
      </c>
      <c r="R6" s="29">
        <v>52</v>
      </c>
      <c r="S6" s="29">
        <v>52</v>
      </c>
      <c r="T6" s="29">
        <v>61</v>
      </c>
      <c r="U6" s="29">
        <v>61</v>
      </c>
      <c r="V6" s="29">
        <v>61</v>
      </c>
      <c r="W6" s="29">
        <v>61</v>
      </c>
      <c r="X6" s="29">
        <v>61</v>
      </c>
      <c r="Y6" s="29">
        <v>61</v>
      </c>
      <c r="Z6" s="29">
        <v>61</v>
      </c>
      <c r="AA6" s="29">
        <v>61</v>
      </c>
      <c r="AB6" s="29">
        <v>61</v>
      </c>
      <c r="AC6" s="29">
        <v>60</v>
      </c>
      <c r="AD6" s="29">
        <v>61</v>
      </c>
      <c r="AE6" s="29">
        <v>42</v>
      </c>
      <c r="AF6" s="29">
        <v>41</v>
      </c>
      <c r="AG6" s="29">
        <v>41</v>
      </c>
      <c r="AH6" s="29">
        <v>41</v>
      </c>
      <c r="AI6" s="29">
        <v>61</v>
      </c>
      <c r="AJ6" s="29">
        <v>61</v>
      </c>
      <c r="AK6" s="29">
        <v>61</v>
      </c>
      <c r="AL6" s="29">
        <v>61</v>
      </c>
      <c r="AM6" s="29">
        <v>50</v>
      </c>
      <c r="AN6" s="29">
        <v>50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50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30">
        <v>50</v>
      </c>
      <c r="BD6" s="29">
        <v>50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50</v>
      </c>
      <c r="BK6" s="29">
        <v>50</v>
      </c>
      <c r="BL6" s="29">
        <v>50</v>
      </c>
      <c r="BM6" s="29">
        <v>50</v>
      </c>
      <c r="BN6" s="29">
        <v>50</v>
      </c>
      <c r="BO6" s="29">
        <v>50</v>
      </c>
      <c r="BP6" s="29">
        <v>50</v>
      </c>
      <c r="BQ6" s="29">
        <v>50</v>
      </c>
      <c r="BR6" s="29">
        <v>51</v>
      </c>
      <c r="BS6" s="29">
        <v>50</v>
      </c>
      <c r="BT6" s="29">
        <v>51</v>
      </c>
      <c r="BU6" s="30">
        <v>50</v>
      </c>
      <c r="BV6" s="29">
        <v>50</v>
      </c>
      <c r="BW6" s="29">
        <v>50</v>
      </c>
      <c r="BX6" s="29">
        <v>50</v>
      </c>
      <c r="BY6" s="29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9">
        <v>50</v>
      </c>
      <c r="CH6" s="29">
        <v>50</v>
      </c>
      <c r="CI6" s="29">
        <v>50</v>
      </c>
      <c r="CJ6" s="29">
        <v>50</v>
      </c>
      <c r="CK6" s="29">
        <v>51</v>
      </c>
      <c r="CL6" s="29">
        <v>50</v>
      </c>
      <c r="CM6" s="29">
        <v>51</v>
      </c>
      <c r="CN6" s="29">
        <v>50</v>
      </c>
      <c r="CO6" s="29">
        <v>50</v>
      </c>
      <c r="CP6" s="29">
        <v>51</v>
      </c>
      <c r="CQ6" s="29">
        <v>50</v>
      </c>
      <c r="CR6" s="29">
        <v>50</v>
      </c>
      <c r="CS6" s="29">
        <v>51</v>
      </c>
      <c r="CT6" s="33">
        <v>1241.4000000000001</v>
      </c>
      <c r="CU6" s="20">
        <f t="shared" si="0"/>
        <v>1235.5</v>
      </c>
      <c r="CV6" s="20"/>
      <c r="CW6" s="20"/>
      <c r="CX6" s="20"/>
      <c r="CY6" s="20"/>
    </row>
    <row r="7" spans="1:103">
      <c r="A7" s="8" t="s">
        <v>197</v>
      </c>
      <c r="B7" s="29">
        <v>52</v>
      </c>
      <c r="C7" s="29">
        <v>58</v>
      </c>
      <c r="D7" s="29">
        <v>53</v>
      </c>
      <c r="E7" s="29">
        <v>27</v>
      </c>
      <c r="F7" s="29">
        <v>27</v>
      </c>
      <c r="G7" s="29">
        <v>27</v>
      </c>
      <c r="H7" s="29">
        <v>26</v>
      </c>
      <c r="I7" s="29">
        <v>26</v>
      </c>
      <c r="J7" s="29">
        <v>26</v>
      </c>
      <c r="K7" s="29">
        <v>27</v>
      </c>
      <c r="L7" s="29">
        <v>27</v>
      </c>
      <c r="M7" s="29">
        <v>26</v>
      </c>
      <c r="N7" s="29">
        <v>40</v>
      </c>
      <c r="O7" s="29">
        <v>26</v>
      </c>
      <c r="P7" s="29">
        <v>26</v>
      </c>
      <c r="Q7" s="29">
        <v>26</v>
      </c>
      <c r="R7" s="29">
        <v>26</v>
      </c>
      <c r="S7" s="29">
        <v>26</v>
      </c>
      <c r="T7" s="29">
        <v>26</v>
      </c>
      <c r="U7" s="29">
        <v>41</v>
      </c>
      <c r="V7" s="29">
        <v>40</v>
      </c>
      <c r="W7" s="29">
        <v>40</v>
      </c>
      <c r="X7" s="29">
        <v>40</v>
      </c>
      <c r="Y7" s="29">
        <v>40</v>
      </c>
      <c r="Z7" s="29">
        <v>40</v>
      </c>
      <c r="AA7" s="29">
        <v>40</v>
      </c>
      <c r="AB7" s="29">
        <v>40</v>
      </c>
      <c r="AC7" s="29">
        <v>37</v>
      </c>
      <c r="AD7" s="29">
        <v>38</v>
      </c>
      <c r="AE7" s="29">
        <v>39</v>
      </c>
      <c r="AF7" s="29">
        <v>29</v>
      </c>
      <c r="AG7" s="29">
        <v>25</v>
      </c>
      <c r="AH7" s="29">
        <v>25</v>
      </c>
      <c r="AI7" s="29">
        <v>24</v>
      </c>
      <c r="AJ7" s="29">
        <v>29</v>
      </c>
      <c r="AK7" s="29">
        <v>30</v>
      </c>
      <c r="AL7" s="29">
        <v>28</v>
      </c>
      <c r="AM7" s="29">
        <v>28</v>
      </c>
      <c r="AN7" s="29">
        <v>28</v>
      </c>
      <c r="AO7" s="29">
        <v>28</v>
      </c>
      <c r="AP7" s="29">
        <v>25</v>
      </c>
      <c r="AQ7" s="29">
        <v>26</v>
      </c>
      <c r="AR7" s="29">
        <v>26</v>
      </c>
      <c r="AS7" s="29">
        <v>27</v>
      </c>
      <c r="AT7" s="29">
        <v>27</v>
      </c>
      <c r="AU7" s="29">
        <v>27</v>
      </c>
      <c r="AV7" s="29">
        <v>27</v>
      </c>
      <c r="AW7" s="29">
        <v>26</v>
      </c>
      <c r="AX7" s="29">
        <v>26</v>
      </c>
      <c r="AY7" s="29">
        <v>25</v>
      </c>
      <c r="AZ7" s="29">
        <v>25</v>
      </c>
      <c r="BA7" s="29">
        <v>24</v>
      </c>
      <c r="BB7" s="29">
        <v>25</v>
      </c>
      <c r="BC7" s="30">
        <v>25</v>
      </c>
      <c r="BD7" s="29">
        <v>26</v>
      </c>
      <c r="BE7" s="29">
        <v>26</v>
      </c>
      <c r="BF7" s="29">
        <v>27</v>
      </c>
      <c r="BG7" s="29">
        <v>27</v>
      </c>
      <c r="BH7" s="29">
        <v>27</v>
      </c>
      <c r="BI7" s="29">
        <v>27</v>
      </c>
      <c r="BJ7" s="29">
        <v>27</v>
      </c>
      <c r="BK7" s="29">
        <v>28</v>
      </c>
      <c r="BL7" s="29">
        <v>27</v>
      </c>
      <c r="BM7" s="29">
        <v>27</v>
      </c>
      <c r="BN7" s="29">
        <v>27</v>
      </c>
      <c r="BO7" s="29">
        <v>29</v>
      </c>
      <c r="BP7" s="29">
        <v>28</v>
      </c>
      <c r="BQ7" s="29">
        <v>28</v>
      </c>
      <c r="BR7" s="29">
        <v>26</v>
      </c>
      <c r="BS7" s="29">
        <v>26</v>
      </c>
      <c r="BT7" s="29">
        <v>50</v>
      </c>
      <c r="BU7" s="30">
        <v>50</v>
      </c>
      <c r="BV7" s="29">
        <v>49</v>
      </c>
      <c r="BW7" s="29">
        <v>51</v>
      </c>
      <c r="BX7" s="29">
        <v>51</v>
      </c>
      <c r="BY7" s="29">
        <v>51</v>
      </c>
      <c r="BZ7" s="29">
        <v>51</v>
      </c>
      <c r="CA7" s="29">
        <v>51</v>
      </c>
      <c r="CB7" s="29">
        <v>50</v>
      </c>
      <c r="CC7" s="29">
        <v>50</v>
      </c>
      <c r="CD7" s="29">
        <v>51</v>
      </c>
      <c r="CE7" s="29">
        <v>51</v>
      </c>
      <c r="CF7" s="29">
        <v>50</v>
      </c>
      <c r="CG7" s="29">
        <v>50</v>
      </c>
      <c r="CH7" s="29">
        <v>49</v>
      </c>
      <c r="CI7" s="29">
        <v>50</v>
      </c>
      <c r="CJ7" s="29">
        <v>49</v>
      </c>
      <c r="CK7" s="29">
        <v>50</v>
      </c>
      <c r="CL7" s="29">
        <v>50</v>
      </c>
      <c r="CM7" s="29">
        <v>50</v>
      </c>
      <c r="CN7" s="29">
        <v>50</v>
      </c>
      <c r="CO7" s="29">
        <v>46</v>
      </c>
      <c r="CP7" s="29">
        <v>48</v>
      </c>
      <c r="CQ7" s="29">
        <v>49</v>
      </c>
      <c r="CR7" s="29">
        <v>47</v>
      </c>
      <c r="CS7" s="29">
        <v>50</v>
      </c>
      <c r="CT7" s="33">
        <v>850</v>
      </c>
      <c r="CU7" s="20">
        <f t="shared" si="0"/>
        <v>848.75</v>
      </c>
      <c r="CV7" s="20"/>
      <c r="CW7" s="20"/>
      <c r="CX7" s="20"/>
      <c r="CY7" s="20"/>
    </row>
    <row r="8" spans="1:103" ht="18">
      <c r="A8" s="8" t="s">
        <v>86</v>
      </c>
      <c r="B8" s="29">
        <v>9</v>
      </c>
      <c r="C8" s="29">
        <v>9</v>
      </c>
      <c r="D8" s="29">
        <v>9</v>
      </c>
      <c r="E8" s="29">
        <v>9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9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10</v>
      </c>
      <c r="AC8" s="29">
        <v>12</v>
      </c>
      <c r="AD8" s="29">
        <v>12</v>
      </c>
      <c r="AE8" s="29">
        <v>9</v>
      </c>
      <c r="AF8" s="29">
        <v>9</v>
      </c>
      <c r="AG8" s="29">
        <v>9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10</v>
      </c>
      <c r="BQ8" s="29">
        <v>8</v>
      </c>
      <c r="BR8" s="29">
        <v>9</v>
      </c>
      <c r="BS8" s="29">
        <v>9</v>
      </c>
      <c r="BT8" s="29">
        <v>9</v>
      </c>
      <c r="BU8" s="29">
        <v>9</v>
      </c>
      <c r="BV8" s="29">
        <v>9</v>
      </c>
      <c r="BW8" s="29">
        <v>9</v>
      </c>
      <c r="BX8" s="29">
        <v>14</v>
      </c>
      <c r="BY8" s="29">
        <v>14</v>
      </c>
      <c r="BZ8" s="29">
        <v>14</v>
      </c>
      <c r="CA8" s="29">
        <v>14</v>
      </c>
      <c r="CB8" s="29">
        <v>14</v>
      </c>
      <c r="CC8" s="29">
        <v>14</v>
      </c>
      <c r="CD8" s="29">
        <v>14</v>
      </c>
      <c r="CE8" s="29">
        <v>14</v>
      </c>
      <c r="CF8" s="29">
        <v>14</v>
      </c>
      <c r="CG8" s="29">
        <v>14</v>
      </c>
      <c r="CH8" s="29">
        <v>14</v>
      </c>
      <c r="CI8" s="29">
        <v>14</v>
      </c>
      <c r="CJ8" s="29">
        <v>14</v>
      </c>
      <c r="CK8" s="29">
        <v>14</v>
      </c>
      <c r="CL8" s="29">
        <v>10</v>
      </c>
      <c r="CM8" s="29">
        <v>10</v>
      </c>
      <c r="CN8" s="29">
        <v>10</v>
      </c>
      <c r="CO8" s="29">
        <v>10</v>
      </c>
      <c r="CP8" s="29">
        <v>10</v>
      </c>
      <c r="CQ8" s="29">
        <v>10</v>
      </c>
      <c r="CR8" s="29">
        <v>10</v>
      </c>
      <c r="CS8" s="29">
        <v>10</v>
      </c>
      <c r="CT8" s="33">
        <v>150</v>
      </c>
      <c r="CU8" s="20">
        <f t="shared" si="0"/>
        <v>149.5</v>
      </c>
      <c r="CV8" s="20"/>
      <c r="CW8" s="20"/>
      <c r="CX8" s="20"/>
      <c r="CY8" s="20"/>
    </row>
    <row r="9" spans="1:103" ht="25.5">
      <c r="A9" s="9" t="s">
        <v>198</v>
      </c>
      <c r="B9" s="29">
        <v>50</v>
      </c>
      <c r="C9" s="29">
        <v>62</v>
      </c>
      <c r="D9" s="29">
        <v>72</v>
      </c>
      <c r="E9" s="29">
        <v>56</v>
      </c>
      <c r="F9" s="29">
        <v>40</v>
      </c>
      <c r="G9" s="29">
        <v>56</v>
      </c>
      <c r="H9" s="29">
        <v>61</v>
      </c>
      <c r="I9" s="29">
        <v>40</v>
      </c>
      <c r="J9" s="29">
        <v>42</v>
      </c>
      <c r="K9" s="29">
        <v>40</v>
      </c>
      <c r="L9" s="29">
        <v>49</v>
      </c>
      <c r="M9" s="29">
        <v>58</v>
      </c>
      <c r="N9" s="29">
        <v>31</v>
      </c>
      <c r="O9" s="29">
        <v>37</v>
      </c>
      <c r="P9" s="29">
        <v>40</v>
      </c>
      <c r="Q9" s="29">
        <v>40</v>
      </c>
      <c r="R9" s="29">
        <v>44</v>
      </c>
      <c r="S9" s="29">
        <v>50</v>
      </c>
      <c r="T9" s="29">
        <v>39</v>
      </c>
      <c r="U9" s="29">
        <v>40</v>
      </c>
      <c r="V9" s="29">
        <v>55</v>
      </c>
      <c r="W9" s="29">
        <v>61</v>
      </c>
      <c r="X9" s="29">
        <v>33</v>
      </c>
      <c r="Y9" s="29">
        <v>33</v>
      </c>
      <c r="Z9" s="29">
        <v>32</v>
      </c>
      <c r="AA9" s="29">
        <v>60</v>
      </c>
      <c r="AB9" s="29">
        <v>75</v>
      </c>
      <c r="AC9" s="29">
        <v>75</v>
      </c>
      <c r="AD9" s="29">
        <v>55</v>
      </c>
      <c r="AE9" s="29">
        <v>40</v>
      </c>
      <c r="AF9" s="29">
        <v>40</v>
      </c>
      <c r="AG9" s="29">
        <v>40</v>
      </c>
      <c r="AH9" s="29">
        <v>60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412.4</v>
      </c>
      <c r="CU9" s="20">
        <f t="shared" si="0"/>
        <v>401.5</v>
      </c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34</v>
      </c>
      <c r="AM10" s="29">
        <v>54</v>
      </c>
      <c r="AN10" s="29">
        <v>53</v>
      </c>
      <c r="AO10" s="29">
        <v>46</v>
      </c>
      <c r="AP10" s="29">
        <v>31</v>
      </c>
      <c r="AQ10" s="29">
        <v>54</v>
      </c>
      <c r="AR10" s="29">
        <v>52</v>
      </c>
      <c r="AS10" s="29">
        <v>41</v>
      </c>
      <c r="AT10" s="29">
        <v>59</v>
      </c>
      <c r="AU10" s="29">
        <v>39</v>
      </c>
      <c r="AV10" s="29">
        <v>35</v>
      </c>
      <c r="AW10" s="29">
        <v>37</v>
      </c>
      <c r="AX10" s="29">
        <v>45</v>
      </c>
      <c r="AY10" s="29">
        <v>33</v>
      </c>
      <c r="AZ10" s="29">
        <v>32</v>
      </c>
      <c r="BA10" s="29">
        <v>25</v>
      </c>
      <c r="BB10" s="29">
        <v>29</v>
      </c>
      <c r="BC10" s="30">
        <v>30</v>
      </c>
      <c r="BD10" s="29">
        <v>45</v>
      </c>
      <c r="BE10" s="29">
        <v>44</v>
      </c>
      <c r="BF10" s="29">
        <v>50</v>
      </c>
      <c r="BG10" s="29">
        <v>56</v>
      </c>
      <c r="BH10" s="29">
        <v>83</v>
      </c>
      <c r="BI10" s="29">
        <v>94</v>
      </c>
      <c r="BJ10" s="30">
        <v>104</v>
      </c>
      <c r="BK10" s="29">
        <v>105</v>
      </c>
      <c r="BL10" s="29">
        <v>76</v>
      </c>
      <c r="BM10" s="29">
        <v>89</v>
      </c>
      <c r="BN10" s="29">
        <v>99</v>
      </c>
      <c r="BO10" s="29">
        <v>111</v>
      </c>
      <c r="BP10" s="30">
        <v>107</v>
      </c>
      <c r="BQ10" s="29">
        <v>92</v>
      </c>
      <c r="BR10" s="29">
        <v>72</v>
      </c>
      <c r="BS10" s="29">
        <v>76</v>
      </c>
      <c r="BT10" s="29">
        <v>71</v>
      </c>
      <c r="BU10" s="30">
        <v>85</v>
      </c>
      <c r="BV10" s="29">
        <v>82</v>
      </c>
      <c r="BW10" s="29">
        <v>99</v>
      </c>
      <c r="BX10" s="30">
        <v>105</v>
      </c>
      <c r="BY10" s="29">
        <v>116</v>
      </c>
      <c r="BZ10" s="30">
        <v>105</v>
      </c>
      <c r="CA10" s="29">
        <v>96</v>
      </c>
      <c r="CB10" s="29">
        <v>75</v>
      </c>
      <c r="CC10" s="30">
        <v>100</v>
      </c>
      <c r="CD10" s="29">
        <v>107</v>
      </c>
      <c r="CE10" s="29">
        <v>95</v>
      </c>
      <c r="CF10" s="29">
        <v>82</v>
      </c>
      <c r="CG10" s="29">
        <v>81</v>
      </c>
      <c r="CH10" s="29">
        <v>80</v>
      </c>
      <c r="CI10" s="29">
        <v>79</v>
      </c>
      <c r="CJ10" s="29">
        <v>61</v>
      </c>
      <c r="CK10" s="29">
        <v>66</v>
      </c>
      <c r="CL10" s="29">
        <v>69</v>
      </c>
      <c r="CM10" s="29">
        <v>35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910</v>
      </c>
      <c r="CU10" s="20">
        <f t="shared" si="0"/>
        <v>930.25</v>
      </c>
      <c r="CV10" s="20"/>
      <c r="CW10" s="20"/>
      <c r="CX10" s="20"/>
      <c r="CY10" s="20"/>
    </row>
    <row r="11" spans="1:103">
      <c r="A11" s="8" t="s">
        <v>200</v>
      </c>
      <c r="B11" s="29">
        <v>42</v>
      </c>
      <c r="C11" s="29">
        <v>21</v>
      </c>
      <c r="D11" s="29">
        <v>38</v>
      </c>
      <c r="E11" s="29">
        <v>47</v>
      </c>
      <c r="F11" s="29">
        <v>46</v>
      </c>
      <c r="G11" s="29">
        <v>19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23</v>
      </c>
      <c r="U11" s="29">
        <v>24</v>
      </c>
      <c r="V11" s="29">
        <v>23</v>
      </c>
      <c r="W11" s="29">
        <v>23</v>
      </c>
      <c r="X11" s="29">
        <v>39</v>
      </c>
      <c r="Y11" s="29">
        <v>42</v>
      </c>
      <c r="Z11" s="29">
        <v>41</v>
      </c>
      <c r="AA11" s="29">
        <v>42</v>
      </c>
      <c r="AB11" s="29">
        <v>43</v>
      </c>
      <c r="AC11" s="29">
        <v>28</v>
      </c>
      <c r="AD11" s="29">
        <v>35</v>
      </c>
      <c r="AE11" s="29">
        <v>39</v>
      </c>
      <c r="AF11" s="29">
        <v>45</v>
      </c>
      <c r="AG11" s="29">
        <v>39</v>
      </c>
      <c r="AH11" s="29">
        <v>42</v>
      </c>
      <c r="AI11" s="29">
        <v>45</v>
      </c>
      <c r="AJ11" s="29">
        <v>30</v>
      </c>
      <c r="AK11" s="29">
        <v>63</v>
      </c>
      <c r="AL11" s="29">
        <v>33</v>
      </c>
      <c r="AM11" s="29">
        <v>38</v>
      </c>
      <c r="AN11" s="29">
        <v>33</v>
      </c>
      <c r="AO11" s="29">
        <v>30</v>
      </c>
      <c r="AP11" s="29">
        <v>25</v>
      </c>
      <c r="AQ11" s="29">
        <v>46</v>
      </c>
      <c r="AR11" s="29">
        <v>47</v>
      </c>
      <c r="AS11" s="29">
        <v>54</v>
      </c>
      <c r="AT11" s="29">
        <v>62</v>
      </c>
      <c r="AU11" s="29">
        <v>53</v>
      </c>
      <c r="AV11" s="29">
        <v>52</v>
      </c>
      <c r="AW11" s="29">
        <v>54</v>
      </c>
      <c r="AX11" s="29">
        <v>56</v>
      </c>
      <c r="AY11" s="29">
        <v>54</v>
      </c>
      <c r="AZ11" s="29">
        <v>52</v>
      </c>
      <c r="BA11" s="29">
        <v>21</v>
      </c>
      <c r="BB11" s="29">
        <v>22</v>
      </c>
      <c r="BC11" s="30">
        <v>23</v>
      </c>
      <c r="BD11" s="29">
        <v>30</v>
      </c>
      <c r="BE11" s="29">
        <v>30</v>
      </c>
      <c r="BF11" s="29">
        <v>58</v>
      </c>
      <c r="BG11" s="29">
        <v>59</v>
      </c>
      <c r="BH11" s="29">
        <v>56</v>
      </c>
      <c r="BI11" s="29">
        <v>54</v>
      </c>
      <c r="BJ11" s="29">
        <v>84</v>
      </c>
      <c r="BK11" s="29">
        <v>118</v>
      </c>
      <c r="BL11" s="30">
        <v>109</v>
      </c>
      <c r="BM11" s="29">
        <v>114</v>
      </c>
      <c r="BN11" s="30">
        <v>120</v>
      </c>
      <c r="BO11" s="29">
        <v>137</v>
      </c>
      <c r="BP11" s="30">
        <v>135</v>
      </c>
      <c r="BQ11" s="30">
        <v>132</v>
      </c>
      <c r="BR11" s="29">
        <v>126</v>
      </c>
      <c r="BS11" s="29">
        <v>79</v>
      </c>
      <c r="BT11" s="29">
        <v>77</v>
      </c>
      <c r="BU11" s="30">
        <v>84</v>
      </c>
      <c r="BV11" s="30">
        <v>140</v>
      </c>
      <c r="BW11" s="29">
        <v>147</v>
      </c>
      <c r="BX11" s="30">
        <v>181</v>
      </c>
      <c r="BY11" s="29">
        <v>186</v>
      </c>
      <c r="BZ11" s="30">
        <v>212</v>
      </c>
      <c r="CA11" s="30">
        <v>205</v>
      </c>
      <c r="CB11" s="29">
        <v>199</v>
      </c>
      <c r="CC11" s="30">
        <v>158</v>
      </c>
      <c r="CD11" s="29">
        <v>164</v>
      </c>
      <c r="CE11" s="30">
        <v>150</v>
      </c>
      <c r="CF11" s="29">
        <v>138</v>
      </c>
      <c r="CG11" s="29">
        <v>141</v>
      </c>
      <c r="CH11" s="30">
        <v>150</v>
      </c>
      <c r="CI11" s="29">
        <v>147</v>
      </c>
      <c r="CJ11" s="30">
        <v>129</v>
      </c>
      <c r="CK11" s="29">
        <v>130</v>
      </c>
      <c r="CL11" s="30">
        <v>114</v>
      </c>
      <c r="CM11" s="29">
        <v>98</v>
      </c>
      <c r="CN11" s="29">
        <v>88</v>
      </c>
      <c r="CO11" s="29">
        <v>77</v>
      </c>
      <c r="CP11" s="29">
        <v>82</v>
      </c>
      <c r="CQ11" s="29">
        <v>62</v>
      </c>
      <c r="CR11" s="29">
        <v>51</v>
      </c>
      <c r="CS11" s="29">
        <v>63</v>
      </c>
      <c r="CT11" s="33">
        <v>1609</v>
      </c>
      <c r="CU11" s="20">
        <f t="shared" si="0"/>
        <v>1612</v>
      </c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45</v>
      </c>
      <c r="Y12" s="29">
        <v>47</v>
      </c>
      <c r="Z12" s="29">
        <v>58</v>
      </c>
      <c r="AA12" s="29">
        <v>58</v>
      </c>
      <c r="AB12" s="29">
        <v>58</v>
      </c>
      <c r="AC12" s="29">
        <v>58</v>
      </c>
      <c r="AD12" s="29">
        <v>58</v>
      </c>
      <c r="AE12" s="29">
        <v>58</v>
      </c>
      <c r="AF12" s="29">
        <v>46</v>
      </c>
      <c r="AG12" s="29">
        <v>46</v>
      </c>
      <c r="AH12" s="29">
        <v>46</v>
      </c>
      <c r="AI12" s="29">
        <v>57</v>
      </c>
      <c r="AJ12" s="29">
        <v>57</v>
      </c>
      <c r="AK12" s="29">
        <v>57</v>
      </c>
      <c r="AL12" s="29">
        <v>57</v>
      </c>
      <c r="AM12" s="29">
        <v>57</v>
      </c>
      <c r="AN12" s="29">
        <v>57</v>
      </c>
      <c r="AO12" s="29">
        <v>57</v>
      </c>
      <c r="AP12" s="29">
        <v>57</v>
      </c>
      <c r="AQ12" s="29">
        <v>57</v>
      </c>
      <c r="AR12" s="29">
        <v>58</v>
      </c>
      <c r="AS12" s="29">
        <v>57</v>
      </c>
      <c r="AT12" s="29">
        <v>57</v>
      </c>
      <c r="AU12" s="29">
        <v>58</v>
      </c>
      <c r="AV12" s="29">
        <v>58</v>
      </c>
      <c r="AW12" s="29">
        <v>57</v>
      </c>
      <c r="AX12" s="29">
        <v>58</v>
      </c>
      <c r="AY12" s="29">
        <v>58</v>
      </c>
      <c r="AZ12" s="29">
        <v>58</v>
      </c>
      <c r="BA12" s="29">
        <v>56</v>
      </c>
      <c r="BB12" s="29">
        <v>45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29">
        <v>47</v>
      </c>
      <c r="BM12" s="29">
        <v>47</v>
      </c>
      <c r="BN12" s="29">
        <v>47</v>
      </c>
      <c r="BO12" s="29">
        <v>47</v>
      </c>
      <c r="BP12" s="29">
        <v>47</v>
      </c>
      <c r="BQ12" s="29">
        <v>47</v>
      </c>
      <c r="BR12" s="29">
        <v>47</v>
      </c>
      <c r="BS12" s="29">
        <v>47</v>
      </c>
      <c r="BT12" s="29">
        <v>47</v>
      </c>
      <c r="BU12" s="30">
        <v>47</v>
      </c>
      <c r="BV12" s="29">
        <v>94</v>
      </c>
      <c r="BW12" s="29">
        <v>115</v>
      </c>
      <c r="BX12" s="30">
        <v>115</v>
      </c>
      <c r="BY12" s="29">
        <v>115</v>
      </c>
      <c r="BZ12" s="30">
        <v>115</v>
      </c>
      <c r="CA12" s="30">
        <v>115</v>
      </c>
      <c r="CB12" s="29">
        <v>115</v>
      </c>
      <c r="CC12" s="30">
        <v>116</v>
      </c>
      <c r="CD12" s="29">
        <v>116</v>
      </c>
      <c r="CE12" s="29">
        <v>91</v>
      </c>
      <c r="CF12" s="29">
        <v>58</v>
      </c>
      <c r="CG12" s="29">
        <v>48</v>
      </c>
      <c r="CH12" s="29">
        <v>36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853</v>
      </c>
      <c r="CU12" s="20">
        <f t="shared" si="0"/>
        <v>857.5</v>
      </c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15</v>
      </c>
      <c r="X13" s="29">
        <v>14</v>
      </c>
      <c r="Y13" s="29">
        <v>40</v>
      </c>
      <c r="Z13" s="29">
        <v>49</v>
      </c>
      <c r="AA13" s="29">
        <v>50</v>
      </c>
      <c r="AB13" s="29">
        <v>50</v>
      </c>
      <c r="AC13" s="29">
        <v>30</v>
      </c>
      <c r="AD13" s="29">
        <v>30</v>
      </c>
      <c r="AE13" s="29">
        <v>30</v>
      </c>
      <c r="AF13" s="29">
        <v>30</v>
      </c>
      <c r="AG13" s="29">
        <v>30</v>
      </c>
      <c r="AH13" s="29">
        <v>30</v>
      </c>
      <c r="AI13" s="29">
        <v>30</v>
      </c>
      <c r="AJ13" s="29">
        <v>30</v>
      </c>
      <c r="AK13" s="29">
        <v>39</v>
      </c>
      <c r="AL13" s="29">
        <v>50</v>
      </c>
      <c r="AM13" s="29">
        <v>50</v>
      </c>
      <c r="AN13" s="29">
        <v>49</v>
      </c>
      <c r="AO13" s="29">
        <v>49</v>
      </c>
      <c r="AP13" s="29">
        <v>49</v>
      </c>
      <c r="AQ13" s="29">
        <v>16</v>
      </c>
      <c r="AR13" s="29">
        <v>16</v>
      </c>
      <c r="AS13" s="29">
        <v>16</v>
      </c>
      <c r="AT13" s="29">
        <v>17</v>
      </c>
      <c r="AU13" s="29">
        <v>16</v>
      </c>
      <c r="AV13" s="29">
        <v>16</v>
      </c>
      <c r="AW13" s="29">
        <v>17</v>
      </c>
      <c r="AX13" s="29">
        <v>16</v>
      </c>
      <c r="AY13" s="29">
        <v>17</v>
      </c>
      <c r="AZ13" s="29">
        <v>16</v>
      </c>
      <c r="BA13" s="29">
        <v>17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16</v>
      </c>
      <c r="BT13" s="29">
        <v>15</v>
      </c>
      <c r="BU13" s="30">
        <v>16</v>
      </c>
      <c r="BV13" s="29">
        <v>30</v>
      </c>
      <c r="BW13" s="29">
        <v>50</v>
      </c>
      <c r="BX13" s="29">
        <v>50</v>
      </c>
      <c r="BY13" s="29">
        <v>50</v>
      </c>
      <c r="BZ13" s="29">
        <v>50</v>
      </c>
      <c r="CA13" s="29">
        <v>50</v>
      </c>
      <c r="CB13" s="29">
        <v>50</v>
      </c>
      <c r="CC13" s="29">
        <v>49</v>
      </c>
      <c r="CD13" s="29">
        <v>49</v>
      </c>
      <c r="CE13" s="29">
        <v>31</v>
      </c>
      <c r="CF13" s="29">
        <v>15</v>
      </c>
      <c r="CG13" s="29">
        <v>0</v>
      </c>
      <c r="CH13" s="29">
        <v>0</v>
      </c>
      <c r="CI13" s="29">
        <v>0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357</v>
      </c>
      <c r="CU13" s="20">
        <f t="shared" si="0"/>
        <v>361.25</v>
      </c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38</v>
      </c>
      <c r="BT14" s="29">
        <v>37</v>
      </c>
      <c r="BU14" s="30">
        <v>38</v>
      </c>
      <c r="BV14" s="29">
        <v>37</v>
      </c>
      <c r="BW14" s="29">
        <v>37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9">
        <v>37</v>
      </c>
      <c r="CH14" s="29">
        <v>37</v>
      </c>
      <c r="CI14" s="29">
        <v>37</v>
      </c>
      <c r="CJ14" s="29">
        <v>37</v>
      </c>
      <c r="CK14" s="29">
        <v>37</v>
      </c>
      <c r="CL14" s="29">
        <v>37</v>
      </c>
      <c r="CM14" s="29">
        <v>37</v>
      </c>
      <c r="CN14" s="29">
        <v>37</v>
      </c>
      <c r="CO14" s="29">
        <v>37</v>
      </c>
      <c r="CP14" s="29">
        <v>37</v>
      </c>
      <c r="CQ14" s="29">
        <v>37</v>
      </c>
      <c r="CR14" s="29">
        <v>37</v>
      </c>
      <c r="CS14" s="29">
        <v>37</v>
      </c>
      <c r="CT14" s="33">
        <v>249</v>
      </c>
      <c r="CU14" s="20">
        <f t="shared" si="0"/>
        <v>250.25</v>
      </c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9</v>
      </c>
      <c r="AA15" s="29">
        <v>27</v>
      </c>
      <c r="AB15" s="29">
        <v>27</v>
      </c>
      <c r="AC15" s="29">
        <v>24</v>
      </c>
      <c r="AD15" s="29">
        <v>26</v>
      </c>
      <c r="AE15" s="29">
        <v>26</v>
      </c>
      <c r="AF15" s="29">
        <v>28</v>
      </c>
      <c r="AG15" s="29">
        <v>26</v>
      </c>
      <c r="AH15" s="29">
        <v>27</v>
      </c>
      <c r="AI15" s="29">
        <v>28</v>
      </c>
      <c r="AJ15" s="29">
        <v>25</v>
      </c>
      <c r="AK15" s="29">
        <v>29</v>
      </c>
      <c r="AL15" s="29">
        <v>27</v>
      </c>
      <c r="AM15" s="29">
        <v>14</v>
      </c>
      <c r="AN15" s="29">
        <v>11</v>
      </c>
      <c r="AO15" s="29">
        <v>9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27</v>
      </c>
      <c r="BY15" s="29">
        <v>29</v>
      </c>
      <c r="BZ15" s="29">
        <v>27</v>
      </c>
      <c r="CA15" s="29">
        <v>25</v>
      </c>
      <c r="CB15" s="29">
        <v>23</v>
      </c>
      <c r="CC15" s="29">
        <v>28</v>
      </c>
      <c r="CD15" s="29">
        <v>30</v>
      </c>
      <c r="CE15" s="29">
        <v>26</v>
      </c>
      <c r="CF15" s="29">
        <v>24</v>
      </c>
      <c r="CG15" s="29">
        <v>24</v>
      </c>
      <c r="CH15" s="29">
        <v>25</v>
      </c>
      <c r="CI15" s="29">
        <v>25</v>
      </c>
      <c r="CJ15" s="29">
        <v>23</v>
      </c>
      <c r="CK15" s="29">
        <v>24</v>
      </c>
      <c r="CL15" s="29">
        <v>25</v>
      </c>
      <c r="CM15" s="29">
        <v>25</v>
      </c>
      <c r="CN15" s="29">
        <v>24</v>
      </c>
      <c r="CO15" s="29">
        <v>25</v>
      </c>
      <c r="CP15" s="29">
        <v>25</v>
      </c>
      <c r="CQ15" s="29">
        <v>26</v>
      </c>
      <c r="CR15" s="29">
        <v>24</v>
      </c>
      <c r="CS15" s="29">
        <v>25</v>
      </c>
      <c r="CT15" s="33">
        <v>229</v>
      </c>
      <c r="CU15" s="20">
        <f t="shared" si="0"/>
        <v>230.5</v>
      </c>
      <c r="CV15" s="20"/>
      <c r="CW15" s="20"/>
      <c r="CX15" s="20"/>
      <c r="CY15" s="20"/>
    </row>
    <row r="16" spans="1:103">
      <c r="A16" s="8" t="s">
        <v>205</v>
      </c>
      <c r="B16" s="29">
        <v>11</v>
      </c>
      <c r="C16" s="29">
        <v>10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10</v>
      </c>
      <c r="O16" s="29">
        <v>10</v>
      </c>
      <c r="P16" s="29">
        <v>9</v>
      </c>
      <c r="Q16" s="29">
        <v>9</v>
      </c>
      <c r="R16" s="29">
        <v>9</v>
      </c>
      <c r="S16" s="29">
        <v>9</v>
      </c>
      <c r="T16" s="29">
        <v>9</v>
      </c>
      <c r="U16" s="29">
        <v>9</v>
      </c>
      <c r="V16" s="29">
        <v>31</v>
      </c>
      <c r="W16" s="29">
        <v>50</v>
      </c>
      <c r="X16" s="29">
        <v>50</v>
      </c>
      <c r="Y16" s="29">
        <v>50</v>
      </c>
      <c r="Z16" s="29">
        <v>70</v>
      </c>
      <c r="AA16" s="29">
        <v>69</v>
      </c>
      <c r="AB16" s="29">
        <v>70</v>
      </c>
      <c r="AC16" s="29">
        <v>70</v>
      </c>
      <c r="AD16" s="29">
        <v>61</v>
      </c>
      <c r="AE16" s="29">
        <v>60</v>
      </c>
      <c r="AF16" s="29">
        <v>39</v>
      </c>
      <c r="AG16" s="29">
        <v>60</v>
      </c>
      <c r="AH16" s="29">
        <v>60</v>
      </c>
      <c r="AI16" s="29">
        <v>79</v>
      </c>
      <c r="AJ16" s="29">
        <v>78</v>
      </c>
      <c r="AK16" s="29">
        <v>40</v>
      </c>
      <c r="AL16" s="29">
        <v>60</v>
      </c>
      <c r="AM16" s="29">
        <v>60</v>
      </c>
      <c r="AN16" s="29">
        <v>60</v>
      </c>
      <c r="AO16" s="29">
        <v>60</v>
      </c>
      <c r="AP16" s="29">
        <v>59</v>
      </c>
      <c r="AQ16" s="29">
        <v>59</v>
      </c>
      <c r="AR16" s="29">
        <v>39</v>
      </c>
      <c r="AS16" s="29">
        <v>60</v>
      </c>
      <c r="AT16" s="29">
        <v>60</v>
      </c>
      <c r="AU16" s="29">
        <v>80</v>
      </c>
      <c r="AV16" s="29">
        <v>59</v>
      </c>
      <c r="AW16" s="29">
        <v>59</v>
      </c>
      <c r="AX16" s="29">
        <v>59</v>
      </c>
      <c r="AY16" s="29">
        <v>40</v>
      </c>
      <c r="AZ16" s="29">
        <v>40</v>
      </c>
      <c r="BA16" s="29">
        <v>39</v>
      </c>
      <c r="BB16" s="29">
        <v>40</v>
      </c>
      <c r="BC16" s="30">
        <v>40</v>
      </c>
      <c r="BD16" s="29">
        <v>19</v>
      </c>
      <c r="BE16" s="29">
        <v>19</v>
      </c>
      <c r="BF16" s="29">
        <v>19</v>
      </c>
      <c r="BG16" s="29">
        <v>19</v>
      </c>
      <c r="BH16" s="29">
        <v>19</v>
      </c>
      <c r="BI16" s="29">
        <v>40</v>
      </c>
      <c r="BJ16" s="29">
        <v>40</v>
      </c>
      <c r="BK16" s="29">
        <v>60</v>
      </c>
      <c r="BL16" s="29">
        <v>60</v>
      </c>
      <c r="BM16" s="29">
        <v>60</v>
      </c>
      <c r="BN16" s="29">
        <v>60</v>
      </c>
      <c r="BO16" s="29">
        <v>60</v>
      </c>
      <c r="BP16" s="29">
        <v>60</v>
      </c>
      <c r="BQ16" s="29">
        <v>59</v>
      </c>
      <c r="BR16" s="29">
        <v>59</v>
      </c>
      <c r="BS16" s="29">
        <v>39</v>
      </c>
      <c r="BT16" s="29">
        <v>39</v>
      </c>
      <c r="BU16" s="30">
        <v>40</v>
      </c>
      <c r="BV16" s="29">
        <v>19</v>
      </c>
      <c r="BW16" s="29">
        <v>40</v>
      </c>
      <c r="BX16" s="29">
        <v>81</v>
      </c>
      <c r="BY16" s="29">
        <v>101</v>
      </c>
      <c r="BZ16" s="30">
        <v>101</v>
      </c>
      <c r="CA16" s="30">
        <v>100</v>
      </c>
      <c r="CB16" s="29">
        <v>100</v>
      </c>
      <c r="CC16" s="29">
        <v>80</v>
      </c>
      <c r="CD16" s="29">
        <v>39</v>
      </c>
      <c r="CE16" s="29">
        <v>80</v>
      </c>
      <c r="CF16" s="29">
        <v>121</v>
      </c>
      <c r="CG16" s="29">
        <v>121</v>
      </c>
      <c r="CH16" s="30">
        <v>121</v>
      </c>
      <c r="CI16" s="29">
        <v>121</v>
      </c>
      <c r="CJ16" s="30">
        <v>121</v>
      </c>
      <c r="CK16" s="29">
        <v>121</v>
      </c>
      <c r="CL16" s="30">
        <v>121</v>
      </c>
      <c r="CM16" s="30">
        <v>121</v>
      </c>
      <c r="CN16" s="29">
        <v>121</v>
      </c>
      <c r="CO16" s="29">
        <v>84</v>
      </c>
      <c r="CP16" s="29">
        <v>39</v>
      </c>
      <c r="CQ16" s="29">
        <v>20</v>
      </c>
      <c r="CR16" s="29">
        <v>20</v>
      </c>
      <c r="CS16" s="29">
        <v>20</v>
      </c>
      <c r="CT16" s="33">
        <v>1221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0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0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0</v>
      </c>
    </row>
    <row r="19" spans="1:103">
      <c r="A19" s="9" t="s">
        <v>207</v>
      </c>
      <c r="B19" s="30">
        <v>269</v>
      </c>
      <c r="C19" s="30">
        <v>268</v>
      </c>
      <c r="D19" s="29">
        <v>270</v>
      </c>
      <c r="E19" s="29">
        <v>270</v>
      </c>
      <c r="F19" s="30">
        <v>270</v>
      </c>
      <c r="G19" s="29">
        <v>269</v>
      </c>
      <c r="H19" s="29">
        <v>270</v>
      </c>
      <c r="I19" s="30">
        <v>271</v>
      </c>
      <c r="J19" s="29">
        <v>269</v>
      </c>
      <c r="K19" s="30">
        <v>271</v>
      </c>
      <c r="L19" s="29">
        <v>268</v>
      </c>
      <c r="M19" s="29">
        <v>269</v>
      </c>
      <c r="N19" s="30">
        <v>269</v>
      </c>
      <c r="O19" s="29">
        <v>270</v>
      </c>
      <c r="P19" s="30">
        <v>270</v>
      </c>
      <c r="Q19" s="30">
        <v>270</v>
      </c>
      <c r="R19" s="29">
        <v>270</v>
      </c>
      <c r="S19" s="30">
        <v>270</v>
      </c>
      <c r="T19" s="29">
        <v>269</v>
      </c>
      <c r="U19" s="30">
        <v>270</v>
      </c>
      <c r="V19" s="29">
        <v>269</v>
      </c>
      <c r="W19" s="29">
        <v>270</v>
      </c>
      <c r="X19" s="30">
        <v>270</v>
      </c>
      <c r="Y19" s="29">
        <v>270</v>
      </c>
      <c r="Z19" s="30">
        <v>270</v>
      </c>
      <c r="AA19" s="29">
        <v>269</v>
      </c>
      <c r="AB19" s="30">
        <v>269</v>
      </c>
      <c r="AC19" s="30">
        <v>268</v>
      </c>
      <c r="AD19" s="29">
        <v>261</v>
      </c>
      <c r="AE19" s="30">
        <v>251</v>
      </c>
      <c r="AF19" s="29">
        <v>239</v>
      </c>
      <c r="AG19" s="30">
        <v>231</v>
      </c>
      <c r="AH19" s="30">
        <v>232</v>
      </c>
      <c r="AI19" s="29">
        <v>231</v>
      </c>
      <c r="AJ19" s="30">
        <v>231</v>
      </c>
      <c r="AK19" s="29">
        <v>220</v>
      </c>
      <c r="AL19" s="30">
        <v>209</v>
      </c>
      <c r="AM19" s="29">
        <v>201</v>
      </c>
      <c r="AN19" s="29">
        <v>198</v>
      </c>
      <c r="AO19" s="30">
        <v>203</v>
      </c>
      <c r="AP19" s="30">
        <v>208</v>
      </c>
      <c r="AQ19" s="29">
        <v>208</v>
      </c>
      <c r="AR19" s="29">
        <v>209</v>
      </c>
      <c r="AS19" s="30">
        <v>209</v>
      </c>
      <c r="AT19" s="29">
        <v>208</v>
      </c>
      <c r="AU19" s="29">
        <v>208</v>
      </c>
      <c r="AV19" s="29">
        <v>208</v>
      </c>
      <c r="AW19" s="29">
        <v>208</v>
      </c>
      <c r="AX19" s="30">
        <v>207</v>
      </c>
      <c r="AY19" s="30">
        <v>207</v>
      </c>
      <c r="AZ19" s="29">
        <v>207</v>
      </c>
      <c r="BA19" s="30">
        <v>206</v>
      </c>
      <c r="BB19" s="30">
        <v>207</v>
      </c>
      <c r="BC19" s="30">
        <v>208</v>
      </c>
      <c r="BD19" s="29">
        <v>207</v>
      </c>
      <c r="BE19" s="30">
        <v>209</v>
      </c>
      <c r="BF19" s="29">
        <v>206</v>
      </c>
      <c r="BG19" s="30">
        <v>207</v>
      </c>
      <c r="BH19" s="29">
        <v>207</v>
      </c>
      <c r="BI19" s="30">
        <v>207</v>
      </c>
      <c r="BJ19" s="30">
        <v>208</v>
      </c>
      <c r="BK19" s="29">
        <v>205</v>
      </c>
      <c r="BL19" s="30">
        <v>207</v>
      </c>
      <c r="BM19" s="29">
        <v>207</v>
      </c>
      <c r="BN19" s="30">
        <v>207</v>
      </c>
      <c r="BO19" s="29">
        <v>207</v>
      </c>
      <c r="BP19" s="30">
        <v>215</v>
      </c>
      <c r="BQ19" s="30">
        <v>213</v>
      </c>
      <c r="BR19" s="29">
        <v>229</v>
      </c>
      <c r="BS19" s="30">
        <v>236</v>
      </c>
      <c r="BT19" s="29">
        <v>249</v>
      </c>
      <c r="BU19" s="30">
        <v>273</v>
      </c>
      <c r="BV19" s="30">
        <v>271</v>
      </c>
      <c r="BW19" s="29">
        <v>274</v>
      </c>
      <c r="BX19" s="30">
        <v>270</v>
      </c>
      <c r="BY19" s="29">
        <v>272</v>
      </c>
      <c r="BZ19" s="30">
        <v>271</v>
      </c>
      <c r="CA19" s="30">
        <v>271</v>
      </c>
      <c r="CB19" s="29">
        <v>272</v>
      </c>
      <c r="CC19" s="30">
        <v>272</v>
      </c>
      <c r="CD19" s="29">
        <v>270</v>
      </c>
      <c r="CE19" s="30">
        <v>271</v>
      </c>
      <c r="CF19" s="29">
        <v>270</v>
      </c>
      <c r="CG19" s="29">
        <v>270</v>
      </c>
      <c r="CH19" s="30">
        <v>269</v>
      </c>
      <c r="CI19" s="29">
        <v>270</v>
      </c>
      <c r="CJ19" s="30">
        <v>270</v>
      </c>
      <c r="CK19" s="29">
        <v>270</v>
      </c>
      <c r="CL19" s="30">
        <v>267</v>
      </c>
      <c r="CM19" s="30">
        <v>267</v>
      </c>
      <c r="CN19" s="29">
        <v>268</v>
      </c>
      <c r="CO19" s="30">
        <v>267</v>
      </c>
      <c r="CP19" s="29">
        <v>267</v>
      </c>
      <c r="CQ19" s="30">
        <v>266</v>
      </c>
      <c r="CR19" s="30">
        <v>269</v>
      </c>
      <c r="CS19" s="29">
        <v>269</v>
      </c>
      <c r="CT19" s="33">
        <v>5900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269</v>
      </c>
      <c r="C20" s="30">
        <v>269</v>
      </c>
      <c r="D20" s="29">
        <v>270</v>
      </c>
      <c r="E20" s="29">
        <v>269</v>
      </c>
      <c r="F20" s="30">
        <v>269</v>
      </c>
      <c r="G20" s="29">
        <v>269</v>
      </c>
      <c r="H20" s="29">
        <v>269</v>
      </c>
      <c r="I20" s="30">
        <v>269</v>
      </c>
      <c r="J20" s="29">
        <v>270</v>
      </c>
      <c r="K20" s="30">
        <v>270</v>
      </c>
      <c r="L20" s="29">
        <v>269</v>
      </c>
      <c r="M20" s="29">
        <v>270</v>
      </c>
      <c r="N20" s="30">
        <v>269</v>
      </c>
      <c r="O20" s="29">
        <v>269</v>
      </c>
      <c r="P20" s="30">
        <v>270</v>
      </c>
      <c r="Q20" s="30">
        <v>270</v>
      </c>
      <c r="R20" s="29">
        <v>269</v>
      </c>
      <c r="S20" s="30">
        <v>270</v>
      </c>
      <c r="T20" s="29">
        <v>270</v>
      </c>
      <c r="U20" s="30">
        <v>270</v>
      </c>
      <c r="V20" s="29">
        <v>270</v>
      </c>
      <c r="W20" s="29">
        <v>270</v>
      </c>
      <c r="X20" s="30">
        <v>268</v>
      </c>
      <c r="Y20" s="29">
        <v>269</v>
      </c>
      <c r="Z20" s="30">
        <v>269</v>
      </c>
      <c r="AA20" s="29">
        <v>269</v>
      </c>
      <c r="AB20" s="30">
        <v>270</v>
      </c>
      <c r="AC20" s="30">
        <v>269</v>
      </c>
      <c r="AD20" s="29">
        <v>255</v>
      </c>
      <c r="AE20" s="30">
        <v>242</v>
      </c>
      <c r="AF20" s="29">
        <v>229</v>
      </c>
      <c r="AG20" s="30">
        <v>223</v>
      </c>
      <c r="AH20" s="30">
        <v>222</v>
      </c>
      <c r="AI20" s="29">
        <v>223</v>
      </c>
      <c r="AJ20" s="30">
        <v>222</v>
      </c>
      <c r="AK20" s="29">
        <v>222</v>
      </c>
      <c r="AL20" s="30">
        <v>221</v>
      </c>
      <c r="AM20" s="29">
        <v>223</v>
      </c>
      <c r="AN20" s="29">
        <v>222</v>
      </c>
      <c r="AO20" s="30">
        <v>222</v>
      </c>
      <c r="AP20" s="30">
        <v>221</v>
      </c>
      <c r="AQ20" s="29">
        <v>222</v>
      </c>
      <c r="AR20" s="29">
        <v>222</v>
      </c>
      <c r="AS20" s="30">
        <v>222</v>
      </c>
      <c r="AT20" s="29">
        <v>222</v>
      </c>
      <c r="AU20" s="29">
        <v>222</v>
      </c>
      <c r="AV20" s="29">
        <v>222</v>
      </c>
      <c r="AW20" s="29">
        <v>221</v>
      </c>
      <c r="AX20" s="30">
        <v>221</v>
      </c>
      <c r="AY20" s="30">
        <v>223</v>
      </c>
      <c r="AZ20" s="29">
        <v>222</v>
      </c>
      <c r="BA20" s="30">
        <v>222</v>
      </c>
      <c r="BB20" s="30">
        <v>221</v>
      </c>
      <c r="BC20" s="30">
        <v>222</v>
      </c>
      <c r="BD20" s="29">
        <v>222</v>
      </c>
      <c r="BE20" s="30">
        <v>222</v>
      </c>
      <c r="BF20" s="29">
        <v>222</v>
      </c>
      <c r="BG20" s="30">
        <v>221</v>
      </c>
      <c r="BH20" s="29">
        <v>222</v>
      </c>
      <c r="BI20" s="30">
        <v>222</v>
      </c>
      <c r="BJ20" s="30">
        <v>222</v>
      </c>
      <c r="BK20" s="29">
        <v>222</v>
      </c>
      <c r="BL20" s="30">
        <v>222</v>
      </c>
      <c r="BM20" s="29">
        <v>222</v>
      </c>
      <c r="BN20" s="30">
        <v>222</v>
      </c>
      <c r="BO20" s="29">
        <v>223</v>
      </c>
      <c r="BP20" s="30">
        <v>239</v>
      </c>
      <c r="BQ20" s="30">
        <v>249</v>
      </c>
      <c r="BR20" s="29">
        <v>266</v>
      </c>
      <c r="BS20" s="30">
        <v>269</v>
      </c>
      <c r="BT20" s="29">
        <v>269</v>
      </c>
      <c r="BU20" s="30">
        <v>268</v>
      </c>
      <c r="BV20" s="30">
        <v>269</v>
      </c>
      <c r="BW20" s="29">
        <v>270</v>
      </c>
      <c r="BX20" s="30">
        <v>270</v>
      </c>
      <c r="BY20" s="29">
        <v>269</v>
      </c>
      <c r="BZ20" s="30">
        <v>270</v>
      </c>
      <c r="CA20" s="30">
        <v>269</v>
      </c>
      <c r="CB20" s="29">
        <v>269</v>
      </c>
      <c r="CC20" s="30">
        <v>268</v>
      </c>
      <c r="CD20" s="29">
        <v>269</v>
      </c>
      <c r="CE20" s="30">
        <v>269</v>
      </c>
      <c r="CF20" s="29">
        <v>269</v>
      </c>
      <c r="CG20" s="29">
        <v>269</v>
      </c>
      <c r="CH20" s="30">
        <v>269</v>
      </c>
      <c r="CI20" s="29">
        <v>269</v>
      </c>
      <c r="CJ20" s="30">
        <v>268</v>
      </c>
      <c r="CK20" s="29">
        <v>269</v>
      </c>
      <c r="CL20" s="30">
        <v>269</v>
      </c>
      <c r="CM20" s="30">
        <v>269</v>
      </c>
      <c r="CN20" s="29">
        <v>270</v>
      </c>
      <c r="CO20" s="30">
        <v>270</v>
      </c>
      <c r="CP20" s="29">
        <v>269</v>
      </c>
      <c r="CQ20" s="30">
        <v>269</v>
      </c>
      <c r="CR20" s="30">
        <v>268</v>
      </c>
      <c r="CS20" s="29">
        <v>269</v>
      </c>
      <c r="CT20" s="33">
        <v>6026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271</v>
      </c>
      <c r="C21" s="30">
        <v>272</v>
      </c>
      <c r="D21" s="29">
        <v>272</v>
      </c>
      <c r="E21" s="29">
        <v>272</v>
      </c>
      <c r="F21" s="30">
        <v>271</v>
      </c>
      <c r="G21" s="29">
        <v>272</v>
      </c>
      <c r="H21" s="29">
        <v>271</v>
      </c>
      <c r="I21" s="30">
        <v>271</v>
      </c>
      <c r="J21" s="29">
        <v>271</v>
      </c>
      <c r="K21" s="30">
        <v>272</v>
      </c>
      <c r="L21" s="29">
        <v>272</v>
      </c>
      <c r="M21" s="29">
        <v>271</v>
      </c>
      <c r="N21" s="30">
        <v>271</v>
      </c>
      <c r="O21" s="29">
        <v>272</v>
      </c>
      <c r="P21" s="30">
        <v>272</v>
      </c>
      <c r="Q21" s="30">
        <v>272</v>
      </c>
      <c r="R21" s="29">
        <v>272</v>
      </c>
      <c r="S21" s="30">
        <v>272</v>
      </c>
      <c r="T21" s="29">
        <v>272</v>
      </c>
      <c r="U21" s="30">
        <v>272</v>
      </c>
      <c r="V21" s="29">
        <v>272</v>
      </c>
      <c r="W21" s="29">
        <v>272</v>
      </c>
      <c r="X21" s="30">
        <v>271</v>
      </c>
      <c r="Y21" s="29">
        <v>272</v>
      </c>
      <c r="Z21" s="30">
        <v>272</v>
      </c>
      <c r="AA21" s="29">
        <v>272</v>
      </c>
      <c r="AB21" s="30">
        <v>272</v>
      </c>
      <c r="AC21" s="30">
        <v>271</v>
      </c>
      <c r="AD21" s="29">
        <v>258</v>
      </c>
      <c r="AE21" s="30">
        <v>244</v>
      </c>
      <c r="AF21" s="29">
        <v>229</v>
      </c>
      <c r="AG21" s="30">
        <v>223</v>
      </c>
      <c r="AH21" s="30">
        <v>224</v>
      </c>
      <c r="AI21" s="29">
        <v>224</v>
      </c>
      <c r="AJ21" s="30">
        <v>223</v>
      </c>
      <c r="AK21" s="29">
        <v>212</v>
      </c>
      <c r="AL21" s="30">
        <v>198</v>
      </c>
      <c r="AM21" s="29">
        <v>197</v>
      </c>
      <c r="AN21" s="29">
        <v>196</v>
      </c>
      <c r="AO21" s="30">
        <v>196</v>
      </c>
      <c r="AP21" s="30">
        <v>196</v>
      </c>
      <c r="AQ21" s="29">
        <v>196</v>
      </c>
      <c r="AR21" s="29">
        <v>196</v>
      </c>
      <c r="AS21" s="30">
        <v>196</v>
      </c>
      <c r="AT21" s="29">
        <v>196</v>
      </c>
      <c r="AU21" s="29">
        <v>195</v>
      </c>
      <c r="AV21" s="29">
        <v>196</v>
      </c>
      <c r="AW21" s="29">
        <v>195</v>
      </c>
      <c r="AX21" s="30">
        <v>194</v>
      </c>
      <c r="AY21" s="30">
        <v>195</v>
      </c>
      <c r="AZ21" s="29">
        <v>195</v>
      </c>
      <c r="BA21" s="30">
        <v>196</v>
      </c>
      <c r="BB21" s="30">
        <v>196</v>
      </c>
      <c r="BC21" s="30">
        <v>196</v>
      </c>
      <c r="BD21" s="29">
        <v>196</v>
      </c>
      <c r="BE21" s="30">
        <v>196</v>
      </c>
      <c r="BF21" s="29">
        <v>196</v>
      </c>
      <c r="BG21" s="30">
        <v>195</v>
      </c>
      <c r="BH21" s="29">
        <v>195</v>
      </c>
      <c r="BI21" s="30">
        <v>196</v>
      </c>
      <c r="BJ21" s="30">
        <v>196</v>
      </c>
      <c r="BK21" s="29">
        <v>194</v>
      </c>
      <c r="BL21" s="30">
        <v>196</v>
      </c>
      <c r="BM21" s="29">
        <v>196</v>
      </c>
      <c r="BN21" s="30">
        <v>196</v>
      </c>
      <c r="BO21" s="29">
        <v>197</v>
      </c>
      <c r="BP21" s="30">
        <v>211</v>
      </c>
      <c r="BQ21" s="30">
        <v>213</v>
      </c>
      <c r="BR21" s="29">
        <v>224</v>
      </c>
      <c r="BS21" s="30">
        <v>236</v>
      </c>
      <c r="BT21" s="29">
        <v>252</v>
      </c>
      <c r="BU21" s="30">
        <v>270</v>
      </c>
      <c r="BV21" s="30">
        <v>272</v>
      </c>
      <c r="BW21" s="29">
        <v>272</v>
      </c>
      <c r="BX21" s="30">
        <v>272</v>
      </c>
      <c r="BY21" s="29">
        <v>271</v>
      </c>
      <c r="BZ21" s="30">
        <v>271</v>
      </c>
      <c r="CA21" s="30">
        <v>271</v>
      </c>
      <c r="CB21" s="29">
        <v>271</v>
      </c>
      <c r="CC21" s="30">
        <v>272</v>
      </c>
      <c r="CD21" s="29">
        <v>270</v>
      </c>
      <c r="CE21" s="30">
        <v>271</v>
      </c>
      <c r="CF21" s="29">
        <v>268</v>
      </c>
      <c r="CG21" s="29">
        <v>270</v>
      </c>
      <c r="CH21" s="30">
        <v>270</v>
      </c>
      <c r="CI21" s="29">
        <v>270</v>
      </c>
      <c r="CJ21" s="30">
        <v>271</v>
      </c>
      <c r="CK21" s="29">
        <v>270</v>
      </c>
      <c r="CL21" s="30">
        <v>270</v>
      </c>
      <c r="CM21" s="30">
        <v>270</v>
      </c>
      <c r="CN21" s="29">
        <v>270</v>
      </c>
      <c r="CO21" s="30">
        <v>270</v>
      </c>
      <c r="CP21" s="29">
        <v>270</v>
      </c>
      <c r="CQ21" s="30">
        <v>271</v>
      </c>
      <c r="CR21" s="30">
        <v>270</v>
      </c>
      <c r="CS21" s="29">
        <v>270</v>
      </c>
      <c r="CT21" s="33">
        <v>5814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45</v>
      </c>
      <c r="C22" s="29">
        <v>44</v>
      </c>
      <c r="D22" s="29">
        <v>44</v>
      </c>
      <c r="E22" s="29">
        <v>45</v>
      </c>
      <c r="F22" s="29">
        <v>44</v>
      </c>
      <c r="G22" s="29">
        <v>44</v>
      </c>
      <c r="H22" s="29">
        <v>44</v>
      </c>
      <c r="I22" s="29">
        <v>44</v>
      </c>
      <c r="J22" s="29">
        <v>44</v>
      </c>
      <c r="K22" s="29">
        <v>44</v>
      </c>
      <c r="L22" s="29">
        <v>44</v>
      </c>
      <c r="M22" s="29">
        <v>44</v>
      </c>
      <c r="N22" s="29">
        <v>44</v>
      </c>
      <c r="O22" s="29">
        <v>45</v>
      </c>
      <c r="P22" s="29">
        <v>44</v>
      </c>
      <c r="Q22" s="29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44</v>
      </c>
      <c r="W22" s="29">
        <v>44</v>
      </c>
      <c r="X22" s="29">
        <v>45</v>
      </c>
      <c r="Y22" s="29">
        <v>44</v>
      </c>
      <c r="Z22" s="29">
        <v>44</v>
      </c>
      <c r="AA22" s="29">
        <v>45</v>
      </c>
      <c r="AB22" s="29">
        <v>44</v>
      </c>
      <c r="AC22" s="29">
        <v>45</v>
      </c>
      <c r="AD22" s="29">
        <v>45</v>
      </c>
      <c r="AE22" s="29">
        <v>45</v>
      </c>
      <c r="AF22" s="29">
        <v>44</v>
      </c>
      <c r="AG22" s="29">
        <v>44</v>
      </c>
      <c r="AH22" s="29">
        <v>45</v>
      </c>
      <c r="AI22" s="29">
        <v>45</v>
      </c>
      <c r="AJ22" s="29">
        <v>44</v>
      </c>
      <c r="AK22" s="29">
        <v>44</v>
      </c>
      <c r="AL22" s="29">
        <v>44</v>
      </c>
      <c r="AM22" s="29">
        <v>44</v>
      </c>
      <c r="AN22" s="29">
        <v>44</v>
      </c>
      <c r="AO22" s="29">
        <v>44</v>
      </c>
      <c r="AP22" s="29">
        <v>44</v>
      </c>
      <c r="AQ22" s="29">
        <v>44</v>
      </c>
      <c r="AR22" s="29">
        <v>44</v>
      </c>
      <c r="AS22" s="29">
        <v>44</v>
      </c>
      <c r="AT22" s="29">
        <v>44</v>
      </c>
      <c r="AU22" s="29">
        <v>44</v>
      </c>
      <c r="AV22" s="29">
        <v>59</v>
      </c>
      <c r="AW22" s="29">
        <v>59</v>
      </c>
      <c r="AX22" s="29">
        <v>64</v>
      </c>
      <c r="AY22" s="29">
        <v>64</v>
      </c>
      <c r="AZ22" s="29">
        <v>64</v>
      </c>
      <c r="BA22" s="29">
        <v>64</v>
      </c>
      <c r="BB22" s="29">
        <v>64</v>
      </c>
      <c r="BC22" s="30">
        <v>64</v>
      </c>
      <c r="BD22" s="29">
        <v>65</v>
      </c>
      <c r="BE22" s="29">
        <v>66</v>
      </c>
      <c r="BF22" s="29">
        <v>65</v>
      </c>
      <c r="BG22" s="29">
        <v>64</v>
      </c>
      <c r="BH22" s="29">
        <v>64</v>
      </c>
      <c r="BI22" s="29">
        <v>64</v>
      </c>
      <c r="BJ22" s="29">
        <v>64</v>
      </c>
      <c r="BK22" s="29">
        <v>64</v>
      </c>
      <c r="BL22" s="29">
        <v>63</v>
      </c>
      <c r="BM22" s="29">
        <v>64</v>
      </c>
      <c r="BN22" s="29">
        <v>64</v>
      </c>
      <c r="BO22" s="29">
        <v>64</v>
      </c>
      <c r="BP22" s="29">
        <v>64</v>
      </c>
      <c r="BQ22" s="29">
        <v>64</v>
      </c>
      <c r="BR22" s="29">
        <v>64</v>
      </c>
      <c r="BS22" s="29">
        <v>64</v>
      </c>
      <c r="BT22" s="29">
        <v>64</v>
      </c>
      <c r="BU22" s="30">
        <v>64</v>
      </c>
      <c r="BV22" s="29">
        <v>64</v>
      </c>
      <c r="BW22" s="29">
        <v>64</v>
      </c>
      <c r="BX22" s="29">
        <v>64</v>
      </c>
      <c r="BY22" s="29">
        <v>63</v>
      </c>
      <c r="BZ22" s="29">
        <v>64</v>
      </c>
      <c r="CA22" s="29">
        <v>64</v>
      </c>
      <c r="CB22" s="29">
        <v>64</v>
      </c>
      <c r="CC22" s="29">
        <v>64</v>
      </c>
      <c r="CD22" s="29">
        <v>63</v>
      </c>
      <c r="CE22" s="29">
        <v>64</v>
      </c>
      <c r="CF22" s="29">
        <v>64</v>
      </c>
      <c r="CG22" s="29">
        <v>64</v>
      </c>
      <c r="CH22" s="29">
        <v>64</v>
      </c>
      <c r="CI22" s="29">
        <v>64</v>
      </c>
      <c r="CJ22" s="29">
        <v>64</v>
      </c>
      <c r="CK22" s="29">
        <v>63</v>
      </c>
      <c r="CL22" s="29">
        <v>64</v>
      </c>
      <c r="CM22" s="29">
        <v>64</v>
      </c>
      <c r="CN22" s="29">
        <v>64</v>
      </c>
      <c r="CO22" s="29">
        <v>64</v>
      </c>
      <c r="CP22" s="29">
        <v>64</v>
      </c>
      <c r="CQ22" s="29">
        <v>64</v>
      </c>
      <c r="CR22" s="29">
        <v>64</v>
      </c>
      <c r="CS22" s="29">
        <v>48</v>
      </c>
      <c r="CT22" s="33">
        <v>1251.2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35</v>
      </c>
      <c r="C23" s="29">
        <v>35</v>
      </c>
      <c r="D23" s="29">
        <v>34</v>
      </c>
      <c r="E23" s="29">
        <v>35</v>
      </c>
      <c r="F23" s="29">
        <v>35</v>
      </c>
      <c r="G23" s="29">
        <v>35</v>
      </c>
      <c r="H23" s="29">
        <v>35</v>
      </c>
      <c r="I23" s="29">
        <v>35</v>
      </c>
      <c r="J23" s="29">
        <v>35</v>
      </c>
      <c r="K23" s="29">
        <v>35</v>
      </c>
      <c r="L23" s="29">
        <v>35</v>
      </c>
      <c r="M23" s="29">
        <v>35</v>
      </c>
      <c r="N23" s="29">
        <v>35</v>
      </c>
      <c r="O23" s="29">
        <v>35</v>
      </c>
      <c r="P23" s="29">
        <v>35</v>
      </c>
      <c r="Q23" s="29">
        <v>34</v>
      </c>
      <c r="R23" s="29">
        <v>35</v>
      </c>
      <c r="S23" s="29">
        <v>35</v>
      </c>
      <c r="T23" s="29">
        <v>35</v>
      </c>
      <c r="U23" s="29">
        <v>35</v>
      </c>
      <c r="V23" s="29">
        <v>35</v>
      </c>
      <c r="W23" s="29">
        <v>35</v>
      </c>
      <c r="X23" s="29">
        <v>36</v>
      </c>
      <c r="Y23" s="29">
        <v>35</v>
      </c>
      <c r="Z23" s="29">
        <v>35</v>
      </c>
      <c r="AA23" s="29">
        <v>35</v>
      </c>
      <c r="AB23" s="29">
        <v>35</v>
      </c>
      <c r="AC23" s="29">
        <v>35</v>
      </c>
      <c r="AD23" s="29">
        <v>35</v>
      </c>
      <c r="AE23" s="29">
        <v>35</v>
      </c>
      <c r="AF23" s="29">
        <v>35</v>
      </c>
      <c r="AG23" s="29">
        <v>35</v>
      </c>
      <c r="AH23" s="29">
        <v>35</v>
      </c>
      <c r="AI23" s="29">
        <v>35</v>
      </c>
      <c r="AJ23" s="29">
        <v>35</v>
      </c>
      <c r="AK23" s="29">
        <v>35</v>
      </c>
      <c r="AL23" s="29">
        <v>35</v>
      </c>
      <c r="AM23" s="29">
        <v>35</v>
      </c>
      <c r="AN23" s="29">
        <v>35</v>
      </c>
      <c r="AO23" s="29">
        <v>35</v>
      </c>
      <c r="AP23" s="29">
        <v>35</v>
      </c>
      <c r="AQ23" s="29">
        <v>34</v>
      </c>
      <c r="AR23" s="29">
        <v>35</v>
      </c>
      <c r="AS23" s="29">
        <v>35</v>
      </c>
      <c r="AT23" s="29">
        <v>44</v>
      </c>
      <c r="AU23" s="29">
        <v>45</v>
      </c>
      <c r="AV23" s="29">
        <v>45</v>
      </c>
      <c r="AW23" s="29">
        <v>45</v>
      </c>
      <c r="AX23" s="29">
        <v>44</v>
      </c>
      <c r="AY23" s="29">
        <v>45</v>
      </c>
      <c r="AZ23" s="29">
        <v>45</v>
      </c>
      <c r="BA23" s="29">
        <v>53</v>
      </c>
      <c r="BB23" s="29">
        <v>54</v>
      </c>
      <c r="BC23" s="30">
        <v>54</v>
      </c>
      <c r="BD23" s="29">
        <v>54</v>
      </c>
      <c r="BE23" s="29">
        <v>54</v>
      </c>
      <c r="BF23" s="29">
        <v>53</v>
      </c>
      <c r="BG23" s="29">
        <v>54</v>
      </c>
      <c r="BH23" s="29">
        <v>54</v>
      </c>
      <c r="BI23" s="29">
        <v>54</v>
      </c>
      <c r="BJ23" s="29">
        <v>54</v>
      </c>
      <c r="BK23" s="29">
        <v>53</v>
      </c>
      <c r="BL23" s="29">
        <v>54</v>
      </c>
      <c r="BM23" s="29">
        <v>54</v>
      </c>
      <c r="BN23" s="29">
        <v>54</v>
      </c>
      <c r="BO23" s="29">
        <v>54</v>
      </c>
      <c r="BP23" s="29">
        <v>53</v>
      </c>
      <c r="BQ23" s="29">
        <v>54</v>
      </c>
      <c r="BR23" s="29">
        <v>54</v>
      </c>
      <c r="BS23" s="29">
        <v>54</v>
      </c>
      <c r="BT23" s="29">
        <v>54</v>
      </c>
      <c r="BU23" s="30">
        <v>54</v>
      </c>
      <c r="BV23" s="29">
        <v>54</v>
      </c>
      <c r="BW23" s="29">
        <v>54</v>
      </c>
      <c r="BX23" s="29">
        <v>54</v>
      </c>
      <c r="BY23" s="29">
        <v>54</v>
      </c>
      <c r="BZ23" s="29">
        <v>54</v>
      </c>
      <c r="CA23" s="29">
        <v>54</v>
      </c>
      <c r="CB23" s="29">
        <v>54</v>
      </c>
      <c r="CC23" s="29">
        <v>54</v>
      </c>
      <c r="CD23" s="29">
        <v>54</v>
      </c>
      <c r="CE23" s="29">
        <v>54</v>
      </c>
      <c r="CF23" s="29">
        <v>54</v>
      </c>
      <c r="CG23" s="29">
        <v>54</v>
      </c>
      <c r="CH23" s="29">
        <v>54</v>
      </c>
      <c r="CI23" s="29">
        <v>54</v>
      </c>
      <c r="CJ23" s="29">
        <v>54</v>
      </c>
      <c r="CK23" s="29">
        <v>54</v>
      </c>
      <c r="CL23" s="29">
        <v>54</v>
      </c>
      <c r="CM23" s="29">
        <v>54</v>
      </c>
      <c r="CN23" s="29">
        <v>54</v>
      </c>
      <c r="CO23" s="29">
        <v>55</v>
      </c>
      <c r="CP23" s="29">
        <v>54</v>
      </c>
      <c r="CQ23" s="29">
        <v>54</v>
      </c>
      <c r="CR23" s="29">
        <v>54</v>
      </c>
      <c r="CS23" s="29">
        <v>42</v>
      </c>
      <c r="CT23" s="33">
        <v>1025.8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4</v>
      </c>
      <c r="BR24" s="29">
        <v>17</v>
      </c>
      <c r="BS24" s="29">
        <v>23</v>
      </c>
      <c r="BT24" s="29">
        <v>23</v>
      </c>
      <c r="BU24" s="30">
        <v>23</v>
      </c>
      <c r="BV24" s="29">
        <v>23</v>
      </c>
      <c r="BW24" s="29">
        <v>23</v>
      </c>
      <c r="BX24" s="29">
        <v>23</v>
      </c>
      <c r="BY24" s="29">
        <v>23</v>
      </c>
      <c r="BZ24" s="29">
        <v>23</v>
      </c>
      <c r="CA24" s="29">
        <v>23</v>
      </c>
      <c r="CB24" s="29">
        <v>23</v>
      </c>
      <c r="CC24" s="29">
        <v>23</v>
      </c>
      <c r="CD24" s="29">
        <v>23</v>
      </c>
      <c r="CE24" s="29">
        <v>23</v>
      </c>
      <c r="CF24" s="29">
        <v>24</v>
      </c>
      <c r="CG24" s="29">
        <v>23</v>
      </c>
      <c r="CH24" s="29">
        <v>23</v>
      </c>
      <c r="CI24" s="29">
        <v>23</v>
      </c>
      <c r="CJ24" s="29">
        <v>23</v>
      </c>
      <c r="CK24" s="29">
        <v>23</v>
      </c>
      <c r="CL24" s="29">
        <v>23</v>
      </c>
      <c r="CM24" s="29">
        <v>23</v>
      </c>
      <c r="CN24" s="29">
        <v>23</v>
      </c>
      <c r="CO24" s="29">
        <v>23</v>
      </c>
      <c r="CP24" s="29">
        <v>23</v>
      </c>
      <c r="CQ24" s="29">
        <v>23</v>
      </c>
      <c r="CR24" s="29">
        <v>24</v>
      </c>
      <c r="CS24" s="29">
        <v>23</v>
      </c>
      <c r="CT24" s="33">
        <v>160.30000000000001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-1</v>
      </c>
      <c r="AV25" s="29">
        <v>10</v>
      </c>
      <c r="AW25" s="29">
        <v>19</v>
      </c>
      <c r="AX25" s="29">
        <v>27</v>
      </c>
      <c r="AY25" s="29">
        <v>42</v>
      </c>
      <c r="AZ25" s="29">
        <v>45</v>
      </c>
      <c r="BA25" s="29">
        <v>45</v>
      </c>
      <c r="BB25" s="29">
        <v>45</v>
      </c>
      <c r="BC25" s="30">
        <v>45</v>
      </c>
      <c r="BD25" s="29">
        <v>45</v>
      </c>
      <c r="BE25" s="29">
        <v>45</v>
      </c>
      <c r="BF25" s="29">
        <v>44</v>
      </c>
      <c r="BG25" s="29">
        <v>44</v>
      </c>
      <c r="BH25" s="29">
        <v>44</v>
      </c>
      <c r="BI25" s="29">
        <v>44</v>
      </c>
      <c r="BJ25" s="29">
        <v>44</v>
      </c>
      <c r="BK25" s="29">
        <v>44</v>
      </c>
      <c r="BL25" s="29">
        <v>42</v>
      </c>
      <c r="BM25" s="29">
        <v>39</v>
      </c>
      <c r="BN25" s="29">
        <v>44</v>
      </c>
      <c r="BO25" s="29">
        <v>44</v>
      </c>
      <c r="BP25" s="29">
        <v>44</v>
      </c>
      <c r="BQ25" s="29">
        <v>44</v>
      </c>
      <c r="BR25" s="29">
        <v>44</v>
      </c>
      <c r="BS25" s="29">
        <v>44</v>
      </c>
      <c r="BT25" s="29">
        <v>44</v>
      </c>
      <c r="BU25" s="30">
        <v>44</v>
      </c>
      <c r="BV25" s="29">
        <v>44</v>
      </c>
      <c r="BW25" s="29">
        <v>44</v>
      </c>
      <c r="BX25" s="29">
        <v>44</v>
      </c>
      <c r="BY25" s="29">
        <v>44</v>
      </c>
      <c r="BZ25" s="29">
        <v>44</v>
      </c>
      <c r="CA25" s="29">
        <v>44</v>
      </c>
      <c r="CB25" s="29">
        <v>44</v>
      </c>
      <c r="CC25" s="29">
        <v>44</v>
      </c>
      <c r="CD25" s="29">
        <v>44</v>
      </c>
      <c r="CE25" s="29">
        <v>44</v>
      </c>
      <c r="CF25" s="29">
        <v>44</v>
      </c>
      <c r="CG25" s="29">
        <v>44</v>
      </c>
      <c r="CH25" s="29">
        <v>44</v>
      </c>
      <c r="CI25" s="29">
        <v>51</v>
      </c>
      <c r="CJ25" s="29">
        <v>55</v>
      </c>
      <c r="CK25" s="29">
        <v>59</v>
      </c>
      <c r="CL25" s="29">
        <v>59</v>
      </c>
      <c r="CM25" s="29">
        <v>58</v>
      </c>
      <c r="CN25" s="29">
        <v>58</v>
      </c>
      <c r="CO25" s="29">
        <v>53</v>
      </c>
      <c r="CP25" s="29">
        <v>56</v>
      </c>
      <c r="CQ25" s="29">
        <v>58</v>
      </c>
      <c r="CR25" s="29">
        <v>58</v>
      </c>
      <c r="CS25" s="29">
        <v>59</v>
      </c>
      <c r="CT25" s="33">
        <v>561.5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149</v>
      </c>
      <c r="C26" s="30">
        <v>149</v>
      </c>
      <c r="D26" s="29">
        <v>146</v>
      </c>
      <c r="E26" s="29">
        <v>149</v>
      </c>
      <c r="F26" s="30">
        <v>149</v>
      </c>
      <c r="G26" s="29">
        <v>150</v>
      </c>
      <c r="H26" s="29">
        <v>149</v>
      </c>
      <c r="I26" s="30">
        <v>150</v>
      </c>
      <c r="J26" s="29">
        <v>149</v>
      </c>
      <c r="K26" s="30">
        <v>149</v>
      </c>
      <c r="L26" s="29">
        <v>150</v>
      </c>
      <c r="M26" s="29">
        <v>150</v>
      </c>
      <c r="N26" s="30">
        <v>149</v>
      </c>
      <c r="O26" s="29">
        <v>151</v>
      </c>
      <c r="P26" s="30">
        <v>151</v>
      </c>
      <c r="Q26" s="30">
        <v>151</v>
      </c>
      <c r="R26" s="29">
        <v>152</v>
      </c>
      <c r="S26" s="30">
        <v>151</v>
      </c>
      <c r="T26" s="29">
        <v>151</v>
      </c>
      <c r="U26" s="30">
        <v>151</v>
      </c>
      <c r="V26" s="29">
        <v>151</v>
      </c>
      <c r="W26" s="29">
        <v>151</v>
      </c>
      <c r="X26" s="30">
        <v>151</v>
      </c>
      <c r="Y26" s="29">
        <v>151</v>
      </c>
      <c r="Z26" s="30">
        <v>152</v>
      </c>
      <c r="AA26" s="29">
        <v>152</v>
      </c>
      <c r="AB26" s="30">
        <v>152</v>
      </c>
      <c r="AC26" s="30">
        <v>152</v>
      </c>
      <c r="AD26" s="29">
        <v>152</v>
      </c>
      <c r="AE26" s="30">
        <v>151</v>
      </c>
      <c r="AF26" s="29">
        <v>151</v>
      </c>
      <c r="AG26" s="30">
        <v>151</v>
      </c>
      <c r="AH26" s="30">
        <v>150</v>
      </c>
      <c r="AI26" s="29">
        <v>150</v>
      </c>
      <c r="AJ26" s="30">
        <v>150</v>
      </c>
      <c r="AK26" s="29">
        <v>148</v>
      </c>
      <c r="AL26" s="30">
        <v>148</v>
      </c>
      <c r="AM26" s="29">
        <v>148</v>
      </c>
      <c r="AN26" s="29">
        <v>149</v>
      </c>
      <c r="AO26" s="30">
        <v>148</v>
      </c>
      <c r="AP26" s="30">
        <v>149</v>
      </c>
      <c r="AQ26" s="29">
        <v>145</v>
      </c>
      <c r="AR26" s="29">
        <v>147</v>
      </c>
      <c r="AS26" s="30">
        <v>146</v>
      </c>
      <c r="AT26" s="29">
        <v>146</v>
      </c>
      <c r="AU26" s="29">
        <v>147</v>
      </c>
      <c r="AV26" s="29">
        <v>146</v>
      </c>
      <c r="AW26" s="29">
        <v>147</v>
      </c>
      <c r="AX26" s="30">
        <v>146</v>
      </c>
      <c r="AY26" s="30">
        <v>146</v>
      </c>
      <c r="AZ26" s="29">
        <v>147</v>
      </c>
      <c r="BA26" s="30">
        <v>148</v>
      </c>
      <c r="BB26" s="30">
        <v>147</v>
      </c>
      <c r="BC26" s="30">
        <v>148</v>
      </c>
      <c r="BD26" s="29">
        <v>147</v>
      </c>
      <c r="BE26" s="30">
        <v>146</v>
      </c>
      <c r="BF26" s="29">
        <v>144</v>
      </c>
      <c r="BG26" s="30">
        <v>145</v>
      </c>
      <c r="BH26" s="29">
        <v>146</v>
      </c>
      <c r="BI26" s="30">
        <v>147</v>
      </c>
      <c r="BJ26" s="30">
        <v>145</v>
      </c>
      <c r="BK26" s="29">
        <v>142</v>
      </c>
      <c r="BL26" s="30">
        <v>147</v>
      </c>
      <c r="BM26" s="29">
        <v>147</v>
      </c>
      <c r="BN26" s="30">
        <v>146</v>
      </c>
      <c r="BO26" s="29">
        <v>146</v>
      </c>
      <c r="BP26" s="30">
        <v>147</v>
      </c>
      <c r="BQ26" s="30">
        <v>146</v>
      </c>
      <c r="BR26" s="29">
        <v>148</v>
      </c>
      <c r="BS26" s="30">
        <v>147</v>
      </c>
      <c r="BT26" s="29">
        <v>147</v>
      </c>
      <c r="BU26" s="30">
        <v>147</v>
      </c>
      <c r="BV26" s="30">
        <v>147</v>
      </c>
      <c r="BW26" s="29">
        <v>148</v>
      </c>
      <c r="BX26" s="30">
        <v>148</v>
      </c>
      <c r="BY26" s="29">
        <v>148</v>
      </c>
      <c r="BZ26" s="30">
        <v>148</v>
      </c>
      <c r="CA26" s="30">
        <v>148</v>
      </c>
      <c r="CB26" s="29">
        <v>149</v>
      </c>
      <c r="CC26" s="30">
        <v>148</v>
      </c>
      <c r="CD26" s="29">
        <v>147</v>
      </c>
      <c r="CE26" s="30">
        <v>148</v>
      </c>
      <c r="CF26" s="29">
        <v>149</v>
      </c>
      <c r="CG26" s="29">
        <v>149</v>
      </c>
      <c r="CH26" s="30">
        <v>149</v>
      </c>
      <c r="CI26" s="29">
        <v>149</v>
      </c>
      <c r="CJ26" s="30">
        <v>149</v>
      </c>
      <c r="CK26" s="29">
        <v>149</v>
      </c>
      <c r="CL26" s="30">
        <v>149</v>
      </c>
      <c r="CM26" s="30">
        <v>149</v>
      </c>
      <c r="CN26" s="29">
        <v>149</v>
      </c>
      <c r="CO26" s="30">
        <v>149</v>
      </c>
      <c r="CP26" s="29">
        <v>149</v>
      </c>
      <c r="CQ26" s="30">
        <v>149</v>
      </c>
      <c r="CR26" s="30">
        <v>149</v>
      </c>
      <c r="CS26" s="29">
        <v>149</v>
      </c>
      <c r="CT26" s="33">
        <v>3645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26</v>
      </c>
      <c r="C27" s="29">
        <v>26</v>
      </c>
      <c r="D27" s="29">
        <v>7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6</v>
      </c>
      <c r="BM27" s="29">
        <v>23</v>
      </c>
      <c r="BN27" s="29">
        <v>40</v>
      </c>
      <c r="BO27" s="29">
        <v>45</v>
      </c>
      <c r="BP27" s="29">
        <v>62</v>
      </c>
      <c r="BQ27" s="29">
        <v>84</v>
      </c>
      <c r="BR27" s="29">
        <v>91</v>
      </c>
      <c r="BS27" s="29">
        <v>90</v>
      </c>
      <c r="BT27" s="29">
        <v>91</v>
      </c>
      <c r="BU27" s="30">
        <v>91</v>
      </c>
      <c r="BV27" s="29">
        <v>84</v>
      </c>
      <c r="BW27" s="29">
        <v>84</v>
      </c>
      <c r="BX27" s="29">
        <v>84</v>
      </c>
      <c r="BY27" s="29">
        <v>89</v>
      </c>
      <c r="BZ27" s="29">
        <v>90</v>
      </c>
      <c r="CA27" s="29">
        <v>91</v>
      </c>
      <c r="CB27" s="29">
        <v>91</v>
      </c>
      <c r="CC27" s="29">
        <v>90</v>
      </c>
      <c r="CD27" s="29">
        <v>91</v>
      </c>
      <c r="CE27" s="29">
        <v>91</v>
      </c>
      <c r="CF27" s="29">
        <v>91</v>
      </c>
      <c r="CG27" s="29">
        <v>91</v>
      </c>
      <c r="CH27" s="29">
        <v>91</v>
      </c>
      <c r="CI27" s="29">
        <v>91</v>
      </c>
      <c r="CJ27" s="29">
        <v>82</v>
      </c>
      <c r="CK27" s="29">
        <v>24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522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165</v>
      </c>
      <c r="C29" s="30">
        <v>148</v>
      </c>
      <c r="D29" s="29">
        <v>144</v>
      </c>
      <c r="E29" s="29">
        <v>140</v>
      </c>
      <c r="F29" s="30">
        <v>140</v>
      </c>
      <c r="G29" s="29">
        <v>140</v>
      </c>
      <c r="H29" s="29">
        <v>140</v>
      </c>
      <c r="I29" s="30">
        <v>140</v>
      </c>
      <c r="J29" s="29">
        <v>140</v>
      </c>
      <c r="K29" s="30">
        <v>140</v>
      </c>
      <c r="L29" s="29">
        <v>140</v>
      </c>
      <c r="M29" s="29">
        <v>141</v>
      </c>
      <c r="N29" s="30">
        <v>141</v>
      </c>
      <c r="O29" s="29">
        <v>141</v>
      </c>
      <c r="P29" s="30">
        <v>141</v>
      </c>
      <c r="Q29" s="30">
        <v>141</v>
      </c>
      <c r="R29" s="29">
        <v>141</v>
      </c>
      <c r="S29" s="30">
        <v>141</v>
      </c>
      <c r="T29" s="29">
        <v>141</v>
      </c>
      <c r="U29" s="30">
        <v>141</v>
      </c>
      <c r="V29" s="29">
        <v>142</v>
      </c>
      <c r="W29" s="29">
        <v>142</v>
      </c>
      <c r="X29" s="30">
        <v>141</v>
      </c>
      <c r="Y29" s="29">
        <v>142</v>
      </c>
      <c r="Z29" s="30">
        <v>142</v>
      </c>
      <c r="AA29" s="29">
        <v>142</v>
      </c>
      <c r="AB29" s="30">
        <v>140</v>
      </c>
      <c r="AC29" s="30">
        <v>139</v>
      </c>
      <c r="AD29" s="29">
        <v>139</v>
      </c>
      <c r="AE29" s="30">
        <v>139</v>
      </c>
      <c r="AF29" s="29">
        <v>139</v>
      </c>
      <c r="AG29" s="30">
        <v>102</v>
      </c>
      <c r="AH29" s="29">
        <v>39</v>
      </c>
      <c r="AI29" s="29">
        <v>19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>
        <v>0</v>
      </c>
      <c r="BU29" s="29">
        <v>0</v>
      </c>
      <c r="BV29" s="29">
        <v>0</v>
      </c>
      <c r="BW29" s="29">
        <v>0</v>
      </c>
      <c r="BX29" s="29">
        <v>0</v>
      </c>
      <c r="BY29" s="29">
        <v>0</v>
      </c>
      <c r="BZ29" s="29">
        <v>0</v>
      </c>
      <c r="CA29" s="29">
        <v>0</v>
      </c>
      <c r="CB29" s="29">
        <v>0</v>
      </c>
      <c r="CC29" s="29">
        <v>0</v>
      </c>
      <c r="CD29" s="29">
        <v>0</v>
      </c>
      <c r="CE29" s="29">
        <v>0</v>
      </c>
      <c r="CF29" s="29">
        <v>0</v>
      </c>
      <c r="CG29" s="29">
        <v>0</v>
      </c>
      <c r="CH29" s="29">
        <v>0</v>
      </c>
      <c r="CI29" s="29">
        <v>0</v>
      </c>
      <c r="CJ29" s="29">
        <v>0</v>
      </c>
      <c r="CK29" s="29">
        <v>0</v>
      </c>
      <c r="CL29" s="29">
        <v>0</v>
      </c>
      <c r="CM29" s="29">
        <v>0</v>
      </c>
      <c r="CN29" s="29">
        <v>0</v>
      </c>
      <c r="CO29" s="29">
        <v>0</v>
      </c>
      <c r="CP29" s="29">
        <v>0</v>
      </c>
      <c r="CQ29" s="29">
        <v>0</v>
      </c>
      <c r="CR29" s="29">
        <v>0</v>
      </c>
      <c r="CS29" s="29">
        <v>0</v>
      </c>
      <c r="CT29" s="33">
        <v>1158.4000000000001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1</v>
      </c>
      <c r="AB35" s="29">
        <v>5</v>
      </c>
      <c r="AC35" s="29">
        <v>10</v>
      </c>
      <c r="AD35" s="29">
        <v>18</v>
      </c>
      <c r="AE35" s="29">
        <v>27</v>
      </c>
      <c r="AF35" s="29">
        <v>29</v>
      </c>
      <c r="AG35" s="29">
        <v>38</v>
      </c>
      <c r="AH35" s="29">
        <v>53</v>
      </c>
      <c r="AI35" s="29">
        <v>56</v>
      </c>
      <c r="AJ35" s="29">
        <v>71</v>
      </c>
      <c r="AK35" s="29">
        <v>72</v>
      </c>
      <c r="AL35" s="29">
        <v>77</v>
      </c>
      <c r="AM35" s="29">
        <v>81</v>
      </c>
      <c r="AN35" s="29">
        <v>74</v>
      </c>
      <c r="AO35" s="29">
        <v>83</v>
      </c>
      <c r="AP35" s="29">
        <v>96</v>
      </c>
      <c r="AQ35" s="29">
        <v>85</v>
      </c>
      <c r="AR35" s="29">
        <v>89</v>
      </c>
      <c r="AS35" s="29">
        <v>94</v>
      </c>
      <c r="AT35" s="29">
        <v>96</v>
      </c>
      <c r="AU35" s="29">
        <v>95</v>
      </c>
      <c r="AV35" s="29">
        <v>106</v>
      </c>
      <c r="AW35" s="29">
        <v>94</v>
      </c>
      <c r="AX35" s="30">
        <v>106</v>
      </c>
      <c r="AY35" s="30">
        <v>110</v>
      </c>
      <c r="AZ35" s="29">
        <v>82</v>
      </c>
      <c r="BA35" s="30">
        <v>101</v>
      </c>
      <c r="BB35" s="29">
        <v>95</v>
      </c>
      <c r="BC35" s="30">
        <v>102</v>
      </c>
      <c r="BD35" s="29">
        <v>88</v>
      </c>
      <c r="BE35" s="29">
        <v>80</v>
      </c>
      <c r="BF35" s="29">
        <v>91</v>
      </c>
      <c r="BG35" s="29">
        <v>80</v>
      </c>
      <c r="BH35" s="29">
        <v>70</v>
      </c>
      <c r="BI35" s="29">
        <v>71</v>
      </c>
      <c r="BJ35" s="29">
        <v>78</v>
      </c>
      <c r="BK35" s="29">
        <v>64</v>
      </c>
      <c r="BL35" s="29">
        <v>59</v>
      </c>
      <c r="BM35" s="29">
        <v>56</v>
      </c>
      <c r="BN35" s="29">
        <v>49</v>
      </c>
      <c r="BO35" s="29">
        <v>38</v>
      </c>
      <c r="BP35" s="29">
        <v>29</v>
      </c>
      <c r="BQ35" s="29">
        <v>21</v>
      </c>
      <c r="BR35" s="29">
        <v>13</v>
      </c>
      <c r="BS35" s="29">
        <v>9</v>
      </c>
      <c r="BT35" s="29">
        <v>5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2491.3000000000002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60</v>
      </c>
      <c r="C36" s="29">
        <v>67</v>
      </c>
      <c r="D36" s="29">
        <v>63</v>
      </c>
      <c r="E36" s="29">
        <v>59</v>
      </c>
      <c r="F36" s="29">
        <v>59</v>
      </c>
      <c r="G36" s="29">
        <v>54</v>
      </c>
      <c r="H36" s="29">
        <v>52</v>
      </c>
      <c r="I36" s="29">
        <v>51</v>
      </c>
      <c r="J36" s="29">
        <v>51</v>
      </c>
      <c r="K36" s="29">
        <v>43</v>
      </c>
      <c r="L36" s="29">
        <v>42</v>
      </c>
      <c r="M36" s="29">
        <v>34</v>
      </c>
      <c r="N36" s="29">
        <v>29</v>
      </c>
      <c r="O36" s="29">
        <v>34</v>
      </c>
      <c r="P36" s="29">
        <v>35</v>
      </c>
      <c r="Q36" s="29">
        <v>31</v>
      </c>
      <c r="R36" s="29">
        <v>30</v>
      </c>
      <c r="S36" s="29">
        <v>27</v>
      </c>
      <c r="T36" s="29">
        <v>28</v>
      </c>
      <c r="U36" s="29">
        <v>27</v>
      </c>
      <c r="V36" s="29">
        <v>26</v>
      </c>
      <c r="W36" s="29">
        <v>25</v>
      </c>
      <c r="X36" s="29">
        <v>21</v>
      </c>
      <c r="Y36" s="29">
        <v>23</v>
      </c>
      <c r="Z36" s="29">
        <v>22</v>
      </c>
      <c r="AA36" s="29">
        <v>19</v>
      </c>
      <c r="AB36" s="29">
        <v>21</v>
      </c>
      <c r="AC36" s="29">
        <v>21</v>
      </c>
      <c r="AD36" s="29">
        <v>25</v>
      </c>
      <c r="AE36" s="29">
        <v>17</v>
      </c>
      <c r="AF36" s="29">
        <v>12</v>
      </c>
      <c r="AG36" s="29">
        <v>10</v>
      </c>
      <c r="AH36" s="29">
        <v>14</v>
      </c>
      <c r="AI36" s="29">
        <v>14</v>
      </c>
      <c r="AJ36" s="29">
        <v>20</v>
      </c>
      <c r="AK36" s="29">
        <v>23</v>
      </c>
      <c r="AL36" s="29">
        <v>25</v>
      </c>
      <c r="AM36" s="29">
        <v>30</v>
      </c>
      <c r="AN36" s="29">
        <v>32</v>
      </c>
      <c r="AO36" s="29">
        <v>36</v>
      </c>
      <c r="AP36" s="29">
        <v>30</v>
      </c>
      <c r="AQ36" s="29">
        <v>24</v>
      </c>
      <c r="AR36" s="29">
        <v>22</v>
      </c>
      <c r="AS36" s="29">
        <v>24</v>
      </c>
      <c r="AT36" s="29">
        <v>24</v>
      </c>
      <c r="AU36" s="29">
        <v>24</v>
      </c>
      <c r="AV36" s="29">
        <v>24</v>
      </c>
      <c r="AW36" s="29">
        <v>18</v>
      </c>
      <c r="AX36" s="29">
        <v>20</v>
      </c>
      <c r="AY36" s="29">
        <v>25</v>
      </c>
      <c r="AZ36" s="29">
        <v>28</v>
      </c>
      <c r="BA36" s="29">
        <v>33</v>
      </c>
      <c r="BB36" s="29">
        <v>36</v>
      </c>
      <c r="BC36" s="30">
        <v>47</v>
      </c>
      <c r="BD36" s="29">
        <v>50</v>
      </c>
      <c r="BE36" s="29">
        <v>62</v>
      </c>
      <c r="BF36" s="29">
        <v>57</v>
      </c>
      <c r="BG36" s="29">
        <v>60</v>
      </c>
      <c r="BH36" s="29">
        <v>62</v>
      </c>
      <c r="BI36" s="29">
        <v>60</v>
      </c>
      <c r="BJ36" s="29">
        <v>69</v>
      </c>
      <c r="BK36" s="29">
        <v>61</v>
      </c>
      <c r="BL36" s="29">
        <v>54</v>
      </c>
      <c r="BM36" s="29">
        <v>63</v>
      </c>
      <c r="BN36" s="29">
        <v>64</v>
      </c>
      <c r="BO36" s="29">
        <v>68</v>
      </c>
      <c r="BP36" s="29">
        <v>67</v>
      </c>
      <c r="BQ36" s="29">
        <v>56</v>
      </c>
      <c r="BR36" s="29">
        <v>51</v>
      </c>
      <c r="BS36" s="29">
        <v>41</v>
      </c>
      <c r="BT36" s="29">
        <v>36</v>
      </c>
      <c r="BU36" s="30">
        <v>35</v>
      </c>
      <c r="BV36" s="29">
        <v>33</v>
      </c>
      <c r="BW36" s="29">
        <v>33</v>
      </c>
      <c r="BX36" s="29">
        <v>36</v>
      </c>
      <c r="BY36" s="29">
        <v>31</v>
      </c>
      <c r="BZ36" s="29">
        <v>33</v>
      </c>
      <c r="CA36" s="29">
        <v>33</v>
      </c>
      <c r="CB36" s="29">
        <v>34</v>
      </c>
      <c r="CC36" s="29">
        <v>32</v>
      </c>
      <c r="CD36" s="29">
        <v>34</v>
      </c>
      <c r="CE36" s="29">
        <v>33</v>
      </c>
      <c r="CF36" s="29">
        <v>34</v>
      </c>
      <c r="CG36" s="29">
        <v>33</v>
      </c>
      <c r="CH36" s="29">
        <v>34</v>
      </c>
      <c r="CI36" s="29">
        <v>38</v>
      </c>
      <c r="CJ36" s="29">
        <v>38</v>
      </c>
      <c r="CK36" s="29">
        <v>36</v>
      </c>
      <c r="CL36" s="29">
        <v>37</v>
      </c>
      <c r="CM36" s="29">
        <v>42</v>
      </c>
      <c r="CN36" s="29">
        <v>46</v>
      </c>
      <c r="CO36" s="29">
        <v>44</v>
      </c>
      <c r="CP36" s="29">
        <v>48</v>
      </c>
      <c r="CQ36" s="29">
        <v>45</v>
      </c>
      <c r="CR36" s="29">
        <v>46</v>
      </c>
      <c r="CS36" s="29">
        <v>47</v>
      </c>
      <c r="CT36" s="33">
        <v>945.5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15</v>
      </c>
      <c r="C37" s="29">
        <v>16</v>
      </c>
      <c r="D37" s="29">
        <v>16</v>
      </c>
      <c r="E37" s="29">
        <v>16</v>
      </c>
      <c r="F37" s="29">
        <v>16</v>
      </c>
      <c r="G37" s="29">
        <v>16</v>
      </c>
      <c r="H37" s="29">
        <v>16</v>
      </c>
      <c r="I37" s="29">
        <v>16</v>
      </c>
      <c r="J37" s="29">
        <v>16</v>
      </c>
      <c r="K37" s="29">
        <v>16</v>
      </c>
      <c r="L37" s="29">
        <v>16</v>
      </c>
      <c r="M37" s="29">
        <v>16</v>
      </c>
      <c r="N37" s="29">
        <v>16</v>
      </c>
      <c r="O37" s="29">
        <v>17</v>
      </c>
      <c r="P37" s="29">
        <v>16</v>
      </c>
      <c r="Q37" s="29">
        <v>16</v>
      </c>
      <c r="R37" s="29">
        <v>14</v>
      </c>
      <c r="S37" s="29">
        <v>16</v>
      </c>
      <c r="T37" s="29">
        <v>16</v>
      </c>
      <c r="U37" s="29">
        <v>16</v>
      </c>
      <c r="V37" s="29">
        <v>17</v>
      </c>
      <c r="W37" s="29">
        <v>16</v>
      </c>
      <c r="X37" s="29">
        <v>16</v>
      </c>
      <c r="Y37" s="29">
        <v>16</v>
      </c>
      <c r="Z37" s="29">
        <v>16</v>
      </c>
      <c r="AA37" s="29">
        <v>16</v>
      </c>
      <c r="AB37" s="29">
        <v>17</v>
      </c>
      <c r="AC37" s="29">
        <v>16</v>
      </c>
      <c r="AD37" s="29">
        <v>16</v>
      </c>
      <c r="AE37" s="29">
        <v>16</v>
      </c>
      <c r="AF37" s="29">
        <v>16</v>
      </c>
      <c r="AG37" s="29">
        <v>16</v>
      </c>
      <c r="AH37" s="29">
        <v>16</v>
      </c>
      <c r="AI37" s="29">
        <v>16</v>
      </c>
      <c r="AJ37" s="29">
        <v>16</v>
      </c>
      <c r="AK37" s="29">
        <v>16</v>
      </c>
      <c r="AL37" s="29">
        <v>16</v>
      </c>
      <c r="AM37" s="29">
        <v>16</v>
      </c>
      <c r="AN37" s="29">
        <v>16</v>
      </c>
      <c r="AO37" s="29">
        <v>16</v>
      </c>
      <c r="AP37" s="29">
        <v>16</v>
      </c>
      <c r="AQ37" s="29">
        <v>16</v>
      </c>
      <c r="AR37" s="29">
        <v>16</v>
      </c>
      <c r="AS37" s="29">
        <v>16</v>
      </c>
      <c r="AT37" s="29">
        <v>16</v>
      </c>
      <c r="AU37" s="29">
        <v>16</v>
      </c>
      <c r="AV37" s="29">
        <v>16</v>
      </c>
      <c r="AW37" s="29">
        <v>16</v>
      </c>
      <c r="AX37" s="29">
        <v>16</v>
      </c>
      <c r="AY37" s="29">
        <v>16</v>
      </c>
      <c r="AZ37" s="29">
        <v>16</v>
      </c>
      <c r="BA37" s="29">
        <v>16</v>
      </c>
      <c r="BB37" s="29">
        <v>16</v>
      </c>
      <c r="BC37" s="30">
        <v>16</v>
      </c>
      <c r="BD37" s="29">
        <v>15</v>
      </c>
      <c r="BE37" s="29">
        <v>15</v>
      </c>
      <c r="BF37" s="29">
        <v>16</v>
      </c>
      <c r="BG37" s="29">
        <v>16</v>
      </c>
      <c r="BH37" s="29">
        <v>16</v>
      </c>
      <c r="BI37" s="29">
        <v>16</v>
      </c>
      <c r="BJ37" s="29">
        <v>16</v>
      </c>
      <c r="BK37" s="29">
        <v>16</v>
      </c>
      <c r="BL37" s="29">
        <v>16</v>
      </c>
      <c r="BM37" s="29">
        <v>16</v>
      </c>
      <c r="BN37" s="29">
        <v>16</v>
      </c>
      <c r="BO37" s="29">
        <v>16</v>
      </c>
      <c r="BP37" s="29">
        <v>15</v>
      </c>
      <c r="BQ37" s="29">
        <v>15</v>
      </c>
      <c r="BR37" s="29">
        <v>14</v>
      </c>
      <c r="BS37" s="29">
        <v>14</v>
      </c>
      <c r="BT37" s="29">
        <v>16</v>
      </c>
      <c r="BU37" s="30">
        <v>16</v>
      </c>
      <c r="BV37" s="29">
        <v>16</v>
      </c>
      <c r="BW37" s="29">
        <v>16</v>
      </c>
      <c r="BX37" s="29">
        <v>16</v>
      </c>
      <c r="BY37" s="29">
        <v>5</v>
      </c>
      <c r="BZ37" s="29">
        <v>16</v>
      </c>
      <c r="CA37" s="29">
        <v>16</v>
      </c>
      <c r="CB37" s="29">
        <v>16</v>
      </c>
      <c r="CC37" s="29">
        <v>16</v>
      </c>
      <c r="CD37" s="29">
        <v>16</v>
      </c>
      <c r="CE37" s="29">
        <v>16</v>
      </c>
      <c r="CF37" s="29">
        <v>15</v>
      </c>
      <c r="CG37" s="29">
        <v>16</v>
      </c>
      <c r="CH37" s="29">
        <v>16</v>
      </c>
      <c r="CI37" s="29">
        <v>15</v>
      </c>
      <c r="CJ37" s="29">
        <v>16</v>
      </c>
      <c r="CK37" s="29">
        <v>16</v>
      </c>
      <c r="CL37" s="29">
        <v>16</v>
      </c>
      <c r="CM37" s="29">
        <v>16</v>
      </c>
      <c r="CN37" s="29">
        <v>16</v>
      </c>
      <c r="CO37" s="29">
        <v>15</v>
      </c>
      <c r="CP37" s="29">
        <v>16</v>
      </c>
      <c r="CQ37" s="29">
        <v>16</v>
      </c>
      <c r="CR37" s="29">
        <v>17</v>
      </c>
      <c r="CS37" s="29">
        <v>16</v>
      </c>
      <c r="CT37" s="33">
        <v>384.5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55</v>
      </c>
      <c r="C38" s="29">
        <v>55</v>
      </c>
      <c r="D38" s="29">
        <v>60</v>
      </c>
      <c r="E38" s="29">
        <v>62</v>
      </c>
      <c r="F38" s="29">
        <v>61</v>
      </c>
      <c r="G38" s="29">
        <v>60</v>
      </c>
      <c r="H38" s="29">
        <v>60</v>
      </c>
      <c r="I38" s="29">
        <v>59</v>
      </c>
      <c r="J38" s="29">
        <v>60</v>
      </c>
      <c r="K38" s="29">
        <v>60</v>
      </c>
      <c r="L38" s="29">
        <v>58</v>
      </c>
      <c r="M38" s="29">
        <v>59</v>
      </c>
      <c r="N38" s="29">
        <v>58</v>
      </c>
      <c r="O38" s="29">
        <v>58</v>
      </c>
      <c r="P38" s="29">
        <v>52</v>
      </c>
      <c r="Q38" s="29">
        <v>58</v>
      </c>
      <c r="R38" s="29">
        <v>58</v>
      </c>
      <c r="S38" s="29">
        <v>56</v>
      </c>
      <c r="T38" s="29">
        <v>57</v>
      </c>
      <c r="U38" s="29">
        <v>57</v>
      </c>
      <c r="V38" s="29">
        <v>58</v>
      </c>
      <c r="W38" s="29">
        <v>59</v>
      </c>
      <c r="X38" s="29">
        <v>57</v>
      </c>
      <c r="Y38" s="29">
        <v>57</v>
      </c>
      <c r="Z38" s="29">
        <v>59</v>
      </c>
      <c r="AA38" s="29">
        <v>62</v>
      </c>
      <c r="AB38" s="29">
        <v>61</v>
      </c>
      <c r="AC38" s="29">
        <v>60</v>
      </c>
      <c r="AD38" s="29">
        <v>60</v>
      </c>
      <c r="AE38" s="29">
        <v>58</v>
      </c>
      <c r="AF38" s="29">
        <v>57</v>
      </c>
      <c r="AG38" s="29">
        <v>56</v>
      </c>
      <c r="AH38" s="29">
        <v>49</v>
      </c>
      <c r="AI38" s="29">
        <v>55</v>
      </c>
      <c r="AJ38" s="29">
        <v>51</v>
      </c>
      <c r="AK38" s="29">
        <v>56</v>
      </c>
      <c r="AL38" s="29">
        <v>56</v>
      </c>
      <c r="AM38" s="29">
        <v>54</v>
      </c>
      <c r="AN38" s="29">
        <v>45</v>
      </c>
      <c r="AO38" s="29">
        <v>50</v>
      </c>
      <c r="AP38" s="29">
        <v>50</v>
      </c>
      <c r="AQ38" s="29">
        <v>55</v>
      </c>
      <c r="AR38" s="29">
        <v>57</v>
      </c>
      <c r="AS38" s="29">
        <v>57</v>
      </c>
      <c r="AT38" s="29">
        <v>57</v>
      </c>
      <c r="AU38" s="29">
        <v>56</v>
      </c>
      <c r="AV38" s="29">
        <v>55</v>
      </c>
      <c r="AW38" s="29">
        <v>55</v>
      </c>
      <c r="AX38" s="29">
        <v>55</v>
      </c>
      <c r="AY38" s="29">
        <v>55</v>
      </c>
      <c r="AZ38" s="29">
        <v>57</v>
      </c>
      <c r="BA38" s="29">
        <v>54</v>
      </c>
      <c r="BB38" s="29">
        <v>54</v>
      </c>
      <c r="BC38" s="30">
        <v>55</v>
      </c>
      <c r="BD38" s="29">
        <v>56</v>
      </c>
      <c r="BE38" s="29">
        <v>50</v>
      </c>
      <c r="BF38" s="29">
        <v>56</v>
      </c>
      <c r="BG38" s="29">
        <v>56</v>
      </c>
      <c r="BH38" s="29">
        <v>49</v>
      </c>
      <c r="BI38" s="29">
        <v>55</v>
      </c>
      <c r="BJ38" s="29">
        <v>55</v>
      </c>
      <c r="BK38" s="29">
        <v>58</v>
      </c>
      <c r="BL38" s="29">
        <v>58</v>
      </c>
      <c r="BM38" s="29">
        <v>49</v>
      </c>
      <c r="BN38" s="29">
        <v>57</v>
      </c>
      <c r="BO38" s="29">
        <v>57</v>
      </c>
      <c r="BP38" s="29">
        <v>55</v>
      </c>
      <c r="BQ38" s="29">
        <v>56</v>
      </c>
      <c r="BR38" s="29">
        <v>56</v>
      </c>
      <c r="BS38" s="29">
        <v>58</v>
      </c>
      <c r="BT38" s="29">
        <v>49</v>
      </c>
      <c r="BU38" s="30">
        <v>57</v>
      </c>
      <c r="BV38" s="29">
        <v>53</v>
      </c>
      <c r="BW38" s="29">
        <v>55</v>
      </c>
      <c r="BX38" s="29">
        <v>55</v>
      </c>
      <c r="BY38" s="29">
        <v>49</v>
      </c>
      <c r="BZ38" s="29">
        <v>54</v>
      </c>
      <c r="CA38" s="29">
        <v>55</v>
      </c>
      <c r="CB38" s="29">
        <v>58</v>
      </c>
      <c r="CC38" s="29">
        <v>59</v>
      </c>
      <c r="CD38" s="29">
        <v>58</v>
      </c>
      <c r="CE38" s="29">
        <v>56</v>
      </c>
      <c r="CF38" s="29">
        <v>53</v>
      </c>
      <c r="CG38" s="29">
        <v>58</v>
      </c>
      <c r="CH38" s="29">
        <v>57</v>
      </c>
      <c r="CI38" s="29">
        <v>57</v>
      </c>
      <c r="CJ38" s="29">
        <v>57</v>
      </c>
      <c r="CK38" s="29">
        <v>42</v>
      </c>
      <c r="CL38" s="29">
        <v>58</v>
      </c>
      <c r="CM38" s="29">
        <v>57</v>
      </c>
      <c r="CN38" s="29">
        <v>57</v>
      </c>
      <c r="CO38" s="29">
        <v>57</v>
      </c>
      <c r="CP38" s="29">
        <v>57</v>
      </c>
      <c r="CQ38" s="29">
        <v>59</v>
      </c>
      <c r="CR38" s="29">
        <v>59</v>
      </c>
      <c r="CS38" s="29">
        <v>56</v>
      </c>
      <c r="CT38" s="33">
        <v>1541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1609</v>
      </c>
      <c r="C39" s="31">
        <v>1593</v>
      </c>
      <c r="D39" s="31">
        <v>1582</v>
      </c>
      <c r="E39" s="31">
        <v>1559</v>
      </c>
      <c r="F39" s="32">
        <v>1540</v>
      </c>
      <c r="G39" s="32">
        <v>1525</v>
      </c>
      <c r="H39" s="32">
        <v>1508</v>
      </c>
      <c r="I39" s="32">
        <v>1486</v>
      </c>
      <c r="J39" s="32">
        <v>1472</v>
      </c>
      <c r="K39" s="32">
        <v>1461</v>
      </c>
      <c r="L39" s="32">
        <v>1456</v>
      </c>
      <c r="M39" s="32">
        <v>1449</v>
      </c>
      <c r="N39" s="32">
        <v>1436</v>
      </c>
      <c r="O39" s="32">
        <v>1428</v>
      </c>
      <c r="P39" s="32">
        <v>1426</v>
      </c>
      <c r="Q39" s="32">
        <v>1428</v>
      </c>
      <c r="R39" s="32">
        <v>1439</v>
      </c>
      <c r="S39" s="32">
        <v>1442</v>
      </c>
      <c r="T39" s="32">
        <v>1465</v>
      </c>
      <c r="U39" s="32">
        <v>1481</v>
      </c>
      <c r="V39" s="32">
        <v>1516</v>
      </c>
      <c r="W39" s="32">
        <v>1555</v>
      </c>
      <c r="X39" s="32">
        <v>1580</v>
      </c>
      <c r="Y39" s="32">
        <v>1616</v>
      </c>
      <c r="Z39" s="32">
        <v>1664</v>
      </c>
      <c r="AA39" s="32">
        <v>1712</v>
      </c>
      <c r="AB39" s="32">
        <v>1733</v>
      </c>
      <c r="AC39" s="32">
        <v>1693</v>
      </c>
      <c r="AD39" s="32">
        <v>1652</v>
      </c>
      <c r="AE39" s="32">
        <v>1596</v>
      </c>
      <c r="AF39" s="32">
        <v>1531</v>
      </c>
      <c r="AG39" s="32">
        <v>1488</v>
      </c>
      <c r="AH39" s="32">
        <v>1453</v>
      </c>
      <c r="AI39" s="32">
        <v>1435</v>
      </c>
      <c r="AJ39" s="32">
        <v>1414</v>
      </c>
      <c r="AK39" s="32">
        <v>1409</v>
      </c>
      <c r="AL39" s="32">
        <v>1421</v>
      </c>
      <c r="AM39" s="32">
        <v>1422</v>
      </c>
      <c r="AN39" s="32">
        <v>1395</v>
      </c>
      <c r="AO39" s="32">
        <v>1404</v>
      </c>
      <c r="AP39" s="31">
        <v>1386</v>
      </c>
      <c r="AQ39" s="31">
        <v>1381</v>
      </c>
      <c r="AR39" s="31">
        <v>1369</v>
      </c>
      <c r="AS39" s="31">
        <v>1392</v>
      </c>
      <c r="AT39" s="31">
        <v>1428</v>
      </c>
      <c r="AU39" s="32">
        <v>1417</v>
      </c>
      <c r="AV39" s="31">
        <v>1427</v>
      </c>
      <c r="AW39" s="31">
        <v>1420</v>
      </c>
      <c r="AX39" s="31">
        <v>1454</v>
      </c>
      <c r="AY39" s="31">
        <v>1448</v>
      </c>
      <c r="AZ39" s="31">
        <v>1405</v>
      </c>
      <c r="BA39" s="31">
        <v>1392</v>
      </c>
      <c r="BB39" s="32">
        <v>1370</v>
      </c>
      <c r="BC39" s="32">
        <v>1346</v>
      </c>
      <c r="BD39" s="32">
        <v>1339</v>
      </c>
      <c r="BE39" s="32">
        <v>1338</v>
      </c>
      <c r="BF39" s="32">
        <v>1379</v>
      </c>
      <c r="BG39" s="32">
        <v>1378</v>
      </c>
      <c r="BH39" s="32">
        <v>1413</v>
      </c>
      <c r="BI39" s="32">
        <v>1450</v>
      </c>
      <c r="BJ39" s="32">
        <v>1506</v>
      </c>
      <c r="BK39" s="32">
        <v>1532</v>
      </c>
      <c r="BL39" s="32">
        <v>1543</v>
      </c>
      <c r="BM39" s="32">
        <v>1571</v>
      </c>
      <c r="BN39" s="32">
        <v>1609</v>
      </c>
      <c r="BO39" s="32">
        <v>1640</v>
      </c>
      <c r="BP39" s="32">
        <v>1687</v>
      </c>
      <c r="BQ39" s="32">
        <v>1702</v>
      </c>
      <c r="BR39" s="32">
        <v>1737</v>
      </c>
      <c r="BS39" s="32">
        <v>1743</v>
      </c>
      <c r="BT39" s="32">
        <v>1773</v>
      </c>
      <c r="BU39" s="32">
        <v>1839</v>
      </c>
      <c r="BV39" s="32">
        <v>1918</v>
      </c>
      <c r="BW39" s="32">
        <v>2029</v>
      </c>
      <c r="BX39" s="32">
        <v>2155</v>
      </c>
      <c r="BY39" s="32">
        <v>2179</v>
      </c>
      <c r="BZ39" s="32">
        <v>2211</v>
      </c>
      <c r="CA39" s="32">
        <v>2193</v>
      </c>
      <c r="CB39" s="32">
        <v>2167</v>
      </c>
      <c r="CC39" s="32">
        <v>2136</v>
      </c>
      <c r="CD39" s="32">
        <v>2107</v>
      </c>
      <c r="CE39" s="32">
        <v>2077</v>
      </c>
      <c r="CF39" s="32">
        <v>2038</v>
      </c>
      <c r="CG39" s="32">
        <v>2019</v>
      </c>
      <c r="CH39" s="32">
        <v>1979</v>
      </c>
      <c r="CI39" s="32">
        <v>1950</v>
      </c>
      <c r="CJ39" s="32">
        <v>1908</v>
      </c>
      <c r="CK39" s="32">
        <v>1845</v>
      </c>
      <c r="CL39" s="31">
        <v>1818</v>
      </c>
      <c r="CM39" s="31">
        <v>1771</v>
      </c>
      <c r="CN39" s="31">
        <v>1731</v>
      </c>
      <c r="CO39" s="31">
        <v>1674</v>
      </c>
      <c r="CP39" s="31">
        <v>1643</v>
      </c>
      <c r="CQ39" s="32">
        <v>1604</v>
      </c>
      <c r="CR39" s="31">
        <v>1582</v>
      </c>
      <c r="CS39" s="31">
        <v>1548</v>
      </c>
      <c r="CT39" s="34">
        <v>40704.9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1">SUM(B19:B21)</f>
        <v>809</v>
      </c>
      <c r="C41" s="16">
        <f t="shared" si="1"/>
        <v>809</v>
      </c>
      <c r="D41" s="16">
        <f t="shared" si="1"/>
        <v>812</v>
      </c>
      <c r="E41" s="16">
        <f t="shared" si="1"/>
        <v>811</v>
      </c>
      <c r="F41" s="16">
        <f t="shared" si="1"/>
        <v>810</v>
      </c>
      <c r="G41" s="16">
        <f t="shared" si="1"/>
        <v>810</v>
      </c>
      <c r="H41" s="16">
        <f t="shared" si="1"/>
        <v>810</v>
      </c>
      <c r="I41" s="16">
        <f t="shared" si="1"/>
        <v>811</v>
      </c>
      <c r="J41" s="16">
        <f t="shared" si="1"/>
        <v>810</v>
      </c>
      <c r="K41" s="16">
        <f t="shared" si="1"/>
        <v>813</v>
      </c>
      <c r="L41" s="16">
        <f t="shared" si="1"/>
        <v>809</v>
      </c>
      <c r="M41" s="16">
        <f t="shared" si="1"/>
        <v>810</v>
      </c>
      <c r="N41" s="16">
        <f t="shared" si="1"/>
        <v>809</v>
      </c>
      <c r="O41" s="16">
        <f t="shared" si="1"/>
        <v>811</v>
      </c>
      <c r="P41" s="16">
        <f t="shared" si="1"/>
        <v>812</v>
      </c>
      <c r="Q41" s="16">
        <f t="shared" si="1"/>
        <v>812</v>
      </c>
      <c r="R41" s="16">
        <f t="shared" si="1"/>
        <v>811</v>
      </c>
      <c r="S41" s="16">
        <f t="shared" si="1"/>
        <v>812</v>
      </c>
      <c r="T41" s="16">
        <f t="shared" si="1"/>
        <v>811</v>
      </c>
      <c r="U41" s="16">
        <f t="shared" si="1"/>
        <v>812</v>
      </c>
      <c r="V41" s="16">
        <f t="shared" si="1"/>
        <v>811</v>
      </c>
      <c r="W41" s="16">
        <f t="shared" si="1"/>
        <v>812</v>
      </c>
      <c r="X41" s="16">
        <f t="shared" si="1"/>
        <v>809</v>
      </c>
      <c r="Y41" s="16">
        <f t="shared" si="1"/>
        <v>811</v>
      </c>
      <c r="Z41" s="16">
        <f t="shared" si="1"/>
        <v>811</v>
      </c>
      <c r="AA41" s="16">
        <f t="shared" si="1"/>
        <v>810</v>
      </c>
      <c r="AB41" s="16">
        <f t="shared" si="1"/>
        <v>811</v>
      </c>
      <c r="AC41" s="16">
        <f t="shared" si="1"/>
        <v>808</v>
      </c>
      <c r="AD41" s="16">
        <f t="shared" si="1"/>
        <v>774</v>
      </c>
      <c r="AE41" s="16">
        <f t="shared" si="1"/>
        <v>737</v>
      </c>
      <c r="AF41" s="16">
        <f t="shared" si="1"/>
        <v>697</v>
      </c>
      <c r="AG41" s="16">
        <f t="shared" si="1"/>
        <v>677</v>
      </c>
      <c r="AH41" s="16">
        <f t="shared" si="1"/>
        <v>678</v>
      </c>
      <c r="AI41" s="16">
        <f t="shared" si="1"/>
        <v>678</v>
      </c>
      <c r="AJ41" s="16">
        <f t="shared" si="1"/>
        <v>676</v>
      </c>
      <c r="AK41" s="16">
        <f t="shared" si="1"/>
        <v>654</v>
      </c>
      <c r="AL41" s="16">
        <f t="shared" si="1"/>
        <v>628</v>
      </c>
      <c r="AM41" s="16">
        <f t="shared" si="1"/>
        <v>621</v>
      </c>
      <c r="AN41" s="16">
        <f t="shared" si="1"/>
        <v>616</v>
      </c>
      <c r="AO41" s="16">
        <f t="shared" si="1"/>
        <v>621</v>
      </c>
      <c r="AP41" s="16">
        <f t="shared" si="1"/>
        <v>625</v>
      </c>
      <c r="AQ41" s="16">
        <f t="shared" si="1"/>
        <v>626</v>
      </c>
      <c r="AR41" s="16">
        <f t="shared" si="1"/>
        <v>627</v>
      </c>
      <c r="AS41" s="16">
        <f t="shared" si="1"/>
        <v>627</v>
      </c>
      <c r="AT41" s="16">
        <f t="shared" si="1"/>
        <v>626</v>
      </c>
      <c r="AU41" s="16">
        <f t="shared" si="1"/>
        <v>625</v>
      </c>
      <c r="AV41" s="16">
        <f t="shared" si="1"/>
        <v>626</v>
      </c>
      <c r="AW41" s="16">
        <f t="shared" si="1"/>
        <v>624</v>
      </c>
      <c r="AX41" s="16">
        <f t="shared" si="1"/>
        <v>622</v>
      </c>
      <c r="AY41" s="16">
        <f t="shared" si="1"/>
        <v>625</v>
      </c>
      <c r="AZ41" s="16">
        <f t="shared" si="1"/>
        <v>624</v>
      </c>
      <c r="BA41" s="16">
        <f t="shared" si="1"/>
        <v>624</v>
      </c>
      <c r="BB41" s="16">
        <f t="shared" si="1"/>
        <v>624</v>
      </c>
      <c r="BC41" s="16">
        <f t="shared" si="1"/>
        <v>626</v>
      </c>
      <c r="BD41" s="16">
        <f t="shared" si="1"/>
        <v>625</v>
      </c>
      <c r="BE41" s="16">
        <f t="shared" si="1"/>
        <v>627</v>
      </c>
      <c r="BF41" s="16">
        <f t="shared" si="1"/>
        <v>624</v>
      </c>
      <c r="BG41" s="16">
        <f t="shared" si="1"/>
        <v>623</v>
      </c>
      <c r="BH41" s="16">
        <f t="shared" si="1"/>
        <v>624</v>
      </c>
      <c r="BI41" s="16">
        <f t="shared" si="1"/>
        <v>625</v>
      </c>
      <c r="BJ41" s="16">
        <f t="shared" si="1"/>
        <v>626</v>
      </c>
      <c r="BK41" s="16">
        <f t="shared" si="1"/>
        <v>621</v>
      </c>
      <c r="BL41" s="16">
        <f t="shared" si="1"/>
        <v>625</v>
      </c>
      <c r="BM41" s="16">
        <f t="shared" si="1"/>
        <v>625</v>
      </c>
      <c r="BN41" s="16">
        <f t="shared" ref="BN41:CT41" si="2">SUM(BN19:BN21)</f>
        <v>625</v>
      </c>
      <c r="BO41" s="16">
        <f t="shared" si="2"/>
        <v>627</v>
      </c>
      <c r="BP41" s="16">
        <f t="shared" si="2"/>
        <v>665</v>
      </c>
      <c r="BQ41" s="16">
        <f t="shared" si="2"/>
        <v>675</v>
      </c>
      <c r="BR41" s="16">
        <f t="shared" si="2"/>
        <v>719</v>
      </c>
      <c r="BS41" s="16">
        <f t="shared" si="2"/>
        <v>741</v>
      </c>
      <c r="BT41" s="16">
        <f t="shared" si="2"/>
        <v>770</v>
      </c>
      <c r="BU41" s="16">
        <f t="shared" si="2"/>
        <v>811</v>
      </c>
      <c r="BV41" s="16">
        <f t="shared" si="2"/>
        <v>812</v>
      </c>
      <c r="BW41" s="16">
        <f t="shared" si="2"/>
        <v>816</v>
      </c>
      <c r="BX41" s="16">
        <f t="shared" si="2"/>
        <v>812</v>
      </c>
      <c r="BY41" s="16">
        <f t="shared" si="2"/>
        <v>812</v>
      </c>
      <c r="BZ41" s="16">
        <f t="shared" si="2"/>
        <v>812</v>
      </c>
      <c r="CA41" s="16">
        <f t="shared" si="2"/>
        <v>811</v>
      </c>
      <c r="CB41" s="16">
        <f t="shared" si="2"/>
        <v>812</v>
      </c>
      <c r="CC41" s="16">
        <f t="shared" si="2"/>
        <v>812</v>
      </c>
      <c r="CD41" s="16">
        <f t="shared" si="2"/>
        <v>809</v>
      </c>
      <c r="CE41" s="16">
        <f t="shared" si="2"/>
        <v>811</v>
      </c>
      <c r="CF41" s="16">
        <f t="shared" si="2"/>
        <v>807</v>
      </c>
      <c r="CG41" s="16">
        <f t="shared" si="2"/>
        <v>809</v>
      </c>
      <c r="CH41" s="16">
        <f t="shared" si="2"/>
        <v>808</v>
      </c>
      <c r="CI41" s="16">
        <f t="shared" si="2"/>
        <v>809</v>
      </c>
      <c r="CJ41" s="16">
        <f t="shared" si="2"/>
        <v>809</v>
      </c>
      <c r="CK41" s="16">
        <f t="shared" si="2"/>
        <v>809</v>
      </c>
      <c r="CL41" s="16">
        <f t="shared" si="2"/>
        <v>806</v>
      </c>
      <c r="CM41" s="16">
        <f t="shared" si="2"/>
        <v>806</v>
      </c>
      <c r="CN41" s="16">
        <f t="shared" si="2"/>
        <v>808</v>
      </c>
      <c r="CO41" s="16">
        <f t="shared" si="2"/>
        <v>807</v>
      </c>
      <c r="CP41" s="16">
        <f t="shared" si="2"/>
        <v>806</v>
      </c>
      <c r="CQ41" s="16">
        <f t="shared" si="2"/>
        <v>806</v>
      </c>
      <c r="CR41" s="16">
        <f t="shared" si="2"/>
        <v>807</v>
      </c>
      <c r="CS41" s="16">
        <f t="shared" si="2"/>
        <v>808</v>
      </c>
      <c r="CT41" s="16">
        <f t="shared" si="2"/>
        <v>17740</v>
      </c>
    </row>
    <row r="42" spans="1:103">
      <c r="A42" s="15" t="s">
        <v>186</v>
      </c>
      <c r="B42" s="16">
        <f>SUM(B22:B26,B30:B34)</f>
        <v>229</v>
      </c>
      <c r="C42" s="16">
        <f>SUM(C22:C26,C30:C34)</f>
        <v>228</v>
      </c>
      <c r="D42" s="16">
        <f t="shared" ref="D42:BO42" si="3">SUM(D22:D26,D30:D34)</f>
        <v>224</v>
      </c>
      <c r="E42" s="16">
        <f t="shared" si="3"/>
        <v>229</v>
      </c>
      <c r="F42" s="16">
        <f t="shared" si="3"/>
        <v>228</v>
      </c>
      <c r="G42" s="16">
        <f t="shared" si="3"/>
        <v>229</v>
      </c>
      <c r="H42" s="16">
        <f t="shared" si="3"/>
        <v>228</v>
      </c>
      <c r="I42" s="16">
        <f t="shared" si="3"/>
        <v>229</v>
      </c>
      <c r="J42" s="16">
        <f t="shared" si="3"/>
        <v>228</v>
      </c>
      <c r="K42" s="16">
        <f t="shared" si="3"/>
        <v>228</v>
      </c>
      <c r="L42" s="16">
        <f t="shared" si="3"/>
        <v>229</v>
      </c>
      <c r="M42" s="16">
        <f t="shared" si="3"/>
        <v>229</v>
      </c>
      <c r="N42" s="16">
        <f t="shared" si="3"/>
        <v>228</v>
      </c>
      <c r="O42" s="16">
        <f t="shared" si="3"/>
        <v>231</v>
      </c>
      <c r="P42" s="16">
        <f t="shared" si="3"/>
        <v>230</v>
      </c>
      <c r="Q42" s="16">
        <f t="shared" si="3"/>
        <v>229</v>
      </c>
      <c r="R42" s="16">
        <f t="shared" si="3"/>
        <v>231</v>
      </c>
      <c r="S42" s="16">
        <f t="shared" si="3"/>
        <v>230</v>
      </c>
      <c r="T42" s="16">
        <f t="shared" si="3"/>
        <v>230</v>
      </c>
      <c r="U42" s="16">
        <f t="shared" si="3"/>
        <v>230</v>
      </c>
      <c r="V42" s="16">
        <f t="shared" si="3"/>
        <v>230</v>
      </c>
      <c r="W42" s="16">
        <f t="shared" si="3"/>
        <v>230</v>
      </c>
      <c r="X42" s="16">
        <f t="shared" si="3"/>
        <v>232</v>
      </c>
      <c r="Y42" s="16">
        <f t="shared" si="3"/>
        <v>230</v>
      </c>
      <c r="Z42" s="16">
        <f t="shared" si="3"/>
        <v>231</v>
      </c>
      <c r="AA42" s="16">
        <f t="shared" si="3"/>
        <v>232</v>
      </c>
      <c r="AB42" s="16">
        <f t="shared" si="3"/>
        <v>231</v>
      </c>
      <c r="AC42" s="16">
        <f t="shared" si="3"/>
        <v>232</v>
      </c>
      <c r="AD42" s="16">
        <f t="shared" si="3"/>
        <v>232</v>
      </c>
      <c r="AE42" s="16">
        <f t="shared" si="3"/>
        <v>231</v>
      </c>
      <c r="AF42" s="16">
        <f t="shared" si="3"/>
        <v>230</v>
      </c>
      <c r="AG42" s="16">
        <f t="shared" si="3"/>
        <v>230</v>
      </c>
      <c r="AH42" s="16">
        <f t="shared" si="3"/>
        <v>230</v>
      </c>
      <c r="AI42" s="16">
        <f t="shared" si="3"/>
        <v>230</v>
      </c>
      <c r="AJ42" s="16">
        <f t="shared" si="3"/>
        <v>229</v>
      </c>
      <c r="AK42" s="16">
        <f t="shared" si="3"/>
        <v>227</v>
      </c>
      <c r="AL42" s="16">
        <f t="shared" si="3"/>
        <v>227</v>
      </c>
      <c r="AM42" s="16">
        <f t="shared" si="3"/>
        <v>227</v>
      </c>
      <c r="AN42" s="16">
        <f t="shared" si="3"/>
        <v>228</v>
      </c>
      <c r="AO42" s="16">
        <f t="shared" si="3"/>
        <v>227</v>
      </c>
      <c r="AP42" s="16">
        <f t="shared" si="3"/>
        <v>228</v>
      </c>
      <c r="AQ42" s="16">
        <f t="shared" si="3"/>
        <v>223</v>
      </c>
      <c r="AR42" s="16">
        <f t="shared" si="3"/>
        <v>226</v>
      </c>
      <c r="AS42" s="16">
        <f t="shared" si="3"/>
        <v>225</v>
      </c>
      <c r="AT42" s="16">
        <f t="shared" si="3"/>
        <v>234</v>
      </c>
      <c r="AU42" s="16">
        <f t="shared" si="3"/>
        <v>235</v>
      </c>
      <c r="AV42" s="16">
        <f t="shared" si="3"/>
        <v>260</v>
      </c>
      <c r="AW42" s="16">
        <f t="shared" si="3"/>
        <v>270</v>
      </c>
      <c r="AX42" s="16">
        <f t="shared" si="3"/>
        <v>281</v>
      </c>
      <c r="AY42" s="16">
        <f t="shared" si="3"/>
        <v>297</v>
      </c>
      <c r="AZ42" s="16">
        <f t="shared" si="3"/>
        <v>301</v>
      </c>
      <c r="BA42" s="16">
        <f t="shared" si="3"/>
        <v>310</v>
      </c>
      <c r="BB42" s="16">
        <f t="shared" si="3"/>
        <v>310</v>
      </c>
      <c r="BC42" s="16">
        <f t="shared" si="3"/>
        <v>311</v>
      </c>
      <c r="BD42" s="16">
        <f t="shared" si="3"/>
        <v>311</v>
      </c>
      <c r="BE42" s="16">
        <f t="shared" si="3"/>
        <v>311</v>
      </c>
      <c r="BF42" s="16">
        <f t="shared" si="3"/>
        <v>306</v>
      </c>
      <c r="BG42" s="16">
        <f t="shared" si="3"/>
        <v>307</v>
      </c>
      <c r="BH42" s="16">
        <f t="shared" si="3"/>
        <v>308</v>
      </c>
      <c r="BI42" s="16">
        <f t="shared" si="3"/>
        <v>309</v>
      </c>
      <c r="BJ42" s="16">
        <f t="shared" si="3"/>
        <v>307</v>
      </c>
      <c r="BK42" s="16">
        <f t="shared" si="3"/>
        <v>303</v>
      </c>
      <c r="BL42" s="16">
        <f t="shared" si="3"/>
        <v>306</v>
      </c>
      <c r="BM42" s="16">
        <f t="shared" si="3"/>
        <v>304</v>
      </c>
      <c r="BN42" s="16">
        <f t="shared" si="3"/>
        <v>308</v>
      </c>
      <c r="BO42" s="16">
        <f t="shared" si="3"/>
        <v>308</v>
      </c>
      <c r="BP42" s="16">
        <f t="shared" ref="BP42:CT42" si="4">SUM(BP22:BP26,BP30:BP34)</f>
        <v>308</v>
      </c>
      <c r="BQ42" s="16">
        <f t="shared" si="4"/>
        <v>312</v>
      </c>
      <c r="BR42" s="16">
        <f t="shared" si="4"/>
        <v>327</v>
      </c>
      <c r="BS42" s="16">
        <f t="shared" si="4"/>
        <v>332</v>
      </c>
      <c r="BT42" s="16">
        <f t="shared" si="4"/>
        <v>332</v>
      </c>
      <c r="BU42" s="16">
        <f t="shared" si="4"/>
        <v>332</v>
      </c>
      <c r="BV42" s="16">
        <f t="shared" si="4"/>
        <v>332</v>
      </c>
      <c r="BW42" s="16">
        <f t="shared" si="4"/>
        <v>333</v>
      </c>
      <c r="BX42" s="16">
        <f t="shared" si="4"/>
        <v>333</v>
      </c>
      <c r="BY42" s="16">
        <f t="shared" si="4"/>
        <v>332</v>
      </c>
      <c r="BZ42" s="16">
        <f t="shared" si="4"/>
        <v>333</v>
      </c>
      <c r="CA42" s="16">
        <f t="shared" si="4"/>
        <v>333</v>
      </c>
      <c r="CB42" s="16">
        <f t="shared" si="4"/>
        <v>334</v>
      </c>
      <c r="CC42" s="16">
        <f t="shared" si="4"/>
        <v>333</v>
      </c>
      <c r="CD42" s="16">
        <f t="shared" si="4"/>
        <v>331</v>
      </c>
      <c r="CE42" s="16">
        <f t="shared" si="4"/>
        <v>333</v>
      </c>
      <c r="CF42" s="16">
        <f t="shared" si="4"/>
        <v>335</v>
      </c>
      <c r="CG42" s="16">
        <f t="shared" si="4"/>
        <v>334</v>
      </c>
      <c r="CH42" s="16">
        <f t="shared" si="4"/>
        <v>334</v>
      </c>
      <c r="CI42" s="16">
        <f t="shared" si="4"/>
        <v>341</v>
      </c>
      <c r="CJ42" s="16">
        <f t="shared" si="4"/>
        <v>345</v>
      </c>
      <c r="CK42" s="16">
        <f t="shared" si="4"/>
        <v>348</v>
      </c>
      <c r="CL42" s="16">
        <f t="shared" si="4"/>
        <v>349</v>
      </c>
      <c r="CM42" s="16">
        <f t="shared" si="4"/>
        <v>348</v>
      </c>
      <c r="CN42" s="16">
        <f t="shared" si="4"/>
        <v>348</v>
      </c>
      <c r="CO42" s="16">
        <f t="shared" si="4"/>
        <v>344</v>
      </c>
      <c r="CP42" s="16">
        <f t="shared" si="4"/>
        <v>346</v>
      </c>
      <c r="CQ42" s="16">
        <f t="shared" si="4"/>
        <v>348</v>
      </c>
      <c r="CR42" s="16">
        <f t="shared" si="4"/>
        <v>349</v>
      </c>
      <c r="CS42" s="16">
        <f t="shared" si="4"/>
        <v>321</v>
      </c>
      <c r="CT42" s="16">
        <f t="shared" si="4"/>
        <v>6643.8</v>
      </c>
    </row>
    <row r="43" spans="1:103">
      <c r="A43" s="15" t="s">
        <v>187</v>
      </c>
      <c r="B43" s="16">
        <f t="shared" ref="B43:BM43" si="5">SUM(B27:B29,)</f>
        <v>191</v>
      </c>
      <c r="C43" s="16">
        <f t="shared" si="5"/>
        <v>174</v>
      </c>
      <c r="D43" s="16">
        <f t="shared" si="5"/>
        <v>151</v>
      </c>
      <c r="E43" s="16">
        <f t="shared" si="5"/>
        <v>140</v>
      </c>
      <c r="F43" s="16">
        <f t="shared" si="5"/>
        <v>140</v>
      </c>
      <c r="G43" s="16">
        <f t="shared" si="5"/>
        <v>140</v>
      </c>
      <c r="H43" s="16">
        <f t="shared" si="5"/>
        <v>140</v>
      </c>
      <c r="I43" s="16">
        <f t="shared" si="5"/>
        <v>140</v>
      </c>
      <c r="J43" s="16">
        <f t="shared" si="5"/>
        <v>140</v>
      </c>
      <c r="K43" s="16">
        <f t="shared" si="5"/>
        <v>140</v>
      </c>
      <c r="L43" s="16">
        <f t="shared" si="5"/>
        <v>140</v>
      </c>
      <c r="M43" s="16">
        <f t="shared" si="5"/>
        <v>141</v>
      </c>
      <c r="N43" s="16">
        <f t="shared" si="5"/>
        <v>141</v>
      </c>
      <c r="O43" s="16">
        <f t="shared" si="5"/>
        <v>141</v>
      </c>
      <c r="P43" s="16">
        <f t="shared" si="5"/>
        <v>141</v>
      </c>
      <c r="Q43" s="16">
        <f t="shared" si="5"/>
        <v>141</v>
      </c>
      <c r="R43" s="16">
        <f t="shared" si="5"/>
        <v>141</v>
      </c>
      <c r="S43" s="16">
        <f t="shared" si="5"/>
        <v>141</v>
      </c>
      <c r="T43" s="16">
        <f t="shared" si="5"/>
        <v>141</v>
      </c>
      <c r="U43" s="16">
        <f t="shared" si="5"/>
        <v>141</v>
      </c>
      <c r="V43" s="16">
        <f t="shared" si="5"/>
        <v>142</v>
      </c>
      <c r="W43" s="16">
        <f t="shared" si="5"/>
        <v>142</v>
      </c>
      <c r="X43" s="16">
        <f t="shared" si="5"/>
        <v>141</v>
      </c>
      <c r="Y43" s="16">
        <f t="shared" si="5"/>
        <v>142</v>
      </c>
      <c r="Z43" s="16">
        <f t="shared" si="5"/>
        <v>142</v>
      </c>
      <c r="AA43" s="16">
        <f t="shared" si="5"/>
        <v>142</v>
      </c>
      <c r="AB43" s="16">
        <f t="shared" si="5"/>
        <v>140</v>
      </c>
      <c r="AC43" s="16">
        <f t="shared" si="5"/>
        <v>139</v>
      </c>
      <c r="AD43" s="16">
        <f t="shared" si="5"/>
        <v>139</v>
      </c>
      <c r="AE43" s="16">
        <f t="shared" si="5"/>
        <v>139</v>
      </c>
      <c r="AF43" s="16">
        <f t="shared" si="5"/>
        <v>139</v>
      </c>
      <c r="AG43" s="16">
        <f t="shared" si="5"/>
        <v>102</v>
      </c>
      <c r="AH43" s="16">
        <f t="shared" si="5"/>
        <v>39</v>
      </c>
      <c r="AI43" s="16">
        <f t="shared" si="5"/>
        <v>19</v>
      </c>
      <c r="AJ43" s="16">
        <f t="shared" si="5"/>
        <v>0</v>
      </c>
      <c r="AK43" s="16">
        <f t="shared" si="5"/>
        <v>0</v>
      </c>
      <c r="AL43" s="16">
        <f t="shared" si="5"/>
        <v>0</v>
      </c>
      <c r="AM43" s="16">
        <f t="shared" si="5"/>
        <v>0</v>
      </c>
      <c r="AN43" s="16">
        <f t="shared" si="5"/>
        <v>0</v>
      </c>
      <c r="AO43" s="16">
        <f t="shared" si="5"/>
        <v>0</v>
      </c>
      <c r="AP43" s="16">
        <f t="shared" si="5"/>
        <v>0</v>
      </c>
      <c r="AQ43" s="16">
        <f t="shared" si="5"/>
        <v>0</v>
      </c>
      <c r="AR43" s="16">
        <f t="shared" si="5"/>
        <v>0</v>
      </c>
      <c r="AS43" s="16">
        <f t="shared" si="5"/>
        <v>0</v>
      </c>
      <c r="AT43" s="16">
        <f t="shared" si="5"/>
        <v>0</v>
      </c>
      <c r="AU43" s="16">
        <f t="shared" si="5"/>
        <v>0</v>
      </c>
      <c r="AV43" s="16">
        <f t="shared" si="5"/>
        <v>0</v>
      </c>
      <c r="AW43" s="16">
        <f t="shared" si="5"/>
        <v>0</v>
      </c>
      <c r="AX43" s="16">
        <f t="shared" si="5"/>
        <v>0</v>
      </c>
      <c r="AY43" s="16">
        <f t="shared" si="5"/>
        <v>0</v>
      </c>
      <c r="AZ43" s="16">
        <f t="shared" si="5"/>
        <v>0</v>
      </c>
      <c r="BA43" s="16">
        <f t="shared" si="5"/>
        <v>0</v>
      </c>
      <c r="BB43" s="16">
        <f t="shared" si="5"/>
        <v>0</v>
      </c>
      <c r="BC43" s="16">
        <f t="shared" si="5"/>
        <v>0</v>
      </c>
      <c r="BD43" s="16">
        <f t="shared" si="5"/>
        <v>0</v>
      </c>
      <c r="BE43" s="16">
        <f t="shared" si="5"/>
        <v>0</v>
      </c>
      <c r="BF43" s="16">
        <f t="shared" si="5"/>
        <v>0</v>
      </c>
      <c r="BG43" s="16">
        <f t="shared" si="5"/>
        <v>0</v>
      </c>
      <c r="BH43" s="16">
        <f t="shared" si="5"/>
        <v>0</v>
      </c>
      <c r="BI43" s="16">
        <f t="shared" si="5"/>
        <v>0</v>
      </c>
      <c r="BJ43" s="16">
        <f t="shared" si="5"/>
        <v>0</v>
      </c>
      <c r="BK43" s="16">
        <f t="shared" si="5"/>
        <v>0</v>
      </c>
      <c r="BL43" s="16">
        <f t="shared" si="5"/>
        <v>6</v>
      </c>
      <c r="BM43" s="16">
        <f t="shared" si="5"/>
        <v>23</v>
      </c>
      <c r="BN43" s="16">
        <f t="shared" ref="BN43:CS43" si="6">SUM(BN27:BN29,)</f>
        <v>40</v>
      </c>
      <c r="BO43" s="16">
        <f t="shared" si="6"/>
        <v>45</v>
      </c>
      <c r="BP43" s="16">
        <f t="shared" si="6"/>
        <v>62</v>
      </c>
      <c r="BQ43" s="16">
        <f t="shared" si="6"/>
        <v>84</v>
      </c>
      <c r="BR43" s="16">
        <f t="shared" si="6"/>
        <v>91</v>
      </c>
      <c r="BS43" s="16">
        <f t="shared" si="6"/>
        <v>90</v>
      </c>
      <c r="BT43" s="16">
        <f t="shared" si="6"/>
        <v>91</v>
      </c>
      <c r="BU43" s="16">
        <f t="shared" si="6"/>
        <v>91</v>
      </c>
      <c r="BV43" s="16">
        <f t="shared" si="6"/>
        <v>84</v>
      </c>
      <c r="BW43" s="16">
        <f t="shared" si="6"/>
        <v>84</v>
      </c>
      <c r="BX43" s="16">
        <f t="shared" si="6"/>
        <v>84</v>
      </c>
      <c r="BY43" s="16">
        <f t="shared" si="6"/>
        <v>89</v>
      </c>
      <c r="BZ43" s="16">
        <f t="shared" si="6"/>
        <v>90</v>
      </c>
      <c r="CA43" s="16">
        <f t="shared" si="6"/>
        <v>91</v>
      </c>
      <c r="CB43" s="16">
        <f t="shared" si="6"/>
        <v>91</v>
      </c>
      <c r="CC43" s="16">
        <f t="shared" si="6"/>
        <v>90</v>
      </c>
      <c r="CD43" s="16">
        <f t="shared" si="6"/>
        <v>91</v>
      </c>
      <c r="CE43" s="16">
        <f t="shared" si="6"/>
        <v>91</v>
      </c>
      <c r="CF43" s="16">
        <f t="shared" si="6"/>
        <v>91</v>
      </c>
      <c r="CG43" s="16">
        <f t="shared" si="6"/>
        <v>91</v>
      </c>
      <c r="CH43" s="16">
        <f t="shared" si="6"/>
        <v>91</v>
      </c>
      <c r="CI43" s="16">
        <f t="shared" si="6"/>
        <v>91</v>
      </c>
      <c r="CJ43" s="16">
        <f t="shared" si="6"/>
        <v>82</v>
      </c>
      <c r="CK43" s="16">
        <f t="shared" si="6"/>
        <v>24</v>
      </c>
      <c r="CL43" s="16">
        <f t="shared" si="6"/>
        <v>0</v>
      </c>
      <c r="CM43" s="16">
        <f t="shared" si="6"/>
        <v>0</v>
      </c>
      <c r="CN43" s="16">
        <f t="shared" si="6"/>
        <v>0</v>
      </c>
      <c r="CO43" s="16">
        <f t="shared" si="6"/>
        <v>0</v>
      </c>
      <c r="CP43" s="16">
        <f t="shared" si="6"/>
        <v>0</v>
      </c>
      <c r="CQ43" s="16">
        <f t="shared" si="6"/>
        <v>0</v>
      </c>
      <c r="CR43" s="16">
        <f t="shared" si="6"/>
        <v>0</v>
      </c>
      <c r="CS43" s="16">
        <f t="shared" si="6"/>
        <v>0</v>
      </c>
      <c r="CT43" s="16">
        <f>SUM(CT27:CT29)</f>
        <v>1680.4</v>
      </c>
    </row>
    <row r="44" spans="1:103">
      <c r="A44" s="15" t="s">
        <v>188</v>
      </c>
      <c r="B44" s="16">
        <f t="shared" ref="B44:T44" si="7">SUM(B3:B17)</f>
        <v>248</v>
      </c>
      <c r="C44" s="16">
        <f t="shared" si="7"/>
        <v>244</v>
      </c>
      <c r="D44" s="16">
        <f t="shared" si="7"/>
        <v>256</v>
      </c>
      <c r="E44" s="16">
        <f t="shared" si="7"/>
        <v>243</v>
      </c>
      <c r="F44" s="16">
        <f t="shared" si="7"/>
        <v>226</v>
      </c>
      <c r="G44" s="16">
        <f t="shared" si="7"/>
        <v>215</v>
      </c>
      <c r="H44" s="16">
        <f t="shared" si="7"/>
        <v>200</v>
      </c>
      <c r="I44" s="16">
        <f t="shared" si="7"/>
        <v>179</v>
      </c>
      <c r="J44" s="16">
        <f t="shared" si="7"/>
        <v>166</v>
      </c>
      <c r="K44" s="16">
        <f t="shared" si="7"/>
        <v>161</v>
      </c>
      <c r="L44" s="16">
        <f t="shared" si="7"/>
        <v>161</v>
      </c>
      <c r="M44" s="16">
        <f t="shared" si="7"/>
        <v>158</v>
      </c>
      <c r="N44" s="16">
        <f t="shared" si="7"/>
        <v>156</v>
      </c>
      <c r="O44" s="16">
        <f t="shared" si="7"/>
        <v>137</v>
      </c>
      <c r="P44" s="16">
        <f t="shared" si="7"/>
        <v>140</v>
      </c>
      <c r="Q44" s="16">
        <f t="shared" si="7"/>
        <v>141</v>
      </c>
      <c r="R44" s="16">
        <f t="shared" si="7"/>
        <v>153</v>
      </c>
      <c r="S44" s="16">
        <f t="shared" si="7"/>
        <v>159</v>
      </c>
      <c r="T44" s="16">
        <f t="shared" si="7"/>
        <v>180</v>
      </c>
      <c r="U44" s="16">
        <f>SUM(U3:U18)</f>
        <v>197</v>
      </c>
      <c r="V44" s="16">
        <f>SUM(V3:V18)</f>
        <v>232</v>
      </c>
      <c r="W44" s="16">
        <f t="shared" ref="W44:CH44" si="8">SUM(W3:W18)</f>
        <v>272</v>
      </c>
      <c r="X44" s="16">
        <f t="shared" si="8"/>
        <v>304</v>
      </c>
      <c r="Y44" s="16">
        <f t="shared" si="8"/>
        <v>335</v>
      </c>
      <c r="Z44" s="16">
        <f t="shared" si="8"/>
        <v>382</v>
      </c>
      <c r="AA44" s="16">
        <f t="shared" si="8"/>
        <v>429</v>
      </c>
      <c r="AB44" s="16">
        <f t="shared" si="8"/>
        <v>447</v>
      </c>
      <c r="AC44" s="16">
        <f t="shared" si="8"/>
        <v>407</v>
      </c>
      <c r="AD44" s="16">
        <f t="shared" si="8"/>
        <v>389</v>
      </c>
      <c r="AE44" s="16">
        <f t="shared" si="8"/>
        <v>371</v>
      </c>
      <c r="AF44" s="16">
        <f t="shared" si="8"/>
        <v>350</v>
      </c>
      <c r="AG44" s="16">
        <f t="shared" si="8"/>
        <v>359</v>
      </c>
      <c r="AH44" s="16">
        <f t="shared" si="8"/>
        <v>374</v>
      </c>
      <c r="AI44" s="16">
        <f t="shared" si="8"/>
        <v>367</v>
      </c>
      <c r="AJ44" s="16">
        <f t="shared" si="8"/>
        <v>353</v>
      </c>
      <c r="AK44" s="16">
        <f t="shared" si="8"/>
        <v>362</v>
      </c>
      <c r="AL44" s="16">
        <f t="shared" si="8"/>
        <v>393</v>
      </c>
      <c r="AM44" s="16">
        <f t="shared" si="8"/>
        <v>394</v>
      </c>
      <c r="AN44" s="16">
        <f t="shared" si="8"/>
        <v>384</v>
      </c>
      <c r="AO44" s="16">
        <f t="shared" si="8"/>
        <v>372</v>
      </c>
      <c r="AP44" s="16">
        <f t="shared" si="8"/>
        <v>339</v>
      </c>
      <c r="AQ44" s="16">
        <f t="shared" si="8"/>
        <v>351</v>
      </c>
      <c r="AR44" s="16">
        <f t="shared" si="8"/>
        <v>331</v>
      </c>
      <c r="AS44" s="16">
        <f t="shared" si="8"/>
        <v>348</v>
      </c>
      <c r="AT44" s="16">
        <f t="shared" si="8"/>
        <v>375</v>
      </c>
      <c r="AU44" s="16">
        <f t="shared" si="8"/>
        <v>366</v>
      </c>
      <c r="AV44" s="16">
        <f t="shared" si="8"/>
        <v>340</v>
      </c>
      <c r="AW44" s="16">
        <f t="shared" si="8"/>
        <v>343</v>
      </c>
      <c r="AX44" s="16">
        <f t="shared" si="8"/>
        <v>353</v>
      </c>
      <c r="AY44" s="16">
        <f t="shared" si="8"/>
        <v>320</v>
      </c>
      <c r="AZ44" s="16">
        <f t="shared" si="8"/>
        <v>296</v>
      </c>
      <c r="BA44" s="16">
        <f t="shared" si="8"/>
        <v>255</v>
      </c>
      <c r="BB44" s="16">
        <f t="shared" si="8"/>
        <v>234</v>
      </c>
      <c r="BC44" s="16">
        <f t="shared" si="8"/>
        <v>191</v>
      </c>
      <c r="BD44" s="16">
        <f t="shared" si="8"/>
        <v>193</v>
      </c>
      <c r="BE44" s="16">
        <f t="shared" si="8"/>
        <v>192</v>
      </c>
      <c r="BF44" s="16">
        <f t="shared" si="8"/>
        <v>227</v>
      </c>
      <c r="BG44" s="16">
        <f t="shared" si="8"/>
        <v>234</v>
      </c>
      <c r="BH44" s="16">
        <f t="shared" si="8"/>
        <v>283</v>
      </c>
      <c r="BI44" s="16">
        <f t="shared" si="8"/>
        <v>313</v>
      </c>
      <c r="BJ44" s="16">
        <f t="shared" si="8"/>
        <v>353</v>
      </c>
      <c r="BK44" s="16">
        <f t="shared" si="8"/>
        <v>409</v>
      </c>
      <c r="BL44" s="16">
        <f t="shared" si="8"/>
        <v>417</v>
      </c>
      <c r="BM44" s="16">
        <f t="shared" si="8"/>
        <v>435</v>
      </c>
      <c r="BN44" s="16">
        <f t="shared" si="8"/>
        <v>451</v>
      </c>
      <c r="BO44" s="16">
        <f t="shared" si="8"/>
        <v>482</v>
      </c>
      <c r="BP44" s="16">
        <f t="shared" si="8"/>
        <v>485</v>
      </c>
      <c r="BQ44" s="16">
        <f t="shared" si="8"/>
        <v>481</v>
      </c>
      <c r="BR44" s="16">
        <f t="shared" si="8"/>
        <v>466</v>
      </c>
      <c r="BS44" s="16">
        <f t="shared" si="8"/>
        <v>456</v>
      </c>
      <c r="BT44" s="16">
        <f t="shared" si="8"/>
        <v>472</v>
      </c>
      <c r="BU44" s="16">
        <f t="shared" si="8"/>
        <v>495</v>
      </c>
      <c r="BV44" s="16">
        <f t="shared" si="8"/>
        <v>586</v>
      </c>
      <c r="BW44" s="16">
        <f t="shared" si="8"/>
        <v>694</v>
      </c>
      <c r="BX44" s="16">
        <f t="shared" si="8"/>
        <v>818</v>
      </c>
      <c r="BY44" s="16">
        <f>SUM(BY3:BY18)</f>
        <v>860</v>
      </c>
      <c r="BZ44" s="16">
        <f t="shared" si="8"/>
        <v>873</v>
      </c>
      <c r="CA44" s="16">
        <f t="shared" si="8"/>
        <v>854</v>
      </c>
      <c r="CB44" s="16">
        <f t="shared" si="8"/>
        <v>824</v>
      </c>
      <c r="CC44" s="16">
        <f t="shared" si="8"/>
        <v>793</v>
      </c>
      <c r="CD44" s="16">
        <f t="shared" si="8"/>
        <v>768</v>
      </c>
      <c r="CE44" s="16">
        <f t="shared" si="8"/>
        <v>736</v>
      </c>
      <c r="CF44" s="16">
        <f t="shared" si="8"/>
        <v>700</v>
      </c>
      <c r="CG44" s="16">
        <f t="shared" si="8"/>
        <v>677</v>
      </c>
      <c r="CH44" s="16">
        <f t="shared" si="8"/>
        <v>638</v>
      </c>
      <c r="CI44" s="16">
        <f t="shared" ref="CI44:CT44" si="9">SUM(CI3:CI18)</f>
        <v>599</v>
      </c>
      <c r="CJ44" s="16">
        <f t="shared" si="9"/>
        <v>560</v>
      </c>
      <c r="CK44" s="16">
        <f t="shared" si="9"/>
        <v>569</v>
      </c>
      <c r="CL44" s="16">
        <f t="shared" si="9"/>
        <v>552</v>
      </c>
      <c r="CM44" s="16">
        <f t="shared" si="9"/>
        <v>503</v>
      </c>
      <c r="CN44" s="16">
        <f t="shared" si="9"/>
        <v>456</v>
      </c>
      <c r="CO44" s="16">
        <f t="shared" si="9"/>
        <v>405</v>
      </c>
      <c r="CP44" s="16">
        <f t="shared" si="9"/>
        <v>368</v>
      </c>
      <c r="CQ44" s="16">
        <f t="shared" si="9"/>
        <v>330</v>
      </c>
      <c r="CR44" s="16">
        <f t="shared" si="9"/>
        <v>305</v>
      </c>
      <c r="CS44" s="16">
        <f t="shared" si="9"/>
        <v>299</v>
      </c>
      <c r="CT44" s="16">
        <f t="shared" si="9"/>
        <v>9278.4</v>
      </c>
    </row>
    <row r="45" spans="1:103">
      <c r="A45" s="15" t="s">
        <v>189</v>
      </c>
      <c r="B45" s="16">
        <f t="shared" ref="B45:BM45" si="10">B36</f>
        <v>60</v>
      </c>
      <c r="C45" s="16">
        <f t="shared" si="10"/>
        <v>67</v>
      </c>
      <c r="D45" s="16">
        <f t="shared" si="10"/>
        <v>63</v>
      </c>
      <c r="E45" s="16">
        <f t="shared" si="10"/>
        <v>59</v>
      </c>
      <c r="F45" s="16">
        <f t="shared" si="10"/>
        <v>59</v>
      </c>
      <c r="G45" s="16">
        <f t="shared" si="10"/>
        <v>54</v>
      </c>
      <c r="H45" s="16">
        <f t="shared" si="10"/>
        <v>52</v>
      </c>
      <c r="I45" s="16">
        <f t="shared" si="10"/>
        <v>51</v>
      </c>
      <c r="J45" s="16">
        <f t="shared" si="10"/>
        <v>51</v>
      </c>
      <c r="K45" s="16">
        <f t="shared" si="10"/>
        <v>43</v>
      </c>
      <c r="L45" s="16">
        <f t="shared" si="10"/>
        <v>42</v>
      </c>
      <c r="M45" s="16">
        <f t="shared" si="10"/>
        <v>34</v>
      </c>
      <c r="N45" s="16">
        <f t="shared" si="10"/>
        <v>29</v>
      </c>
      <c r="O45" s="16">
        <f t="shared" si="10"/>
        <v>34</v>
      </c>
      <c r="P45" s="16">
        <f t="shared" si="10"/>
        <v>35</v>
      </c>
      <c r="Q45" s="16">
        <f t="shared" si="10"/>
        <v>31</v>
      </c>
      <c r="R45" s="16">
        <f t="shared" si="10"/>
        <v>30</v>
      </c>
      <c r="S45" s="16">
        <f t="shared" si="10"/>
        <v>27</v>
      </c>
      <c r="T45" s="16">
        <f t="shared" si="10"/>
        <v>28</v>
      </c>
      <c r="U45" s="16">
        <f t="shared" si="10"/>
        <v>27</v>
      </c>
      <c r="V45" s="16">
        <f t="shared" si="10"/>
        <v>26</v>
      </c>
      <c r="W45" s="16">
        <f t="shared" si="10"/>
        <v>25</v>
      </c>
      <c r="X45" s="16">
        <f t="shared" si="10"/>
        <v>21</v>
      </c>
      <c r="Y45" s="16">
        <f t="shared" si="10"/>
        <v>23</v>
      </c>
      <c r="Z45" s="16">
        <f t="shared" si="10"/>
        <v>22</v>
      </c>
      <c r="AA45" s="16">
        <f t="shared" si="10"/>
        <v>19</v>
      </c>
      <c r="AB45" s="16">
        <f t="shared" si="10"/>
        <v>21</v>
      </c>
      <c r="AC45" s="16">
        <f t="shared" si="10"/>
        <v>21</v>
      </c>
      <c r="AD45" s="16">
        <f t="shared" si="10"/>
        <v>25</v>
      </c>
      <c r="AE45" s="16">
        <f t="shared" si="10"/>
        <v>17</v>
      </c>
      <c r="AF45" s="16">
        <f t="shared" si="10"/>
        <v>12</v>
      </c>
      <c r="AG45" s="16">
        <f t="shared" si="10"/>
        <v>10</v>
      </c>
      <c r="AH45" s="16">
        <f t="shared" si="10"/>
        <v>14</v>
      </c>
      <c r="AI45" s="16">
        <f t="shared" si="10"/>
        <v>14</v>
      </c>
      <c r="AJ45" s="16">
        <f t="shared" si="10"/>
        <v>20</v>
      </c>
      <c r="AK45" s="16">
        <f t="shared" si="10"/>
        <v>23</v>
      </c>
      <c r="AL45" s="16">
        <f t="shared" si="10"/>
        <v>25</v>
      </c>
      <c r="AM45" s="16">
        <f t="shared" si="10"/>
        <v>30</v>
      </c>
      <c r="AN45" s="16">
        <f t="shared" si="10"/>
        <v>32</v>
      </c>
      <c r="AO45" s="16">
        <f t="shared" si="10"/>
        <v>36</v>
      </c>
      <c r="AP45" s="16">
        <f t="shared" si="10"/>
        <v>30</v>
      </c>
      <c r="AQ45" s="16">
        <f t="shared" si="10"/>
        <v>24</v>
      </c>
      <c r="AR45" s="16">
        <f t="shared" si="10"/>
        <v>22</v>
      </c>
      <c r="AS45" s="16">
        <f t="shared" si="10"/>
        <v>24</v>
      </c>
      <c r="AT45" s="16">
        <f t="shared" si="10"/>
        <v>24</v>
      </c>
      <c r="AU45" s="16">
        <f t="shared" si="10"/>
        <v>24</v>
      </c>
      <c r="AV45" s="16">
        <f t="shared" si="10"/>
        <v>24</v>
      </c>
      <c r="AW45" s="16">
        <f t="shared" si="10"/>
        <v>18</v>
      </c>
      <c r="AX45" s="16">
        <f t="shared" si="10"/>
        <v>20</v>
      </c>
      <c r="AY45" s="16">
        <f t="shared" si="10"/>
        <v>25</v>
      </c>
      <c r="AZ45" s="16">
        <f t="shared" si="10"/>
        <v>28</v>
      </c>
      <c r="BA45" s="16">
        <f t="shared" si="10"/>
        <v>33</v>
      </c>
      <c r="BB45" s="16">
        <f t="shared" si="10"/>
        <v>36</v>
      </c>
      <c r="BC45" s="16">
        <f t="shared" si="10"/>
        <v>47</v>
      </c>
      <c r="BD45" s="16">
        <f t="shared" si="10"/>
        <v>50</v>
      </c>
      <c r="BE45" s="16">
        <f t="shared" si="10"/>
        <v>62</v>
      </c>
      <c r="BF45" s="16">
        <f t="shared" si="10"/>
        <v>57</v>
      </c>
      <c r="BG45" s="16">
        <f t="shared" si="10"/>
        <v>60</v>
      </c>
      <c r="BH45" s="16">
        <f t="shared" si="10"/>
        <v>62</v>
      </c>
      <c r="BI45" s="16">
        <f t="shared" si="10"/>
        <v>60</v>
      </c>
      <c r="BJ45" s="16">
        <f t="shared" si="10"/>
        <v>69</v>
      </c>
      <c r="BK45" s="16">
        <f t="shared" si="10"/>
        <v>61</v>
      </c>
      <c r="BL45" s="16">
        <f t="shared" si="10"/>
        <v>54</v>
      </c>
      <c r="BM45" s="16">
        <f t="shared" si="10"/>
        <v>63</v>
      </c>
      <c r="BN45" s="16">
        <f t="shared" ref="BN45:CT45" si="11">BN36</f>
        <v>64</v>
      </c>
      <c r="BO45" s="16">
        <f t="shared" si="11"/>
        <v>68</v>
      </c>
      <c r="BP45" s="16">
        <f t="shared" si="11"/>
        <v>67</v>
      </c>
      <c r="BQ45" s="16">
        <f t="shared" si="11"/>
        <v>56</v>
      </c>
      <c r="BR45" s="16">
        <f t="shared" si="11"/>
        <v>51</v>
      </c>
      <c r="BS45" s="16">
        <f t="shared" si="11"/>
        <v>41</v>
      </c>
      <c r="BT45" s="16">
        <f t="shared" si="11"/>
        <v>36</v>
      </c>
      <c r="BU45" s="16">
        <f t="shared" si="11"/>
        <v>35</v>
      </c>
      <c r="BV45" s="16">
        <f t="shared" si="11"/>
        <v>33</v>
      </c>
      <c r="BW45" s="16">
        <f t="shared" si="11"/>
        <v>33</v>
      </c>
      <c r="BX45" s="16">
        <f t="shared" si="11"/>
        <v>36</v>
      </c>
      <c r="BY45" s="16">
        <f t="shared" si="11"/>
        <v>31</v>
      </c>
      <c r="BZ45" s="16">
        <f t="shared" si="11"/>
        <v>33</v>
      </c>
      <c r="CA45" s="16">
        <f t="shared" si="11"/>
        <v>33</v>
      </c>
      <c r="CB45" s="16">
        <f t="shared" si="11"/>
        <v>34</v>
      </c>
      <c r="CC45" s="16">
        <f t="shared" si="11"/>
        <v>32</v>
      </c>
      <c r="CD45" s="16">
        <f t="shared" si="11"/>
        <v>34</v>
      </c>
      <c r="CE45" s="16">
        <f t="shared" si="11"/>
        <v>33</v>
      </c>
      <c r="CF45" s="16">
        <f t="shared" si="11"/>
        <v>34</v>
      </c>
      <c r="CG45" s="16">
        <f t="shared" si="11"/>
        <v>33</v>
      </c>
      <c r="CH45" s="16">
        <f t="shared" si="11"/>
        <v>34</v>
      </c>
      <c r="CI45" s="16">
        <f t="shared" si="11"/>
        <v>38</v>
      </c>
      <c r="CJ45" s="16">
        <f t="shared" si="11"/>
        <v>38</v>
      </c>
      <c r="CK45" s="16">
        <f t="shared" si="11"/>
        <v>36</v>
      </c>
      <c r="CL45" s="16">
        <f t="shared" si="11"/>
        <v>37</v>
      </c>
      <c r="CM45" s="16">
        <f t="shared" si="11"/>
        <v>42</v>
      </c>
      <c r="CN45" s="16">
        <f t="shared" si="11"/>
        <v>46</v>
      </c>
      <c r="CO45" s="16">
        <f t="shared" si="11"/>
        <v>44</v>
      </c>
      <c r="CP45" s="16">
        <f t="shared" si="11"/>
        <v>48</v>
      </c>
      <c r="CQ45" s="16">
        <f t="shared" si="11"/>
        <v>45</v>
      </c>
      <c r="CR45" s="16">
        <f t="shared" si="11"/>
        <v>46</v>
      </c>
      <c r="CS45" s="16">
        <f t="shared" si="11"/>
        <v>47</v>
      </c>
      <c r="CT45" s="16">
        <f t="shared" si="11"/>
        <v>945.5</v>
      </c>
    </row>
    <row r="46" spans="1:103">
      <c r="A46" s="15" t="s">
        <v>190</v>
      </c>
      <c r="B46" s="16">
        <f t="shared" ref="B46:BM46" si="12">B35</f>
        <v>0</v>
      </c>
      <c r="C46" s="16">
        <f t="shared" si="12"/>
        <v>0</v>
      </c>
      <c r="D46" s="16">
        <f t="shared" si="12"/>
        <v>0</v>
      </c>
      <c r="E46" s="16">
        <f t="shared" si="12"/>
        <v>0</v>
      </c>
      <c r="F46" s="16">
        <f t="shared" si="12"/>
        <v>0</v>
      </c>
      <c r="G46" s="16">
        <f t="shared" si="12"/>
        <v>0</v>
      </c>
      <c r="H46" s="16">
        <f t="shared" si="12"/>
        <v>0</v>
      </c>
      <c r="I46" s="16">
        <f t="shared" si="12"/>
        <v>0</v>
      </c>
      <c r="J46" s="16">
        <f t="shared" si="12"/>
        <v>0</v>
      </c>
      <c r="K46" s="16">
        <f t="shared" si="12"/>
        <v>0</v>
      </c>
      <c r="L46" s="16">
        <f t="shared" si="12"/>
        <v>0</v>
      </c>
      <c r="M46" s="16">
        <f t="shared" si="12"/>
        <v>0</v>
      </c>
      <c r="N46" s="16">
        <f t="shared" si="12"/>
        <v>0</v>
      </c>
      <c r="O46" s="16">
        <f t="shared" si="12"/>
        <v>0</v>
      </c>
      <c r="P46" s="16">
        <f t="shared" si="12"/>
        <v>0</v>
      </c>
      <c r="Q46" s="16">
        <f t="shared" si="12"/>
        <v>0</v>
      </c>
      <c r="R46" s="16">
        <f t="shared" si="12"/>
        <v>0</v>
      </c>
      <c r="S46" s="16">
        <f t="shared" si="12"/>
        <v>0</v>
      </c>
      <c r="T46" s="16">
        <f t="shared" si="12"/>
        <v>0</v>
      </c>
      <c r="U46" s="16">
        <f t="shared" si="12"/>
        <v>0</v>
      </c>
      <c r="V46" s="16">
        <f t="shared" si="12"/>
        <v>0</v>
      </c>
      <c r="W46" s="16">
        <f t="shared" si="12"/>
        <v>0</v>
      </c>
      <c r="X46" s="16">
        <f t="shared" si="12"/>
        <v>0</v>
      </c>
      <c r="Y46" s="16">
        <f t="shared" si="12"/>
        <v>0</v>
      </c>
      <c r="Z46" s="16">
        <f t="shared" si="12"/>
        <v>0</v>
      </c>
      <c r="AA46" s="16">
        <f t="shared" si="12"/>
        <v>1</v>
      </c>
      <c r="AB46" s="16">
        <f t="shared" si="12"/>
        <v>5</v>
      </c>
      <c r="AC46" s="16">
        <f t="shared" si="12"/>
        <v>10</v>
      </c>
      <c r="AD46" s="16">
        <f t="shared" si="12"/>
        <v>18</v>
      </c>
      <c r="AE46" s="16">
        <f t="shared" si="12"/>
        <v>27</v>
      </c>
      <c r="AF46" s="16">
        <f t="shared" si="12"/>
        <v>29</v>
      </c>
      <c r="AG46" s="16">
        <f t="shared" si="12"/>
        <v>38</v>
      </c>
      <c r="AH46" s="16">
        <f t="shared" si="12"/>
        <v>53</v>
      </c>
      <c r="AI46" s="16">
        <f t="shared" si="12"/>
        <v>56</v>
      </c>
      <c r="AJ46" s="16">
        <f t="shared" si="12"/>
        <v>71</v>
      </c>
      <c r="AK46" s="16">
        <f t="shared" si="12"/>
        <v>72</v>
      </c>
      <c r="AL46" s="16">
        <f t="shared" si="12"/>
        <v>77</v>
      </c>
      <c r="AM46" s="16">
        <f t="shared" si="12"/>
        <v>81</v>
      </c>
      <c r="AN46" s="16">
        <f t="shared" si="12"/>
        <v>74</v>
      </c>
      <c r="AO46" s="16">
        <f t="shared" si="12"/>
        <v>83</v>
      </c>
      <c r="AP46" s="16">
        <f t="shared" si="12"/>
        <v>96</v>
      </c>
      <c r="AQ46" s="16">
        <f t="shared" si="12"/>
        <v>85</v>
      </c>
      <c r="AR46" s="16">
        <f t="shared" si="12"/>
        <v>89</v>
      </c>
      <c r="AS46" s="16">
        <f t="shared" si="12"/>
        <v>94</v>
      </c>
      <c r="AT46" s="16">
        <f t="shared" si="12"/>
        <v>96</v>
      </c>
      <c r="AU46" s="16">
        <f t="shared" si="12"/>
        <v>95</v>
      </c>
      <c r="AV46" s="16">
        <f t="shared" si="12"/>
        <v>106</v>
      </c>
      <c r="AW46" s="16">
        <f t="shared" si="12"/>
        <v>94</v>
      </c>
      <c r="AX46" s="16">
        <f t="shared" si="12"/>
        <v>106</v>
      </c>
      <c r="AY46" s="16">
        <f t="shared" si="12"/>
        <v>110</v>
      </c>
      <c r="AZ46" s="16">
        <f t="shared" si="12"/>
        <v>82</v>
      </c>
      <c r="BA46" s="16">
        <f t="shared" si="12"/>
        <v>101</v>
      </c>
      <c r="BB46" s="16">
        <f t="shared" si="12"/>
        <v>95</v>
      </c>
      <c r="BC46" s="16">
        <f t="shared" si="12"/>
        <v>102</v>
      </c>
      <c r="BD46" s="16">
        <f t="shared" si="12"/>
        <v>88</v>
      </c>
      <c r="BE46" s="16">
        <f t="shared" si="12"/>
        <v>80</v>
      </c>
      <c r="BF46" s="16">
        <f t="shared" si="12"/>
        <v>91</v>
      </c>
      <c r="BG46" s="16">
        <f t="shared" si="12"/>
        <v>80</v>
      </c>
      <c r="BH46" s="16">
        <f t="shared" si="12"/>
        <v>70</v>
      </c>
      <c r="BI46" s="16">
        <f t="shared" si="12"/>
        <v>71</v>
      </c>
      <c r="BJ46" s="16">
        <f t="shared" si="12"/>
        <v>78</v>
      </c>
      <c r="BK46" s="16">
        <f t="shared" si="12"/>
        <v>64</v>
      </c>
      <c r="BL46" s="16">
        <f t="shared" si="12"/>
        <v>59</v>
      </c>
      <c r="BM46" s="16">
        <f t="shared" si="12"/>
        <v>56</v>
      </c>
      <c r="BN46" s="16">
        <f t="shared" ref="BN46:CT46" si="13">BN35</f>
        <v>49</v>
      </c>
      <c r="BO46" s="16">
        <f t="shared" si="13"/>
        <v>38</v>
      </c>
      <c r="BP46" s="16">
        <f t="shared" si="13"/>
        <v>29</v>
      </c>
      <c r="BQ46" s="16">
        <f t="shared" si="13"/>
        <v>21</v>
      </c>
      <c r="BR46" s="16">
        <f t="shared" si="13"/>
        <v>13</v>
      </c>
      <c r="BS46" s="16">
        <f t="shared" si="13"/>
        <v>9</v>
      </c>
      <c r="BT46" s="16">
        <f t="shared" si="13"/>
        <v>5</v>
      </c>
      <c r="BU46" s="16">
        <f t="shared" si="13"/>
        <v>1</v>
      </c>
      <c r="BV46" s="16">
        <f t="shared" si="13"/>
        <v>0</v>
      </c>
      <c r="BW46" s="16">
        <f t="shared" si="13"/>
        <v>0</v>
      </c>
      <c r="BX46" s="16">
        <f t="shared" si="13"/>
        <v>0</v>
      </c>
      <c r="BY46" s="16">
        <f t="shared" si="13"/>
        <v>0</v>
      </c>
      <c r="BZ46" s="16">
        <f t="shared" si="13"/>
        <v>0</v>
      </c>
      <c r="CA46" s="16">
        <f t="shared" si="13"/>
        <v>0</v>
      </c>
      <c r="CB46" s="16">
        <f t="shared" si="13"/>
        <v>0</v>
      </c>
      <c r="CC46" s="16">
        <f t="shared" si="13"/>
        <v>0</v>
      </c>
      <c r="CD46" s="16">
        <f t="shared" si="13"/>
        <v>0</v>
      </c>
      <c r="CE46" s="16">
        <f t="shared" si="13"/>
        <v>0</v>
      </c>
      <c r="CF46" s="16">
        <f t="shared" si="13"/>
        <v>0</v>
      </c>
      <c r="CG46" s="16">
        <f t="shared" si="13"/>
        <v>0</v>
      </c>
      <c r="CH46" s="16">
        <f t="shared" si="13"/>
        <v>0</v>
      </c>
      <c r="CI46" s="16">
        <f t="shared" si="13"/>
        <v>0</v>
      </c>
      <c r="CJ46" s="16">
        <f t="shared" si="13"/>
        <v>0</v>
      </c>
      <c r="CK46" s="16">
        <f t="shared" si="13"/>
        <v>0</v>
      </c>
      <c r="CL46" s="16">
        <f t="shared" si="13"/>
        <v>0</v>
      </c>
      <c r="CM46" s="16">
        <f t="shared" si="13"/>
        <v>0</v>
      </c>
      <c r="CN46" s="16">
        <f t="shared" si="13"/>
        <v>0</v>
      </c>
      <c r="CO46" s="16">
        <f t="shared" si="13"/>
        <v>0</v>
      </c>
      <c r="CP46" s="16">
        <f t="shared" si="13"/>
        <v>0</v>
      </c>
      <c r="CQ46" s="16">
        <f t="shared" si="13"/>
        <v>0</v>
      </c>
      <c r="CR46" s="16">
        <f t="shared" si="13"/>
        <v>0</v>
      </c>
      <c r="CS46" s="16">
        <f t="shared" si="13"/>
        <v>0</v>
      </c>
      <c r="CT46" s="16">
        <f t="shared" si="13"/>
        <v>2491.3000000000002</v>
      </c>
    </row>
    <row r="47" spans="1:103">
      <c r="A47" s="15" t="s">
        <v>191</v>
      </c>
      <c r="B47" s="16">
        <f t="shared" ref="B47:BM48" si="14">B37</f>
        <v>15</v>
      </c>
      <c r="C47" s="16">
        <f t="shared" si="14"/>
        <v>16</v>
      </c>
      <c r="D47" s="16">
        <f t="shared" si="14"/>
        <v>16</v>
      </c>
      <c r="E47" s="16">
        <f t="shared" si="14"/>
        <v>16</v>
      </c>
      <c r="F47" s="16">
        <f t="shared" si="14"/>
        <v>16</v>
      </c>
      <c r="G47" s="16">
        <f t="shared" si="14"/>
        <v>16</v>
      </c>
      <c r="H47" s="16">
        <f t="shared" si="14"/>
        <v>16</v>
      </c>
      <c r="I47" s="16">
        <f t="shared" si="14"/>
        <v>16</v>
      </c>
      <c r="J47" s="16">
        <f t="shared" si="14"/>
        <v>16</v>
      </c>
      <c r="K47" s="16">
        <f t="shared" si="14"/>
        <v>16</v>
      </c>
      <c r="L47" s="16">
        <f t="shared" si="14"/>
        <v>16</v>
      </c>
      <c r="M47" s="16">
        <f t="shared" si="14"/>
        <v>16</v>
      </c>
      <c r="N47" s="16">
        <f t="shared" si="14"/>
        <v>16</v>
      </c>
      <c r="O47" s="16">
        <f t="shared" si="14"/>
        <v>17</v>
      </c>
      <c r="P47" s="16">
        <f t="shared" si="14"/>
        <v>16</v>
      </c>
      <c r="Q47" s="16">
        <f t="shared" si="14"/>
        <v>16</v>
      </c>
      <c r="R47" s="16">
        <f t="shared" si="14"/>
        <v>14</v>
      </c>
      <c r="S47" s="16">
        <f t="shared" si="14"/>
        <v>16</v>
      </c>
      <c r="T47" s="16">
        <f t="shared" si="14"/>
        <v>16</v>
      </c>
      <c r="U47" s="16">
        <f t="shared" si="14"/>
        <v>16</v>
      </c>
      <c r="V47" s="16">
        <f t="shared" si="14"/>
        <v>17</v>
      </c>
      <c r="W47" s="16">
        <f t="shared" si="14"/>
        <v>16</v>
      </c>
      <c r="X47" s="16">
        <f t="shared" si="14"/>
        <v>16</v>
      </c>
      <c r="Y47" s="16">
        <f t="shared" si="14"/>
        <v>16</v>
      </c>
      <c r="Z47" s="16">
        <f t="shared" si="14"/>
        <v>16</v>
      </c>
      <c r="AA47" s="16">
        <f t="shared" si="14"/>
        <v>16</v>
      </c>
      <c r="AB47" s="16">
        <f t="shared" si="14"/>
        <v>17</v>
      </c>
      <c r="AC47" s="16">
        <f t="shared" si="14"/>
        <v>16</v>
      </c>
      <c r="AD47" s="16">
        <f t="shared" si="14"/>
        <v>16</v>
      </c>
      <c r="AE47" s="16">
        <f t="shared" si="14"/>
        <v>16</v>
      </c>
      <c r="AF47" s="16">
        <f t="shared" si="14"/>
        <v>16</v>
      </c>
      <c r="AG47" s="16">
        <f t="shared" si="14"/>
        <v>16</v>
      </c>
      <c r="AH47" s="16">
        <f t="shared" si="14"/>
        <v>16</v>
      </c>
      <c r="AI47" s="16">
        <f t="shared" si="14"/>
        <v>16</v>
      </c>
      <c r="AJ47" s="16">
        <f t="shared" si="14"/>
        <v>16</v>
      </c>
      <c r="AK47" s="16">
        <f t="shared" si="14"/>
        <v>16</v>
      </c>
      <c r="AL47" s="16">
        <f t="shared" si="14"/>
        <v>16</v>
      </c>
      <c r="AM47" s="16">
        <f t="shared" si="14"/>
        <v>16</v>
      </c>
      <c r="AN47" s="16">
        <f t="shared" si="14"/>
        <v>16</v>
      </c>
      <c r="AO47" s="16">
        <f t="shared" si="14"/>
        <v>16</v>
      </c>
      <c r="AP47" s="16">
        <f t="shared" si="14"/>
        <v>16</v>
      </c>
      <c r="AQ47" s="16">
        <f t="shared" si="14"/>
        <v>16</v>
      </c>
      <c r="AR47" s="16">
        <f t="shared" si="14"/>
        <v>16</v>
      </c>
      <c r="AS47" s="16">
        <f t="shared" si="14"/>
        <v>16</v>
      </c>
      <c r="AT47" s="16">
        <f t="shared" si="14"/>
        <v>16</v>
      </c>
      <c r="AU47" s="16">
        <f t="shared" si="14"/>
        <v>16</v>
      </c>
      <c r="AV47" s="16">
        <f t="shared" si="14"/>
        <v>16</v>
      </c>
      <c r="AW47" s="16">
        <f t="shared" si="14"/>
        <v>16</v>
      </c>
      <c r="AX47" s="16">
        <f t="shared" si="14"/>
        <v>16</v>
      </c>
      <c r="AY47" s="16">
        <f t="shared" si="14"/>
        <v>16</v>
      </c>
      <c r="AZ47" s="16">
        <f t="shared" si="14"/>
        <v>16</v>
      </c>
      <c r="BA47" s="16">
        <f t="shared" si="14"/>
        <v>16</v>
      </c>
      <c r="BB47" s="16">
        <f t="shared" si="14"/>
        <v>16</v>
      </c>
      <c r="BC47" s="16">
        <f t="shared" si="14"/>
        <v>16</v>
      </c>
      <c r="BD47" s="16">
        <f t="shared" si="14"/>
        <v>15</v>
      </c>
      <c r="BE47" s="16">
        <f t="shared" si="14"/>
        <v>15</v>
      </c>
      <c r="BF47" s="16">
        <f t="shared" si="14"/>
        <v>16</v>
      </c>
      <c r="BG47" s="16">
        <f t="shared" si="14"/>
        <v>16</v>
      </c>
      <c r="BH47" s="16">
        <f t="shared" si="14"/>
        <v>16</v>
      </c>
      <c r="BI47" s="16">
        <f t="shared" si="14"/>
        <v>16</v>
      </c>
      <c r="BJ47" s="16">
        <f t="shared" si="14"/>
        <v>16</v>
      </c>
      <c r="BK47" s="16">
        <f t="shared" si="14"/>
        <v>16</v>
      </c>
      <c r="BL47" s="16">
        <f t="shared" si="14"/>
        <v>16</v>
      </c>
      <c r="BM47" s="16">
        <f t="shared" si="14"/>
        <v>16</v>
      </c>
      <c r="BN47" s="16">
        <f t="shared" ref="BN47:CT48" si="15">BN37</f>
        <v>16</v>
      </c>
      <c r="BO47" s="16">
        <f t="shared" si="15"/>
        <v>16</v>
      </c>
      <c r="BP47" s="16">
        <f t="shared" si="15"/>
        <v>15</v>
      </c>
      <c r="BQ47" s="16">
        <f t="shared" si="15"/>
        <v>15</v>
      </c>
      <c r="BR47" s="16">
        <f t="shared" si="15"/>
        <v>14</v>
      </c>
      <c r="BS47" s="16">
        <f t="shared" si="15"/>
        <v>14</v>
      </c>
      <c r="BT47" s="16">
        <f t="shared" si="15"/>
        <v>16</v>
      </c>
      <c r="BU47" s="16">
        <f t="shared" si="15"/>
        <v>16</v>
      </c>
      <c r="BV47" s="16">
        <f t="shared" si="15"/>
        <v>16</v>
      </c>
      <c r="BW47" s="16">
        <f t="shared" si="15"/>
        <v>16</v>
      </c>
      <c r="BX47" s="16">
        <f t="shared" si="15"/>
        <v>16</v>
      </c>
      <c r="BY47" s="16">
        <f t="shared" si="15"/>
        <v>5</v>
      </c>
      <c r="BZ47" s="16">
        <f t="shared" si="15"/>
        <v>16</v>
      </c>
      <c r="CA47" s="16">
        <f t="shared" si="15"/>
        <v>16</v>
      </c>
      <c r="CB47" s="16">
        <f t="shared" si="15"/>
        <v>16</v>
      </c>
      <c r="CC47" s="16">
        <f t="shared" si="15"/>
        <v>16</v>
      </c>
      <c r="CD47" s="16">
        <f t="shared" si="15"/>
        <v>16</v>
      </c>
      <c r="CE47" s="16">
        <f t="shared" si="15"/>
        <v>16</v>
      </c>
      <c r="CF47" s="16">
        <f t="shared" si="15"/>
        <v>15</v>
      </c>
      <c r="CG47" s="16">
        <f t="shared" si="15"/>
        <v>16</v>
      </c>
      <c r="CH47" s="16">
        <f t="shared" si="15"/>
        <v>16</v>
      </c>
      <c r="CI47" s="16">
        <f t="shared" si="15"/>
        <v>15</v>
      </c>
      <c r="CJ47" s="16">
        <f t="shared" si="15"/>
        <v>16</v>
      </c>
      <c r="CK47" s="16">
        <f t="shared" si="15"/>
        <v>16</v>
      </c>
      <c r="CL47" s="16">
        <f t="shared" si="15"/>
        <v>16</v>
      </c>
      <c r="CM47" s="16">
        <f t="shared" si="15"/>
        <v>16</v>
      </c>
      <c r="CN47" s="16">
        <f t="shared" si="15"/>
        <v>16</v>
      </c>
      <c r="CO47" s="16">
        <f t="shared" si="15"/>
        <v>15</v>
      </c>
      <c r="CP47" s="16">
        <f t="shared" si="15"/>
        <v>16</v>
      </c>
      <c r="CQ47" s="16">
        <f t="shared" si="15"/>
        <v>16</v>
      </c>
      <c r="CR47" s="16">
        <f t="shared" si="15"/>
        <v>17</v>
      </c>
      <c r="CS47" s="16">
        <f t="shared" si="15"/>
        <v>16</v>
      </c>
      <c r="CT47" s="16">
        <f t="shared" si="15"/>
        <v>384.5</v>
      </c>
    </row>
    <row r="48" spans="1:103">
      <c r="A48" s="17" t="s">
        <v>192</v>
      </c>
      <c r="B48" s="18">
        <f t="shared" si="14"/>
        <v>55</v>
      </c>
      <c r="C48" s="18">
        <f t="shared" si="14"/>
        <v>55</v>
      </c>
      <c r="D48" s="18">
        <f t="shared" si="14"/>
        <v>60</v>
      </c>
      <c r="E48" s="18">
        <f t="shared" si="14"/>
        <v>62</v>
      </c>
      <c r="F48" s="18">
        <f t="shared" si="14"/>
        <v>61</v>
      </c>
      <c r="G48" s="18">
        <f t="shared" si="14"/>
        <v>60</v>
      </c>
      <c r="H48" s="18">
        <f t="shared" si="14"/>
        <v>60</v>
      </c>
      <c r="I48" s="18">
        <f t="shared" si="14"/>
        <v>59</v>
      </c>
      <c r="J48" s="18">
        <f t="shared" si="14"/>
        <v>60</v>
      </c>
      <c r="K48" s="18">
        <f t="shared" si="14"/>
        <v>60</v>
      </c>
      <c r="L48" s="18">
        <f t="shared" si="14"/>
        <v>58</v>
      </c>
      <c r="M48" s="18">
        <f t="shared" si="14"/>
        <v>59</v>
      </c>
      <c r="N48" s="18">
        <f t="shared" si="14"/>
        <v>58</v>
      </c>
      <c r="O48" s="18">
        <f t="shared" si="14"/>
        <v>58</v>
      </c>
      <c r="P48" s="18">
        <f t="shared" si="14"/>
        <v>52</v>
      </c>
      <c r="Q48" s="18">
        <f t="shared" si="14"/>
        <v>58</v>
      </c>
      <c r="R48" s="18">
        <f t="shared" si="14"/>
        <v>58</v>
      </c>
      <c r="S48" s="18">
        <f t="shared" si="14"/>
        <v>56</v>
      </c>
      <c r="T48" s="18">
        <f t="shared" si="14"/>
        <v>57</v>
      </c>
      <c r="U48" s="18">
        <f t="shared" si="14"/>
        <v>57</v>
      </c>
      <c r="V48" s="18">
        <f t="shared" si="14"/>
        <v>58</v>
      </c>
      <c r="W48" s="18">
        <f t="shared" si="14"/>
        <v>59</v>
      </c>
      <c r="X48" s="18">
        <f t="shared" si="14"/>
        <v>57</v>
      </c>
      <c r="Y48" s="18">
        <f t="shared" si="14"/>
        <v>57</v>
      </c>
      <c r="Z48" s="18">
        <f t="shared" si="14"/>
        <v>59</v>
      </c>
      <c r="AA48" s="18">
        <f t="shared" si="14"/>
        <v>62</v>
      </c>
      <c r="AB48" s="18">
        <f t="shared" si="14"/>
        <v>61</v>
      </c>
      <c r="AC48" s="18">
        <f t="shared" si="14"/>
        <v>60</v>
      </c>
      <c r="AD48" s="18">
        <f t="shared" si="14"/>
        <v>60</v>
      </c>
      <c r="AE48" s="18">
        <f t="shared" si="14"/>
        <v>58</v>
      </c>
      <c r="AF48" s="18">
        <f t="shared" si="14"/>
        <v>57</v>
      </c>
      <c r="AG48" s="18">
        <f t="shared" si="14"/>
        <v>56</v>
      </c>
      <c r="AH48" s="18">
        <f t="shared" si="14"/>
        <v>49</v>
      </c>
      <c r="AI48" s="18">
        <f t="shared" si="14"/>
        <v>55</v>
      </c>
      <c r="AJ48" s="18">
        <f t="shared" si="14"/>
        <v>51</v>
      </c>
      <c r="AK48" s="18">
        <f t="shared" si="14"/>
        <v>56</v>
      </c>
      <c r="AL48" s="18">
        <f t="shared" si="14"/>
        <v>56</v>
      </c>
      <c r="AM48" s="18">
        <f t="shared" si="14"/>
        <v>54</v>
      </c>
      <c r="AN48" s="18">
        <f t="shared" si="14"/>
        <v>45</v>
      </c>
      <c r="AO48" s="18">
        <f t="shared" si="14"/>
        <v>50</v>
      </c>
      <c r="AP48" s="18">
        <f t="shared" si="14"/>
        <v>50</v>
      </c>
      <c r="AQ48" s="18">
        <f t="shared" si="14"/>
        <v>55</v>
      </c>
      <c r="AR48" s="18">
        <f t="shared" si="14"/>
        <v>57</v>
      </c>
      <c r="AS48" s="18">
        <f t="shared" si="14"/>
        <v>57</v>
      </c>
      <c r="AT48" s="18">
        <f t="shared" si="14"/>
        <v>57</v>
      </c>
      <c r="AU48" s="18">
        <f t="shared" si="14"/>
        <v>56</v>
      </c>
      <c r="AV48" s="18">
        <f t="shared" si="14"/>
        <v>55</v>
      </c>
      <c r="AW48" s="18">
        <f t="shared" si="14"/>
        <v>55</v>
      </c>
      <c r="AX48" s="18">
        <f t="shared" si="14"/>
        <v>55</v>
      </c>
      <c r="AY48" s="18">
        <f t="shared" si="14"/>
        <v>55</v>
      </c>
      <c r="AZ48" s="18">
        <f t="shared" si="14"/>
        <v>57</v>
      </c>
      <c r="BA48" s="18">
        <f t="shared" si="14"/>
        <v>54</v>
      </c>
      <c r="BB48" s="18">
        <f t="shared" si="14"/>
        <v>54</v>
      </c>
      <c r="BC48" s="18">
        <f t="shared" si="14"/>
        <v>55</v>
      </c>
      <c r="BD48" s="18">
        <f t="shared" si="14"/>
        <v>56</v>
      </c>
      <c r="BE48" s="18">
        <f t="shared" si="14"/>
        <v>50</v>
      </c>
      <c r="BF48" s="18">
        <f t="shared" si="14"/>
        <v>56</v>
      </c>
      <c r="BG48" s="18">
        <f t="shared" si="14"/>
        <v>56</v>
      </c>
      <c r="BH48" s="18">
        <f t="shared" si="14"/>
        <v>49</v>
      </c>
      <c r="BI48" s="18">
        <f t="shared" si="14"/>
        <v>55</v>
      </c>
      <c r="BJ48" s="18">
        <f t="shared" si="14"/>
        <v>55</v>
      </c>
      <c r="BK48" s="18">
        <f t="shared" si="14"/>
        <v>58</v>
      </c>
      <c r="BL48" s="18">
        <f t="shared" si="14"/>
        <v>58</v>
      </c>
      <c r="BM48" s="18">
        <f t="shared" si="14"/>
        <v>49</v>
      </c>
      <c r="BN48" s="18">
        <f t="shared" si="15"/>
        <v>57</v>
      </c>
      <c r="BO48" s="18">
        <f t="shared" si="15"/>
        <v>57</v>
      </c>
      <c r="BP48" s="18">
        <f t="shared" si="15"/>
        <v>55</v>
      </c>
      <c r="BQ48" s="18">
        <f t="shared" si="15"/>
        <v>56</v>
      </c>
      <c r="BR48" s="18">
        <f t="shared" si="15"/>
        <v>56</v>
      </c>
      <c r="BS48" s="18">
        <f t="shared" si="15"/>
        <v>58</v>
      </c>
      <c r="BT48" s="18">
        <f t="shared" si="15"/>
        <v>49</v>
      </c>
      <c r="BU48" s="18">
        <f t="shared" si="15"/>
        <v>57</v>
      </c>
      <c r="BV48" s="18">
        <f t="shared" si="15"/>
        <v>53</v>
      </c>
      <c r="BW48" s="18">
        <f t="shared" si="15"/>
        <v>55</v>
      </c>
      <c r="BX48" s="18">
        <f t="shared" si="15"/>
        <v>55</v>
      </c>
      <c r="BY48" s="18">
        <f t="shared" si="15"/>
        <v>49</v>
      </c>
      <c r="BZ48" s="18">
        <f t="shared" si="15"/>
        <v>54</v>
      </c>
      <c r="CA48" s="18">
        <f t="shared" si="15"/>
        <v>55</v>
      </c>
      <c r="CB48" s="18">
        <f t="shared" si="15"/>
        <v>58</v>
      </c>
      <c r="CC48" s="18">
        <f t="shared" si="15"/>
        <v>59</v>
      </c>
      <c r="CD48" s="18">
        <f t="shared" si="15"/>
        <v>58</v>
      </c>
      <c r="CE48" s="18">
        <f t="shared" si="15"/>
        <v>56</v>
      </c>
      <c r="CF48" s="18">
        <f t="shared" si="15"/>
        <v>53</v>
      </c>
      <c r="CG48" s="18">
        <f t="shared" si="15"/>
        <v>58</v>
      </c>
      <c r="CH48" s="18">
        <f t="shared" si="15"/>
        <v>57</v>
      </c>
      <c r="CI48" s="18">
        <f t="shared" si="15"/>
        <v>57</v>
      </c>
      <c r="CJ48" s="18">
        <f t="shared" si="15"/>
        <v>57</v>
      </c>
      <c r="CK48" s="18">
        <f t="shared" si="15"/>
        <v>42</v>
      </c>
      <c r="CL48" s="18">
        <f t="shared" si="15"/>
        <v>58</v>
      </c>
      <c r="CM48" s="18">
        <f t="shared" si="15"/>
        <v>57</v>
      </c>
      <c r="CN48" s="18">
        <f t="shared" si="15"/>
        <v>57</v>
      </c>
      <c r="CO48" s="18">
        <f t="shared" si="15"/>
        <v>57</v>
      </c>
      <c r="CP48" s="18">
        <f t="shared" si="15"/>
        <v>57</v>
      </c>
      <c r="CQ48" s="18">
        <f t="shared" si="15"/>
        <v>59</v>
      </c>
      <c r="CR48" s="18">
        <f t="shared" si="15"/>
        <v>59</v>
      </c>
      <c r="CS48" s="18">
        <f t="shared" si="15"/>
        <v>56</v>
      </c>
      <c r="CT48" s="18">
        <f t="shared" si="15"/>
        <v>1541</v>
      </c>
    </row>
    <row r="49" spans="1:98">
      <c r="A49" s="19"/>
      <c r="B49" s="16">
        <f>SUM(B41:B48)</f>
        <v>1607</v>
      </c>
      <c r="C49" s="16">
        <f t="shared" ref="C49:BN49" si="16">SUM(C41:C48)</f>
        <v>1593</v>
      </c>
      <c r="D49" s="16">
        <f t="shared" si="16"/>
        <v>1582</v>
      </c>
      <c r="E49" s="16">
        <f t="shared" si="16"/>
        <v>1560</v>
      </c>
      <c r="F49" s="16">
        <f t="shared" si="16"/>
        <v>1540</v>
      </c>
      <c r="G49" s="16">
        <f t="shared" si="16"/>
        <v>1524</v>
      </c>
      <c r="H49" s="16">
        <f t="shared" si="16"/>
        <v>1506</v>
      </c>
      <c r="I49" s="16">
        <f t="shared" si="16"/>
        <v>1485</v>
      </c>
      <c r="J49" s="16">
        <f t="shared" si="16"/>
        <v>1471</v>
      </c>
      <c r="K49" s="16">
        <f t="shared" si="16"/>
        <v>1461</v>
      </c>
      <c r="L49" s="16">
        <f t="shared" si="16"/>
        <v>1455</v>
      </c>
      <c r="M49" s="16">
        <f t="shared" si="16"/>
        <v>1447</v>
      </c>
      <c r="N49" s="16">
        <f t="shared" si="16"/>
        <v>1437</v>
      </c>
      <c r="O49" s="16">
        <f t="shared" si="16"/>
        <v>1429</v>
      </c>
      <c r="P49" s="16">
        <f t="shared" si="16"/>
        <v>1426</v>
      </c>
      <c r="Q49" s="16">
        <f t="shared" si="16"/>
        <v>1428</v>
      </c>
      <c r="R49" s="16">
        <f t="shared" si="16"/>
        <v>1438</v>
      </c>
      <c r="S49" s="16">
        <f t="shared" si="16"/>
        <v>1441</v>
      </c>
      <c r="T49" s="16">
        <f t="shared" si="16"/>
        <v>1463</v>
      </c>
      <c r="U49" s="16">
        <f t="shared" si="16"/>
        <v>1480</v>
      </c>
      <c r="V49" s="16">
        <f t="shared" si="16"/>
        <v>1516</v>
      </c>
      <c r="W49" s="16">
        <f t="shared" si="16"/>
        <v>1556</v>
      </c>
      <c r="X49" s="16">
        <f t="shared" si="16"/>
        <v>1580</v>
      </c>
      <c r="Y49" s="16">
        <f t="shared" si="16"/>
        <v>1614</v>
      </c>
      <c r="Z49" s="16">
        <f t="shared" si="16"/>
        <v>1663</v>
      </c>
      <c r="AA49" s="16">
        <f t="shared" si="16"/>
        <v>1711</v>
      </c>
      <c r="AB49" s="16">
        <f t="shared" si="16"/>
        <v>1733</v>
      </c>
      <c r="AC49" s="16">
        <f t="shared" si="16"/>
        <v>1693</v>
      </c>
      <c r="AD49" s="16">
        <f t="shared" si="16"/>
        <v>1653</v>
      </c>
      <c r="AE49" s="16">
        <f t="shared" si="16"/>
        <v>1596</v>
      </c>
      <c r="AF49" s="16">
        <f t="shared" si="16"/>
        <v>1530</v>
      </c>
      <c r="AG49" s="16">
        <f t="shared" si="16"/>
        <v>1488</v>
      </c>
      <c r="AH49" s="16">
        <f t="shared" si="16"/>
        <v>1453</v>
      </c>
      <c r="AI49" s="16">
        <f t="shared" si="16"/>
        <v>1435</v>
      </c>
      <c r="AJ49" s="16">
        <f t="shared" si="16"/>
        <v>1416</v>
      </c>
      <c r="AK49" s="16">
        <f t="shared" si="16"/>
        <v>1410</v>
      </c>
      <c r="AL49" s="16">
        <f t="shared" si="16"/>
        <v>1422</v>
      </c>
      <c r="AM49" s="16">
        <f t="shared" si="16"/>
        <v>1423</v>
      </c>
      <c r="AN49" s="16">
        <f t="shared" si="16"/>
        <v>1395</v>
      </c>
      <c r="AO49" s="16">
        <f t="shared" si="16"/>
        <v>1405</v>
      </c>
      <c r="AP49" s="16">
        <f t="shared" si="16"/>
        <v>1384</v>
      </c>
      <c r="AQ49" s="16">
        <f t="shared" si="16"/>
        <v>1380</v>
      </c>
      <c r="AR49" s="16">
        <f t="shared" si="16"/>
        <v>1368</v>
      </c>
      <c r="AS49" s="16">
        <f t="shared" si="16"/>
        <v>1391</v>
      </c>
      <c r="AT49" s="16">
        <f t="shared" si="16"/>
        <v>1428</v>
      </c>
      <c r="AU49" s="16">
        <f t="shared" si="16"/>
        <v>1417</v>
      </c>
      <c r="AV49" s="16">
        <f t="shared" si="16"/>
        <v>1427</v>
      </c>
      <c r="AW49" s="16">
        <f t="shared" si="16"/>
        <v>1420</v>
      </c>
      <c r="AX49" s="16">
        <f t="shared" si="16"/>
        <v>1453</v>
      </c>
      <c r="AY49" s="16">
        <f t="shared" si="16"/>
        <v>1448</v>
      </c>
      <c r="AZ49" s="16">
        <f t="shared" si="16"/>
        <v>1404</v>
      </c>
      <c r="BA49" s="16">
        <f t="shared" si="16"/>
        <v>1393</v>
      </c>
      <c r="BB49" s="16">
        <f t="shared" si="16"/>
        <v>1369</v>
      </c>
      <c r="BC49" s="16">
        <f t="shared" si="16"/>
        <v>1348</v>
      </c>
      <c r="BD49" s="16">
        <f t="shared" si="16"/>
        <v>1338</v>
      </c>
      <c r="BE49" s="16">
        <f t="shared" si="16"/>
        <v>1337</v>
      </c>
      <c r="BF49" s="16">
        <f t="shared" si="16"/>
        <v>1377</v>
      </c>
      <c r="BG49" s="16">
        <f t="shared" si="16"/>
        <v>1376</v>
      </c>
      <c r="BH49" s="16">
        <f t="shared" si="16"/>
        <v>1412</v>
      </c>
      <c r="BI49" s="16">
        <f t="shared" si="16"/>
        <v>1449</v>
      </c>
      <c r="BJ49" s="16">
        <f t="shared" si="16"/>
        <v>1504</v>
      </c>
      <c r="BK49" s="16">
        <f t="shared" si="16"/>
        <v>1532</v>
      </c>
      <c r="BL49" s="16">
        <f t="shared" si="16"/>
        <v>1541</v>
      </c>
      <c r="BM49" s="16">
        <f t="shared" si="16"/>
        <v>1571</v>
      </c>
      <c r="BN49" s="16">
        <f t="shared" si="16"/>
        <v>1610</v>
      </c>
      <c r="BO49" s="16">
        <f t="shared" ref="BO49:CT49" si="17">SUM(BO41:BO48)</f>
        <v>1641</v>
      </c>
      <c r="BP49" s="16">
        <f t="shared" si="17"/>
        <v>1686</v>
      </c>
      <c r="BQ49" s="16">
        <f t="shared" si="17"/>
        <v>1700</v>
      </c>
      <c r="BR49" s="16">
        <f t="shared" si="17"/>
        <v>1737</v>
      </c>
      <c r="BS49" s="16">
        <f t="shared" si="17"/>
        <v>1741</v>
      </c>
      <c r="BT49" s="16">
        <f t="shared" si="17"/>
        <v>1771</v>
      </c>
      <c r="BU49" s="16">
        <f t="shared" si="17"/>
        <v>1838</v>
      </c>
      <c r="BV49" s="16">
        <f t="shared" si="17"/>
        <v>1916</v>
      </c>
      <c r="BW49" s="16">
        <f t="shared" si="17"/>
        <v>2031</v>
      </c>
      <c r="BX49" s="16">
        <f t="shared" si="17"/>
        <v>2154</v>
      </c>
      <c r="BY49" s="16">
        <f t="shared" si="17"/>
        <v>2178</v>
      </c>
      <c r="BZ49" s="16">
        <f t="shared" si="17"/>
        <v>2211</v>
      </c>
      <c r="CA49" s="16">
        <f t="shared" si="17"/>
        <v>2193</v>
      </c>
      <c r="CB49" s="16">
        <f t="shared" si="17"/>
        <v>2169</v>
      </c>
      <c r="CC49" s="16">
        <f t="shared" si="17"/>
        <v>2135</v>
      </c>
      <c r="CD49" s="16">
        <f t="shared" si="17"/>
        <v>2107</v>
      </c>
      <c r="CE49" s="16">
        <f t="shared" si="17"/>
        <v>2076</v>
      </c>
      <c r="CF49" s="16">
        <f t="shared" si="17"/>
        <v>2035</v>
      </c>
      <c r="CG49" s="16">
        <f t="shared" si="17"/>
        <v>2018</v>
      </c>
      <c r="CH49" s="16">
        <f t="shared" si="17"/>
        <v>1978</v>
      </c>
      <c r="CI49" s="16">
        <f t="shared" si="17"/>
        <v>1950</v>
      </c>
      <c r="CJ49" s="16">
        <f t="shared" si="17"/>
        <v>1907</v>
      </c>
      <c r="CK49" s="16">
        <f t="shared" si="17"/>
        <v>1844</v>
      </c>
      <c r="CL49" s="16">
        <f t="shared" si="17"/>
        <v>1818</v>
      </c>
      <c r="CM49" s="16">
        <f t="shared" si="17"/>
        <v>1772</v>
      </c>
      <c r="CN49" s="16">
        <f t="shared" si="17"/>
        <v>1731</v>
      </c>
      <c r="CO49" s="16">
        <f t="shared" si="17"/>
        <v>1672</v>
      </c>
      <c r="CP49" s="16">
        <f t="shared" si="17"/>
        <v>1641</v>
      </c>
      <c r="CQ49" s="16">
        <f t="shared" si="17"/>
        <v>1604</v>
      </c>
      <c r="CR49" s="16">
        <f t="shared" si="17"/>
        <v>1583</v>
      </c>
      <c r="CS49" s="16">
        <f>SUM(CS41:CS48)</f>
        <v>1547</v>
      </c>
      <c r="CT49" s="16">
        <f t="shared" si="17"/>
        <v>40704.9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B6FF-DACF-4A21-9C44-DC0D25BC83D1}">
  <dimension ref="A1:CY49"/>
  <sheetViews>
    <sheetView workbookViewId="0">
      <pane xSplit="1" ySplit="1" topLeftCell="CD47" activePane="bottomRight" state="frozen"/>
      <selection pane="topRight" activeCell="B1" sqref="B1"/>
      <selection pane="bottomLeft" activeCell="A2" sqref="A2"/>
      <selection pane="bottomRight" activeCell="CS60" sqref="CS60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45381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35">
        <v>11</v>
      </c>
      <c r="C3" s="35">
        <v>11</v>
      </c>
      <c r="D3" s="35">
        <v>11</v>
      </c>
      <c r="E3" s="35">
        <v>11</v>
      </c>
      <c r="F3" s="35">
        <v>11</v>
      </c>
      <c r="G3" s="35">
        <v>11</v>
      </c>
      <c r="H3" s="35">
        <v>11</v>
      </c>
      <c r="I3" s="35">
        <v>11</v>
      </c>
      <c r="J3" s="35">
        <v>11</v>
      </c>
      <c r="K3" s="35">
        <v>11</v>
      </c>
      <c r="L3" s="35">
        <v>11</v>
      </c>
      <c r="M3" s="35">
        <v>11</v>
      </c>
      <c r="N3" s="35">
        <v>11</v>
      </c>
      <c r="O3" s="35">
        <v>11</v>
      </c>
      <c r="P3" s="35">
        <v>11</v>
      </c>
      <c r="Q3" s="35">
        <v>11</v>
      </c>
      <c r="R3" s="29">
        <v>11</v>
      </c>
      <c r="S3" s="29">
        <v>11</v>
      </c>
      <c r="T3" s="29">
        <v>11</v>
      </c>
      <c r="U3" s="29">
        <v>11</v>
      </c>
      <c r="V3" s="29">
        <v>11</v>
      </c>
      <c r="W3" s="29">
        <v>11</v>
      </c>
      <c r="X3" s="29">
        <v>11</v>
      </c>
      <c r="Y3" s="29">
        <v>11</v>
      </c>
      <c r="Z3" s="29">
        <v>11</v>
      </c>
      <c r="AA3" s="29">
        <v>21</v>
      </c>
      <c r="AB3" s="29">
        <v>20</v>
      </c>
      <c r="AC3" s="29">
        <v>20</v>
      </c>
      <c r="AD3" s="29">
        <v>20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0</v>
      </c>
      <c r="AN3" s="29">
        <v>0</v>
      </c>
      <c r="AO3" s="29">
        <v>0</v>
      </c>
      <c r="AP3" s="29">
        <v>0</v>
      </c>
      <c r="AQ3" s="29">
        <v>0</v>
      </c>
      <c r="AR3" s="29">
        <v>0</v>
      </c>
      <c r="AS3" s="29">
        <v>0</v>
      </c>
      <c r="AT3" s="29">
        <v>0</v>
      </c>
      <c r="AU3" s="29">
        <v>0</v>
      </c>
      <c r="AV3" s="29">
        <v>0</v>
      </c>
      <c r="AW3" s="29">
        <v>0</v>
      </c>
      <c r="AX3" s="29">
        <v>0</v>
      </c>
      <c r="AY3" s="29">
        <v>0</v>
      </c>
      <c r="AZ3" s="29">
        <v>0</v>
      </c>
      <c r="BA3" s="29">
        <v>0</v>
      </c>
      <c r="BB3" s="29">
        <v>0</v>
      </c>
      <c r="BC3" s="30">
        <v>0</v>
      </c>
      <c r="BD3" s="29">
        <v>0</v>
      </c>
      <c r="BE3" s="29">
        <v>0</v>
      </c>
      <c r="BF3" s="29">
        <v>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10</v>
      </c>
      <c r="BN3" s="29">
        <v>10</v>
      </c>
      <c r="BO3" s="29">
        <v>10</v>
      </c>
      <c r="BP3" s="29">
        <v>10</v>
      </c>
      <c r="BQ3" s="29">
        <v>30</v>
      </c>
      <c r="BR3" s="29">
        <v>31</v>
      </c>
      <c r="BS3" s="29">
        <v>31</v>
      </c>
      <c r="BT3" s="29">
        <v>31</v>
      </c>
      <c r="BU3" s="30">
        <v>31</v>
      </c>
      <c r="BV3" s="29">
        <v>40</v>
      </c>
      <c r="BW3" s="29">
        <v>41</v>
      </c>
      <c r="BX3" s="29">
        <v>41</v>
      </c>
      <c r="BY3" s="29">
        <v>41</v>
      </c>
      <c r="BZ3" s="29">
        <v>21</v>
      </c>
      <c r="CA3" s="29">
        <v>11</v>
      </c>
      <c r="CB3" s="29">
        <v>0</v>
      </c>
      <c r="CC3" s="29">
        <v>0</v>
      </c>
      <c r="CD3" s="29">
        <v>0</v>
      </c>
      <c r="CE3" s="29">
        <v>0</v>
      </c>
      <c r="CF3" s="29">
        <v>0</v>
      </c>
      <c r="CG3" s="29">
        <v>0</v>
      </c>
      <c r="CH3" s="29">
        <v>0</v>
      </c>
      <c r="CI3" s="29">
        <v>0</v>
      </c>
      <c r="CJ3" s="29">
        <v>0</v>
      </c>
      <c r="CK3" s="29">
        <v>0</v>
      </c>
      <c r="CL3" s="29">
        <v>0</v>
      </c>
      <c r="CM3" s="29">
        <v>0</v>
      </c>
      <c r="CN3" s="29">
        <v>0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33">
        <v>224</v>
      </c>
      <c r="CU3" s="20"/>
      <c r="CV3" s="20"/>
      <c r="CW3" s="20"/>
      <c r="CX3" s="20"/>
      <c r="CY3" s="20"/>
    </row>
    <row r="4" spans="1:103">
      <c r="A4" s="8" t="s">
        <v>194</v>
      </c>
      <c r="B4" s="35">
        <v>10</v>
      </c>
      <c r="C4" s="35">
        <v>10</v>
      </c>
      <c r="D4" s="35">
        <v>10</v>
      </c>
      <c r="E4" s="35">
        <v>10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0</v>
      </c>
      <c r="AT4" s="29">
        <v>0</v>
      </c>
      <c r="AU4" s="29">
        <v>0</v>
      </c>
      <c r="AV4" s="29">
        <v>0</v>
      </c>
      <c r="AW4" s="29">
        <v>0</v>
      </c>
      <c r="AX4" s="29">
        <v>0</v>
      </c>
      <c r="AY4" s="29">
        <v>0</v>
      </c>
      <c r="AZ4" s="29">
        <v>0</v>
      </c>
      <c r="BA4" s="29">
        <v>0</v>
      </c>
      <c r="BB4" s="29">
        <v>0</v>
      </c>
      <c r="BC4" s="30">
        <v>0</v>
      </c>
      <c r="BD4" s="29">
        <v>0</v>
      </c>
      <c r="BE4" s="29">
        <v>0</v>
      </c>
      <c r="BF4" s="29">
        <v>0</v>
      </c>
      <c r="BG4" s="29">
        <v>0</v>
      </c>
      <c r="BH4" s="29">
        <v>0</v>
      </c>
      <c r="BI4" s="29">
        <v>0</v>
      </c>
      <c r="BJ4" s="29">
        <v>0</v>
      </c>
      <c r="BK4" s="29">
        <v>0</v>
      </c>
      <c r="BL4" s="29">
        <v>0</v>
      </c>
      <c r="BM4" s="29">
        <v>0</v>
      </c>
      <c r="BN4" s="29">
        <v>0</v>
      </c>
      <c r="BO4" s="29">
        <v>0</v>
      </c>
      <c r="BP4" s="29">
        <v>0</v>
      </c>
      <c r="BQ4" s="29">
        <v>0</v>
      </c>
      <c r="BR4" s="29">
        <v>0</v>
      </c>
      <c r="BS4" s="29">
        <v>0</v>
      </c>
      <c r="BT4" s="29">
        <v>0</v>
      </c>
      <c r="BU4" s="30">
        <v>0</v>
      </c>
      <c r="BV4" s="29">
        <v>25</v>
      </c>
      <c r="BW4" s="29">
        <v>25</v>
      </c>
      <c r="BX4" s="29">
        <v>25</v>
      </c>
      <c r="BY4" s="29">
        <v>25</v>
      </c>
      <c r="BZ4" s="29">
        <v>25</v>
      </c>
      <c r="CA4" s="29">
        <v>30</v>
      </c>
      <c r="CB4" s="29">
        <v>30</v>
      </c>
      <c r="CC4" s="29">
        <v>20</v>
      </c>
      <c r="CD4" s="29">
        <v>20</v>
      </c>
      <c r="CE4" s="29">
        <v>20</v>
      </c>
      <c r="CF4" s="29">
        <v>30</v>
      </c>
      <c r="CG4" s="29">
        <v>30</v>
      </c>
      <c r="CH4" s="29">
        <v>30</v>
      </c>
      <c r="CI4" s="29">
        <v>30</v>
      </c>
      <c r="CJ4" s="29">
        <v>30</v>
      </c>
      <c r="CK4" s="29">
        <v>30</v>
      </c>
      <c r="CL4" s="29">
        <v>30</v>
      </c>
      <c r="CM4" s="29">
        <v>30</v>
      </c>
      <c r="CN4" s="29">
        <v>15</v>
      </c>
      <c r="CO4" s="29">
        <v>5</v>
      </c>
      <c r="CP4" s="29">
        <v>4</v>
      </c>
      <c r="CQ4" s="29">
        <v>0</v>
      </c>
      <c r="CR4" s="29">
        <v>0</v>
      </c>
      <c r="CS4" s="29">
        <v>0</v>
      </c>
      <c r="CT4" s="33">
        <v>137</v>
      </c>
      <c r="CU4" s="20"/>
      <c r="CV4" s="20"/>
      <c r="CW4" s="20"/>
      <c r="CX4" s="20"/>
      <c r="CY4" s="20"/>
    </row>
    <row r="5" spans="1:103">
      <c r="A5" s="8" t="s">
        <v>195</v>
      </c>
      <c r="B5" s="35">
        <v>9</v>
      </c>
      <c r="C5" s="35">
        <v>9</v>
      </c>
      <c r="D5" s="35">
        <v>9</v>
      </c>
      <c r="E5" s="35">
        <v>9</v>
      </c>
      <c r="F5" s="35">
        <v>9</v>
      </c>
      <c r="G5" s="35">
        <v>9</v>
      </c>
      <c r="H5" s="35">
        <v>9</v>
      </c>
      <c r="I5" s="35">
        <v>9</v>
      </c>
      <c r="J5" s="35">
        <v>9</v>
      </c>
      <c r="K5" s="35">
        <v>9</v>
      </c>
      <c r="L5" s="35">
        <v>9</v>
      </c>
      <c r="M5" s="35">
        <v>9</v>
      </c>
      <c r="N5" s="35">
        <v>9</v>
      </c>
      <c r="O5" s="35">
        <v>9</v>
      </c>
      <c r="P5" s="35">
        <v>9</v>
      </c>
      <c r="Q5" s="35">
        <v>9</v>
      </c>
      <c r="R5" s="29">
        <v>9</v>
      </c>
      <c r="S5" s="29">
        <v>9</v>
      </c>
      <c r="T5" s="29">
        <v>9</v>
      </c>
      <c r="U5" s="29">
        <v>9</v>
      </c>
      <c r="V5" s="29">
        <v>9</v>
      </c>
      <c r="W5" s="29">
        <v>9</v>
      </c>
      <c r="X5" s="29">
        <v>9</v>
      </c>
      <c r="Y5" s="29">
        <v>9</v>
      </c>
      <c r="Z5" s="29">
        <v>9</v>
      </c>
      <c r="AA5" s="29">
        <v>9</v>
      </c>
      <c r="AB5" s="29">
        <v>9</v>
      </c>
      <c r="AC5" s="29">
        <v>9</v>
      </c>
      <c r="AD5" s="29">
        <v>9</v>
      </c>
      <c r="AE5" s="29">
        <v>9</v>
      </c>
      <c r="AF5" s="29">
        <v>9</v>
      </c>
      <c r="AG5" s="29">
        <v>9</v>
      </c>
      <c r="AH5" s="29">
        <v>9</v>
      </c>
      <c r="AI5" s="29">
        <v>9</v>
      </c>
      <c r="AJ5" s="29">
        <v>9</v>
      </c>
      <c r="AK5" s="29">
        <v>9</v>
      </c>
      <c r="AL5" s="29">
        <v>9</v>
      </c>
      <c r="AM5" s="29">
        <v>9</v>
      </c>
      <c r="AN5" s="29">
        <v>9</v>
      </c>
      <c r="AO5" s="29">
        <v>9</v>
      </c>
      <c r="AP5" s="29">
        <v>9</v>
      </c>
      <c r="AQ5" s="29">
        <v>9</v>
      </c>
      <c r="AR5" s="29">
        <v>9</v>
      </c>
      <c r="AS5" s="29">
        <v>9</v>
      </c>
      <c r="AT5" s="29">
        <v>9</v>
      </c>
      <c r="AU5" s="29">
        <v>9</v>
      </c>
      <c r="AV5" s="29">
        <v>9</v>
      </c>
      <c r="AW5" s="29">
        <v>9</v>
      </c>
      <c r="AX5" s="29">
        <v>9</v>
      </c>
      <c r="AY5" s="29">
        <v>9</v>
      </c>
      <c r="AZ5" s="29">
        <v>9</v>
      </c>
      <c r="BA5" s="29">
        <v>9</v>
      </c>
      <c r="BB5" s="29">
        <v>9</v>
      </c>
      <c r="BC5" s="30">
        <v>9</v>
      </c>
      <c r="BD5" s="29">
        <v>9</v>
      </c>
      <c r="BE5" s="29">
        <v>9</v>
      </c>
      <c r="BF5" s="29">
        <v>9</v>
      </c>
      <c r="BG5" s="29">
        <v>9</v>
      </c>
      <c r="BH5" s="29">
        <v>9</v>
      </c>
      <c r="BI5" s="29">
        <v>9</v>
      </c>
      <c r="BJ5" s="29">
        <v>9</v>
      </c>
      <c r="BK5" s="29">
        <v>9</v>
      </c>
      <c r="BL5" s="29">
        <v>9</v>
      </c>
      <c r="BM5" s="29">
        <v>9</v>
      </c>
      <c r="BN5" s="29">
        <v>9</v>
      </c>
      <c r="BO5" s="29">
        <v>9</v>
      </c>
      <c r="BP5" s="29">
        <v>9</v>
      </c>
      <c r="BQ5" s="29">
        <v>9</v>
      </c>
      <c r="BR5" s="29">
        <v>9</v>
      </c>
      <c r="BS5" s="29">
        <v>9</v>
      </c>
      <c r="BT5" s="29">
        <v>9</v>
      </c>
      <c r="BU5" s="30">
        <v>9</v>
      </c>
      <c r="BV5" s="29">
        <v>9</v>
      </c>
      <c r="BW5" s="29">
        <v>9</v>
      </c>
      <c r="BX5" s="29">
        <v>9</v>
      </c>
      <c r="BY5" s="29">
        <v>29</v>
      </c>
      <c r="BZ5" s="29">
        <v>29</v>
      </c>
      <c r="CA5" s="29">
        <v>29</v>
      </c>
      <c r="CB5" s="29">
        <v>29</v>
      </c>
      <c r="CC5" s="29">
        <v>29</v>
      </c>
      <c r="CD5" s="29">
        <v>29</v>
      </c>
      <c r="CE5" s="29">
        <v>29</v>
      </c>
      <c r="CF5" s="29">
        <v>29</v>
      </c>
      <c r="CG5" s="29">
        <v>29</v>
      </c>
      <c r="CH5" s="29">
        <v>29</v>
      </c>
      <c r="CI5" s="29">
        <v>29</v>
      </c>
      <c r="CJ5" s="29">
        <v>29</v>
      </c>
      <c r="CK5" s="29">
        <v>29</v>
      </c>
      <c r="CL5" s="29">
        <v>29</v>
      </c>
      <c r="CM5" s="29">
        <v>29</v>
      </c>
      <c r="CN5" s="29">
        <v>29</v>
      </c>
      <c r="CO5" s="29">
        <v>29</v>
      </c>
      <c r="CP5" s="29">
        <v>29</v>
      </c>
      <c r="CQ5" s="29">
        <v>29</v>
      </c>
      <c r="CR5" s="29">
        <v>29</v>
      </c>
      <c r="CS5" s="29">
        <v>29</v>
      </c>
      <c r="CT5" s="33">
        <v>313</v>
      </c>
      <c r="CU5" s="20"/>
      <c r="CV5" s="20"/>
      <c r="CW5" s="20"/>
      <c r="CX5" s="20"/>
      <c r="CY5" s="20"/>
    </row>
    <row r="6" spans="1:103">
      <c r="A6" s="8" t="s">
        <v>196</v>
      </c>
      <c r="B6" s="35">
        <v>40</v>
      </c>
      <c r="C6" s="35">
        <v>40</v>
      </c>
      <c r="D6" s="35">
        <v>41</v>
      </c>
      <c r="E6" s="35">
        <v>41</v>
      </c>
      <c r="F6" s="35">
        <v>41</v>
      </c>
      <c r="G6" s="35">
        <v>40</v>
      </c>
      <c r="H6" s="35">
        <v>40</v>
      </c>
      <c r="I6" s="35">
        <v>40</v>
      </c>
      <c r="J6" s="35">
        <v>40</v>
      </c>
      <c r="K6" s="35">
        <v>40</v>
      </c>
      <c r="L6" s="35">
        <v>40</v>
      </c>
      <c r="M6" s="35">
        <v>40</v>
      </c>
      <c r="N6" s="35">
        <v>40</v>
      </c>
      <c r="O6" s="35">
        <v>41</v>
      </c>
      <c r="P6" s="35">
        <v>41</v>
      </c>
      <c r="Q6" s="35">
        <v>37</v>
      </c>
      <c r="R6" s="29">
        <v>42</v>
      </c>
      <c r="S6" s="29">
        <v>41</v>
      </c>
      <c r="T6" s="29">
        <v>41</v>
      </c>
      <c r="U6" s="29">
        <v>41</v>
      </c>
      <c r="V6" s="29">
        <v>51</v>
      </c>
      <c r="W6" s="29">
        <v>51</v>
      </c>
      <c r="X6" s="29">
        <v>52</v>
      </c>
      <c r="Y6" s="29">
        <v>61</v>
      </c>
      <c r="Z6" s="29">
        <v>61</v>
      </c>
      <c r="AA6" s="29">
        <v>71</v>
      </c>
      <c r="AB6" s="29">
        <v>71</v>
      </c>
      <c r="AC6" s="29">
        <v>51</v>
      </c>
      <c r="AD6" s="29">
        <v>51</v>
      </c>
      <c r="AE6" s="29">
        <v>51</v>
      </c>
      <c r="AF6" s="29">
        <v>51</v>
      </c>
      <c r="AG6" s="29">
        <v>50</v>
      </c>
      <c r="AH6" s="29">
        <v>51</v>
      </c>
      <c r="AI6" s="29">
        <v>50</v>
      </c>
      <c r="AJ6" s="29">
        <v>41</v>
      </c>
      <c r="AK6" s="29">
        <v>51</v>
      </c>
      <c r="AL6" s="29">
        <v>51</v>
      </c>
      <c r="AM6" s="29">
        <v>51</v>
      </c>
      <c r="AN6" s="29">
        <v>71</v>
      </c>
      <c r="AO6" s="29">
        <v>60</v>
      </c>
      <c r="AP6" s="29">
        <v>61</v>
      </c>
      <c r="AQ6" s="29">
        <v>71</v>
      </c>
      <c r="AR6" s="29">
        <v>70</v>
      </c>
      <c r="AS6" s="29">
        <v>76</v>
      </c>
      <c r="AT6" s="29">
        <v>81</v>
      </c>
      <c r="AU6" s="29">
        <v>81</v>
      </c>
      <c r="AV6" s="29">
        <v>81</v>
      </c>
      <c r="AW6" s="29">
        <v>81</v>
      </c>
      <c r="AX6" s="29">
        <v>81</v>
      </c>
      <c r="AY6" s="29">
        <v>81</v>
      </c>
      <c r="AZ6" s="29">
        <v>81</v>
      </c>
      <c r="BA6" s="29">
        <v>70</v>
      </c>
      <c r="BB6" s="29">
        <v>71</v>
      </c>
      <c r="BC6" s="30">
        <v>81</v>
      </c>
      <c r="BD6" s="29">
        <v>81</v>
      </c>
      <c r="BE6" s="29">
        <v>81</v>
      </c>
      <c r="BF6" s="29">
        <v>81</v>
      </c>
      <c r="BG6" s="29">
        <v>81</v>
      </c>
      <c r="BH6" s="29">
        <v>81</v>
      </c>
      <c r="BI6" s="29">
        <v>81</v>
      </c>
      <c r="BJ6" s="29">
        <v>81</v>
      </c>
      <c r="BK6" s="29">
        <v>81</v>
      </c>
      <c r="BL6" s="29">
        <v>81</v>
      </c>
      <c r="BM6" s="29">
        <v>81</v>
      </c>
      <c r="BN6" s="29">
        <v>81</v>
      </c>
      <c r="BO6" s="29">
        <v>81</v>
      </c>
      <c r="BP6" s="29">
        <v>81</v>
      </c>
      <c r="BQ6" s="29">
        <v>80</v>
      </c>
      <c r="BR6" s="29">
        <v>70</v>
      </c>
      <c r="BS6" s="29">
        <v>71</v>
      </c>
      <c r="BT6" s="29">
        <v>70</v>
      </c>
      <c r="BU6" s="30">
        <v>70</v>
      </c>
      <c r="BV6" s="29">
        <v>80</v>
      </c>
      <c r="BW6" s="29">
        <v>81</v>
      </c>
      <c r="BX6" s="29">
        <v>81</v>
      </c>
      <c r="BY6" s="29">
        <v>81</v>
      </c>
      <c r="BZ6" s="29">
        <v>86</v>
      </c>
      <c r="CA6" s="29">
        <v>86</v>
      </c>
      <c r="CB6" s="29">
        <v>81</v>
      </c>
      <c r="CC6" s="29">
        <v>81</v>
      </c>
      <c r="CD6" s="29">
        <v>81</v>
      </c>
      <c r="CE6" s="29">
        <v>81</v>
      </c>
      <c r="CF6" s="29">
        <v>70</v>
      </c>
      <c r="CG6" s="29">
        <v>70</v>
      </c>
      <c r="CH6" s="29">
        <v>71</v>
      </c>
      <c r="CI6" s="29">
        <v>70</v>
      </c>
      <c r="CJ6" s="29">
        <v>71</v>
      </c>
      <c r="CK6" s="29">
        <v>71</v>
      </c>
      <c r="CL6" s="29">
        <v>60</v>
      </c>
      <c r="CM6" s="29">
        <v>61</v>
      </c>
      <c r="CN6" s="29">
        <v>61</v>
      </c>
      <c r="CO6" s="29">
        <v>61</v>
      </c>
      <c r="CP6" s="29">
        <v>54</v>
      </c>
      <c r="CQ6" s="29">
        <v>51</v>
      </c>
      <c r="CR6" s="29">
        <v>51</v>
      </c>
      <c r="CS6" s="29">
        <v>51</v>
      </c>
      <c r="CT6" s="33">
        <v>1521</v>
      </c>
      <c r="CU6" s="20"/>
      <c r="CV6" s="20"/>
      <c r="CW6" s="20"/>
      <c r="CX6" s="20"/>
      <c r="CY6" s="20"/>
    </row>
    <row r="7" spans="1:103">
      <c r="A7" s="8" t="s">
        <v>197</v>
      </c>
      <c r="B7" s="35">
        <v>14</v>
      </c>
      <c r="C7" s="35">
        <v>14</v>
      </c>
      <c r="D7" s="35">
        <v>15</v>
      </c>
      <c r="E7" s="35">
        <v>15</v>
      </c>
      <c r="F7" s="35">
        <v>16</v>
      </c>
      <c r="G7" s="35">
        <v>15</v>
      </c>
      <c r="H7" s="35">
        <v>16</v>
      </c>
      <c r="I7" s="35">
        <v>16</v>
      </c>
      <c r="J7" s="35">
        <v>16</v>
      </c>
      <c r="K7" s="35">
        <v>16</v>
      </c>
      <c r="L7" s="35">
        <v>16</v>
      </c>
      <c r="M7" s="35">
        <v>16</v>
      </c>
      <c r="N7" s="35">
        <v>16</v>
      </c>
      <c r="O7" s="35">
        <v>16</v>
      </c>
      <c r="P7" s="35">
        <v>16</v>
      </c>
      <c r="Q7" s="35">
        <v>13</v>
      </c>
      <c r="R7" s="29">
        <v>16</v>
      </c>
      <c r="S7" s="29">
        <v>16</v>
      </c>
      <c r="T7" s="29">
        <v>16</v>
      </c>
      <c r="U7" s="29">
        <v>17</v>
      </c>
      <c r="V7" s="29">
        <v>24</v>
      </c>
      <c r="W7" s="29">
        <v>38</v>
      </c>
      <c r="X7" s="29">
        <v>39</v>
      </c>
      <c r="Y7" s="29">
        <v>39</v>
      </c>
      <c r="Z7" s="29">
        <v>39</v>
      </c>
      <c r="AA7" s="29">
        <v>39</v>
      </c>
      <c r="AB7" s="29">
        <v>39</v>
      </c>
      <c r="AC7" s="29">
        <v>36</v>
      </c>
      <c r="AD7" s="29">
        <v>39</v>
      </c>
      <c r="AE7" s="29">
        <v>24</v>
      </c>
      <c r="AF7" s="29">
        <v>24</v>
      </c>
      <c r="AG7" s="29">
        <v>22</v>
      </c>
      <c r="AH7" s="29">
        <v>23</v>
      </c>
      <c r="AI7" s="29">
        <v>23</v>
      </c>
      <c r="AJ7" s="29">
        <v>37</v>
      </c>
      <c r="AK7" s="29">
        <v>38</v>
      </c>
      <c r="AL7" s="29">
        <v>37</v>
      </c>
      <c r="AM7" s="29">
        <v>37</v>
      </c>
      <c r="AN7" s="29">
        <v>37</v>
      </c>
      <c r="AO7" s="29">
        <v>37</v>
      </c>
      <c r="AP7" s="29">
        <v>25</v>
      </c>
      <c r="AQ7" s="29">
        <v>25</v>
      </c>
      <c r="AR7" s="29">
        <v>24</v>
      </c>
      <c r="AS7" s="29">
        <v>25</v>
      </c>
      <c r="AT7" s="29">
        <v>25</v>
      </c>
      <c r="AU7" s="29">
        <v>24</v>
      </c>
      <c r="AV7" s="29">
        <v>39</v>
      </c>
      <c r="AW7" s="29">
        <v>38</v>
      </c>
      <c r="AX7" s="29">
        <v>39</v>
      </c>
      <c r="AY7" s="29">
        <v>40</v>
      </c>
      <c r="AZ7" s="29">
        <v>38</v>
      </c>
      <c r="BA7" s="29">
        <v>36</v>
      </c>
      <c r="BB7" s="29">
        <v>37</v>
      </c>
      <c r="BC7" s="30">
        <v>38</v>
      </c>
      <c r="BD7" s="29">
        <v>38</v>
      </c>
      <c r="BE7" s="29">
        <v>39</v>
      </c>
      <c r="BF7" s="29">
        <v>39</v>
      </c>
      <c r="BG7" s="29">
        <v>38</v>
      </c>
      <c r="BH7" s="29">
        <v>37</v>
      </c>
      <c r="BI7" s="29">
        <v>38</v>
      </c>
      <c r="BJ7" s="29">
        <v>38</v>
      </c>
      <c r="BK7" s="29">
        <v>39</v>
      </c>
      <c r="BL7" s="29">
        <v>39</v>
      </c>
      <c r="BM7" s="29">
        <v>39</v>
      </c>
      <c r="BN7" s="29">
        <v>39</v>
      </c>
      <c r="BO7" s="29">
        <v>39</v>
      </c>
      <c r="BP7" s="29">
        <v>39</v>
      </c>
      <c r="BQ7" s="29">
        <v>38</v>
      </c>
      <c r="BR7" s="29">
        <v>36</v>
      </c>
      <c r="BS7" s="29">
        <v>49</v>
      </c>
      <c r="BT7" s="29">
        <v>48</v>
      </c>
      <c r="BU7" s="30">
        <v>48</v>
      </c>
      <c r="BV7" s="29">
        <v>49</v>
      </c>
      <c r="BW7" s="29">
        <v>49</v>
      </c>
      <c r="BX7" s="29">
        <v>49</v>
      </c>
      <c r="BY7" s="29">
        <v>49</v>
      </c>
      <c r="BZ7" s="29">
        <v>61</v>
      </c>
      <c r="CA7" s="29">
        <v>60</v>
      </c>
      <c r="CB7" s="29">
        <v>70</v>
      </c>
      <c r="CC7" s="29">
        <v>69</v>
      </c>
      <c r="CD7" s="29">
        <v>70</v>
      </c>
      <c r="CE7" s="29">
        <v>50</v>
      </c>
      <c r="CF7" s="29">
        <v>50</v>
      </c>
      <c r="CG7" s="29">
        <v>47</v>
      </c>
      <c r="CH7" s="29">
        <v>47</v>
      </c>
      <c r="CI7" s="29">
        <v>47</v>
      </c>
      <c r="CJ7" s="29">
        <v>48</v>
      </c>
      <c r="CK7" s="29">
        <v>48</v>
      </c>
      <c r="CL7" s="29">
        <v>46</v>
      </c>
      <c r="CM7" s="29">
        <v>48</v>
      </c>
      <c r="CN7" s="29">
        <v>47</v>
      </c>
      <c r="CO7" s="29">
        <v>47</v>
      </c>
      <c r="CP7" s="29">
        <v>45</v>
      </c>
      <c r="CQ7" s="29">
        <v>49</v>
      </c>
      <c r="CR7" s="29">
        <v>38</v>
      </c>
      <c r="CS7" s="29">
        <v>36</v>
      </c>
      <c r="CT7" s="33">
        <v>850</v>
      </c>
      <c r="CU7" s="20"/>
      <c r="CV7" s="20"/>
      <c r="CW7" s="20"/>
      <c r="CX7" s="20"/>
      <c r="CY7" s="20"/>
    </row>
    <row r="8" spans="1:103" ht="18">
      <c r="A8" s="8" t="s">
        <v>86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9</v>
      </c>
      <c r="H8" s="35">
        <v>9</v>
      </c>
      <c r="I8" s="35">
        <v>9</v>
      </c>
      <c r="J8" s="35">
        <v>9</v>
      </c>
      <c r="K8" s="35">
        <v>9</v>
      </c>
      <c r="L8" s="35">
        <v>9</v>
      </c>
      <c r="M8" s="35">
        <v>9</v>
      </c>
      <c r="N8" s="35">
        <v>6</v>
      </c>
      <c r="O8" s="35">
        <v>0</v>
      </c>
      <c r="P8" s="35">
        <v>0</v>
      </c>
      <c r="Q8" s="35">
        <v>0</v>
      </c>
      <c r="R8" s="29">
        <v>0</v>
      </c>
      <c r="S8" s="29">
        <v>0</v>
      </c>
      <c r="T8" s="29">
        <v>0</v>
      </c>
      <c r="U8" s="29">
        <v>0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9</v>
      </c>
      <c r="AE8" s="29">
        <v>9</v>
      </c>
      <c r="AF8" s="29">
        <v>9</v>
      </c>
      <c r="AG8" s="29">
        <v>9</v>
      </c>
      <c r="AH8" s="29">
        <v>9</v>
      </c>
      <c r="AI8" s="29">
        <v>9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9</v>
      </c>
      <c r="BJ8" s="29">
        <v>9</v>
      </c>
      <c r="BK8" s="29">
        <v>9</v>
      </c>
      <c r="BL8" s="29">
        <v>9</v>
      </c>
      <c r="BM8" s="29">
        <v>9</v>
      </c>
      <c r="BN8" s="29">
        <v>9</v>
      </c>
      <c r="BO8" s="29">
        <v>9</v>
      </c>
      <c r="BP8" s="29">
        <v>9</v>
      </c>
      <c r="BQ8" s="29">
        <v>9</v>
      </c>
      <c r="BR8" s="29">
        <v>9</v>
      </c>
      <c r="BS8" s="29">
        <v>9</v>
      </c>
      <c r="BT8" s="29">
        <v>9</v>
      </c>
      <c r="BU8" s="29">
        <v>9</v>
      </c>
      <c r="BV8" s="29">
        <v>9</v>
      </c>
      <c r="BW8" s="29">
        <v>9</v>
      </c>
      <c r="BX8" s="29">
        <v>9</v>
      </c>
      <c r="BY8" s="29">
        <v>9</v>
      </c>
      <c r="BZ8" s="29">
        <v>9</v>
      </c>
      <c r="CA8" s="29">
        <v>9</v>
      </c>
      <c r="CB8" s="29">
        <v>15</v>
      </c>
      <c r="CC8" s="29">
        <v>15</v>
      </c>
      <c r="CD8" s="29">
        <v>15</v>
      </c>
      <c r="CE8" s="29">
        <v>15</v>
      </c>
      <c r="CF8" s="29">
        <v>14</v>
      </c>
      <c r="CG8" s="29">
        <v>14</v>
      </c>
      <c r="CH8" s="29">
        <v>10</v>
      </c>
      <c r="CI8" s="29">
        <v>10</v>
      </c>
      <c r="CJ8" s="29">
        <v>10</v>
      </c>
      <c r="CK8" s="29">
        <v>10</v>
      </c>
      <c r="CL8" s="29">
        <v>10</v>
      </c>
      <c r="CM8" s="29">
        <v>10</v>
      </c>
      <c r="CN8" s="29">
        <v>12</v>
      </c>
      <c r="CO8" s="29">
        <v>12</v>
      </c>
      <c r="CP8" s="29">
        <v>14</v>
      </c>
      <c r="CQ8" s="29">
        <v>14</v>
      </c>
      <c r="CR8" s="29">
        <v>10</v>
      </c>
      <c r="CS8" s="29">
        <v>9</v>
      </c>
      <c r="CT8" s="33">
        <v>145</v>
      </c>
      <c r="CU8" s="20"/>
      <c r="CV8" s="20"/>
      <c r="CW8" s="20"/>
      <c r="CX8" s="20"/>
      <c r="CY8" s="20"/>
    </row>
    <row r="9" spans="1:103" ht="25.5">
      <c r="A9" s="9" t="s">
        <v>198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40</v>
      </c>
      <c r="BX9" s="29">
        <v>40</v>
      </c>
      <c r="BY9" s="29">
        <v>60</v>
      </c>
      <c r="BZ9" s="29">
        <v>60</v>
      </c>
      <c r="CA9" s="29">
        <v>60</v>
      </c>
      <c r="CB9" s="29">
        <v>60</v>
      </c>
      <c r="CC9" s="29">
        <v>60</v>
      </c>
      <c r="CD9" s="29">
        <v>40</v>
      </c>
      <c r="CE9" s="29">
        <v>40</v>
      </c>
      <c r="CF9" s="29">
        <v>60</v>
      </c>
      <c r="CG9" s="29">
        <v>60</v>
      </c>
      <c r="CH9" s="29">
        <v>52</v>
      </c>
      <c r="CI9" s="29">
        <v>50</v>
      </c>
      <c r="CJ9" s="29">
        <v>40</v>
      </c>
      <c r="CK9" s="29">
        <v>23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251.4</v>
      </c>
      <c r="CU9" s="20"/>
      <c r="CV9" s="20"/>
      <c r="CW9" s="20"/>
      <c r="CX9" s="20"/>
      <c r="CY9" s="20"/>
    </row>
    <row r="10" spans="1:103">
      <c r="A10" s="8" t="s">
        <v>199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32</v>
      </c>
      <c r="Z10" s="29">
        <v>32</v>
      </c>
      <c r="AA10" s="29">
        <v>50</v>
      </c>
      <c r="AB10" s="29">
        <v>32</v>
      </c>
      <c r="AC10" s="29">
        <v>32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5</v>
      </c>
      <c r="AJ10" s="29">
        <v>35</v>
      </c>
      <c r="AK10" s="29">
        <v>43</v>
      </c>
      <c r="AL10" s="29">
        <v>39</v>
      </c>
      <c r="AM10" s="29">
        <v>45</v>
      </c>
      <c r="AN10" s="29">
        <v>38</v>
      </c>
      <c r="AO10" s="29">
        <v>31</v>
      </c>
      <c r="AP10" s="29">
        <v>47</v>
      </c>
      <c r="AQ10" s="29">
        <v>39</v>
      </c>
      <c r="AR10" s="29">
        <v>48</v>
      </c>
      <c r="AS10" s="29">
        <v>46</v>
      </c>
      <c r="AT10" s="29">
        <v>38</v>
      </c>
      <c r="AU10" s="29">
        <v>30</v>
      </c>
      <c r="AV10" s="29">
        <v>47</v>
      </c>
      <c r="AW10" s="29">
        <v>39</v>
      </c>
      <c r="AX10" s="29">
        <v>48</v>
      </c>
      <c r="AY10" s="29">
        <v>34</v>
      </c>
      <c r="AZ10" s="29">
        <v>30</v>
      </c>
      <c r="BA10" s="29">
        <v>26</v>
      </c>
      <c r="BB10" s="29">
        <v>40</v>
      </c>
      <c r="BC10" s="30">
        <v>44</v>
      </c>
      <c r="BD10" s="29">
        <v>49</v>
      </c>
      <c r="BE10" s="29">
        <v>49</v>
      </c>
      <c r="BF10" s="29">
        <v>43</v>
      </c>
      <c r="BG10" s="29">
        <v>45</v>
      </c>
      <c r="BH10" s="29">
        <v>39</v>
      </c>
      <c r="BI10" s="29">
        <v>47</v>
      </c>
      <c r="BJ10" s="29">
        <v>48</v>
      </c>
      <c r="BK10" s="29">
        <v>44</v>
      </c>
      <c r="BL10" s="29">
        <v>47</v>
      </c>
      <c r="BM10" s="29">
        <v>45</v>
      </c>
      <c r="BN10" s="30">
        <v>26</v>
      </c>
      <c r="BO10" s="29">
        <v>30</v>
      </c>
      <c r="BP10" s="30">
        <v>27</v>
      </c>
      <c r="BQ10" s="30">
        <v>24</v>
      </c>
      <c r="BR10" s="29">
        <v>24</v>
      </c>
      <c r="BS10" s="30">
        <v>25</v>
      </c>
      <c r="BT10" s="29">
        <v>29</v>
      </c>
      <c r="BU10" s="30">
        <v>28</v>
      </c>
      <c r="BV10" s="29">
        <v>52</v>
      </c>
      <c r="BW10" s="29">
        <v>61</v>
      </c>
      <c r="BX10" s="30">
        <v>60</v>
      </c>
      <c r="BY10" s="29">
        <v>76</v>
      </c>
      <c r="BZ10" s="30">
        <v>73</v>
      </c>
      <c r="CA10" s="30">
        <v>66</v>
      </c>
      <c r="CB10" s="29">
        <v>42</v>
      </c>
      <c r="CC10" s="29">
        <v>34</v>
      </c>
      <c r="CD10" s="29">
        <v>42</v>
      </c>
      <c r="CE10" s="29">
        <v>52</v>
      </c>
      <c r="CF10" s="29">
        <v>49</v>
      </c>
      <c r="CG10" s="29">
        <v>50</v>
      </c>
      <c r="CH10" s="29">
        <v>50</v>
      </c>
      <c r="CI10" s="29">
        <v>43</v>
      </c>
      <c r="CJ10" s="29">
        <v>35</v>
      </c>
      <c r="CK10" s="29">
        <v>34</v>
      </c>
      <c r="CL10" s="29">
        <v>28</v>
      </c>
      <c r="CM10" s="29">
        <v>30</v>
      </c>
      <c r="CN10" s="29">
        <v>33</v>
      </c>
      <c r="CO10" s="29">
        <v>29</v>
      </c>
      <c r="CP10" s="29">
        <v>24</v>
      </c>
      <c r="CQ10" s="29">
        <v>47</v>
      </c>
      <c r="CR10" s="29">
        <v>48</v>
      </c>
      <c r="CS10" s="29">
        <v>41</v>
      </c>
      <c r="CT10" s="33">
        <v>680</v>
      </c>
      <c r="CU10" s="20"/>
      <c r="CV10" s="20"/>
      <c r="CW10" s="20"/>
      <c r="CX10" s="20"/>
      <c r="CY10" s="20"/>
    </row>
    <row r="11" spans="1:103">
      <c r="A11" s="8" t="s">
        <v>200</v>
      </c>
      <c r="B11" s="35">
        <v>78</v>
      </c>
      <c r="C11" s="35">
        <v>78</v>
      </c>
      <c r="D11" s="35">
        <v>83</v>
      </c>
      <c r="E11" s="35">
        <v>64</v>
      </c>
      <c r="F11" s="35">
        <v>62</v>
      </c>
      <c r="G11" s="35">
        <v>48</v>
      </c>
      <c r="H11" s="35">
        <v>49</v>
      </c>
      <c r="I11" s="35">
        <v>35</v>
      </c>
      <c r="J11" s="35">
        <v>43</v>
      </c>
      <c r="K11" s="35">
        <v>45</v>
      </c>
      <c r="L11" s="35">
        <v>36</v>
      </c>
      <c r="M11" s="35">
        <v>44</v>
      </c>
      <c r="N11" s="35">
        <v>29</v>
      </c>
      <c r="O11" s="35">
        <v>45</v>
      </c>
      <c r="P11" s="35">
        <v>51</v>
      </c>
      <c r="Q11" s="35">
        <v>24</v>
      </c>
      <c r="R11" s="29">
        <v>47</v>
      </c>
      <c r="S11" s="29">
        <v>37</v>
      </c>
      <c r="T11" s="29">
        <v>41</v>
      </c>
      <c r="U11" s="29">
        <v>52</v>
      </c>
      <c r="V11" s="29">
        <v>44</v>
      </c>
      <c r="W11" s="29">
        <v>44</v>
      </c>
      <c r="X11" s="29">
        <v>70</v>
      </c>
      <c r="Y11" s="29">
        <v>70</v>
      </c>
      <c r="Z11" s="29">
        <v>89</v>
      </c>
      <c r="AA11" s="29">
        <v>73</v>
      </c>
      <c r="AB11" s="29">
        <v>53</v>
      </c>
      <c r="AC11" s="29">
        <v>30</v>
      </c>
      <c r="AD11" s="29">
        <v>47</v>
      </c>
      <c r="AE11" s="29">
        <v>35</v>
      </c>
      <c r="AF11" s="29">
        <v>37</v>
      </c>
      <c r="AG11" s="29">
        <v>30</v>
      </c>
      <c r="AH11" s="29">
        <v>38</v>
      </c>
      <c r="AI11" s="29">
        <v>36</v>
      </c>
      <c r="AJ11" s="29">
        <v>0</v>
      </c>
      <c r="AK11" s="29">
        <v>0</v>
      </c>
      <c r="AL11" s="30">
        <v>0</v>
      </c>
      <c r="AM11" s="29">
        <v>0</v>
      </c>
      <c r="AN11" s="29">
        <v>0</v>
      </c>
      <c r="AO11" s="30">
        <v>0</v>
      </c>
      <c r="AP11" s="30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30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30">
        <v>0</v>
      </c>
      <c r="BJ11" s="29">
        <v>0</v>
      </c>
      <c r="BK11" s="29">
        <v>0</v>
      </c>
      <c r="BL11" s="29">
        <v>27</v>
      </c>
      <c r="BM11" s="29">
        <v>48</v>
      </c>
      <c r="BN11" s="29">
        <v>88</v>
      </c>
      <c r="BO11" s="29">
        <v>92</v>
      </c>
      <c r="BP11" s="30">
        <v>87</v>
      </c>
      <c r="BQ11" s="30">
        <v>58</v>
      </c>
      <c r="BR11" s="29">
        <v>47</v>
      </c>
      <c r="BS11" s="30">
        <v>61</v>
      </c>
      <c r="BT11" s="29">
        <v>73</v>
      </c>
      <c r="BU11" s="30">
        <v>68</v>
      </c>
      <c r="BV11" s="30">
        <v>68</v>
      </c>
      <c r="BW11" s="29">
        <v>98</v>
      </c>
      <c r="BX11" s="30">
        <v>95</v>
      </c>
      <c r="BY11" s="29">
        <v>99</v>
      </c>
      <c r="BZ11" s="30">
        <v>91</v>
      </c>
      <c r="CA11" s="30">
        <v>80</v>
      </c>
      <c r="CB11" s="29">
        <v>106</v>
      </c>
      <c r="CC11" s="30">
        <v>79</v>
      </c>
      <c r="CD11" s="29">
        <v>103</v>
      </c>
      <c r="CE11" s="30">
        <v>124</v>
      </c>
      <c r="CF11" s="29">
        <v>115</v>
      </c>
      <c r="CG11" s="29">
        <v>91</v>
      </c>
      <c r="CH11" s="29">
        <v>78</v>
      </c>
      <c r="CI11" s="29">
        <v>57</v>
      </c>
      <c r="CJ11" s="29">
        <v>76</v>
      </c>
      <c r="CK11" s="29">
        <v>70</v>
      </c>
      <c r="CL11" s="29">
        <v>54</v>
      </c>
      <c r="CM11" s="29">
        <v>62</v>
      </c>
      <c r="CN11" s="29">
        <v>70</v>
      </c>
      <c r="CO11" s="29">
        <v>60</v>
      </c>
      <c r="CP11" s="29">
        <v>50</v>
      </c>
      <c r="CQ11" s="29">
        <v>49</v>
      </c>
      <c r="CR11" s="29">
        <v>47</v>
      </c>
      <c r="CS11" s="29">
        <v>35</v>
      </c>
      <c r="CT11" s="33">
        <v>1055</v>
      </c>
      <c r="CU11" s="20"/>
      <c r="CV11" s="20"/>
      <c r="CW11" s="20"/>
      <c r="CX11" s="20"/>
      <c r="CY11" s="20"/>
    </row>
    <row r="12" spans="1:103">
      <c r="A12" s="8" t="s">
        <v>201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29">
        <v>0</v>
      </c>
      <c r="S12" s="29">
        <v>0</v>
      </c>
      <c r="T12" s="29">
        <v>0</v>
      </c>
      <c r="U12" s="29">
        <v>12</v>
      </c>
      <c r="V12" s="29">
        <v>47</v>
      </c>
      <c r="W12" s="29">
        <v>60</v>
      </c>
      <c r="X12" s="29">
        <v>60</v>
      </c>
      <c r="Y12" s="29">
        <v>60</v>
      </c>
      <c r="Z12" s="29">
        <v>61</v>
      </c>
      <c r="AA12" s="29">
        <v>61</v>
      </c>
      <c r="AB12" s="29">
        <v>57</v>
      </c>
      <c r="AC12" s="29">
        <v>47</v>
      </c>
      <c r="AD12" s="29">
        <v>47</v>
      </c>
      <c r="AE12" s="29">
        <v>47</v>
      </c>
      <c r="AF12" s="29">
        <v>47</v>
      </c>
      <c r="AG12" s="29">
        <v>45</v>
      </c>
      <c r="AH12" s="29">
        <v>47</v>
      </c>
      <c r="AI12" s="29">
        <v>47</v>
      </c>
      <c r="AJ12" s="29">
        <v>47</v>
      </c>
      <c r="AK12" s="29">
        <v>59</v>
      </c>
      <c r="AL12" s="29">
        <v>59</v>
      </c>
      <c r="AM12" s="29">
        <v>60</v>
      </c>
      <c r="AN12" s="29">
        <v>60</v>
      </c>
      <c r="AO12" s="29">
        <v>60</v>
      </c>
      <c r="AP12" s="29">
        <v>60</v>
      </c>
      <c r="AQ12" s="29">
        <v>60</v>
      </c>
      <c r="AR12" s="29">
        <v>47</v>
      </c>
      <c r="AS12" s="29">
        <v>60</v>
      </c>
      <c r="AT12" s="29">
        <v>60</v>
      </c>
      <c r="AU12" s="29">
        <v>60</v>
      </c>
      <c r="AV12" s="29">
        <v>60</v>
      </c>
      <c r="AW12" s="29">
        <v>60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44</v>
      </c>
      <c r="BH12" s="29">
        <v>60</v>
      </c>
      <c r="BI12" s="29">
        <v>60</v>
      </c>
      <c r="BJ12" s="29">
        <v>60</v>
      </c>
      <c r="BK12" s="29">
        <v>60</v>
      </c>
      <c r="BL12" s="30">
        <v>60</v>
      </c>
      <c r="BM12" s="29">
        <v>60</v>
      </c>
      <c r="BN12" s="30">
        <v>58</v>
      </c>
      <c r="BO12" s="29">
        <v>93</v>
      </c>
      <c r="BP12" s="29">
        <v>93</v>
      </c>
      <c r="BQ12" s="30">
        <v>91</v>
      </c>
      <c r="BR12" s="29">
        <v>90</v>
      </c>
      <c r="BS12" s="29">
        <v>91</v>
      </c>
      <c r="BT12" s="29">
        <v>91</v>
      </c>
      <c r="BU12" s="30">
        <v>91</v>
      </c>
      <c r="BV12" s="29">
        <v>91</v>
      </c>
      <c r="BW12" s="29">
        <v>91</v>
      </c>
      <c r="BX12" s="30">
        <v>120</v>
      </c>
      <c r="BY12" s="29">
        <v>120</v>
      </c>
      <c r="BZ12" s="30">
        <v>120</v>
      </c>
      <c r="CA12" s="30">
        <v>120</v>
      </c>
      <c r="CB12" s="29">
        <v>92</v>
      </c>
      <c r="CC12" s="30">
        <v>92</v>
      </c>
      <c r="CD12" s="29">
        <v>94</v>
      </c>
      <c r="CE12" s="30">
        <v>94</v>
      </c>
      <c r="CF12" s="29">
        <v>94</v>
      </c>
      <c r="CG12" s="29">
        <v>90</v>
      </c>
      <c r="CH12" s="29">
        <v>92</v>
      </c>
      <c r="CI12" s="29">
        <v>92</v>
      </c>
      <c r="CJ12" s="29">
        <v>92</v>
      </c>
      <c r="CK12" s="29">
        <v>92</v>
      </c>
      <c r="CL12" s="29">
        <v>92</v>
      </c>
      <c r="CM12" s="29">
        <v>46</v>
      </c>
      <c r="CN12" s="29">
        <v>46</v>
      </c>
      <c r="CO12" s="29">
        <v>46</v>
      </c>
      <c r="CP12" s="29">
        <v>0</v>
      </c>
      <c r="CQ12" s="29">
        <v>0</v>
      </c>
      <c r="CR12" s="29">
        <v>0</v>
      </c>
      <c r="CS12" s="29">
        <v>0</v>
      </c>
      <c r="CT12" s="33">
        <v>1121</v>
      </c>
      <c r="CU12" s="20"/>
      <c r="CV12" s="20"/>
      <c r="CW12" s="20"/>
      <c r="CX12" s="20"/>
      <c r="CY12" s="20"/>
    </row>
    <row r="13" spans="1:103">
      <c r="A13" s="8" t="s">
        <v>202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15</v>
      </c>
      <c r="O13" s="35">
        <v>14</v>
      </c>
      <c r="P13" s="35">
        <v>14</v>
      </c>
      <c r="Q13" s="35">
        <v>14</v>
      </c>
      <c r="R13" s="29">
        <v>14</v>
      </c>
      <c r="S13" s="29">
        <v>14</v>
      </c>
      <c r="T13" s="29">
        <v>14</v>
      </c>
      <c r="U13" s="29">
        <v>14</v>
      </c>
      <c r="V13" s="29">
        <v>14</v>
      </c>
      <c r="W13" s="29">
        <v>15</v>
      </c>
      <c r="X13" s="29">
        <v>14</v>
      </c>
      <c r="Y13" s="29">
        <v>14</v>
      </c>
      <c r="Z13" s="29">
        <v>15</v>
      </c>
      <c r="AA13" s="29">
        <v>16</v>
      </c>
      <c r="AB13" s="29">
        <v>15</v>
      </c>
      <c r="AC13" s="29">
        <v>15</v>
      </c>
      <c r="AD13" s="29">
        <v>15</v>
      </c>
      <c r="AE13" s="29">
        <v>15</v>
      </c>
      <c r="AF13" s="29">
        <v>15</v>
      </c>
      <c r="AG13" s="29">
        <v>16</v>
      </c>
      <c r="AH13" s="29">
        <v>15</v>
      </c>
      <c r="AI13" s="29">
        <v>15</v>
      </c>
      <c r="AJ13" s="29">
        <v>16</v>
      </c>
      <c r="AK13" s="29">
        <v>15</v>
      </c>
      <c r="AL13" s="29">
        <v>15</v>
      </c>
      <c r="AM13" s="29">
        <v>16</v>
      </c>
      <c r="AN13" s="29">
        <v>16</v>
      </c>
      <c r="AO13" s="29">
        <v>15</v>
      </c>
      <c r="AP13" s="29">
        <v>15</v>
      </c>
      <c r="AQ13" s="29">
        <v>15</v>
      </c>
      <c r="AR13" s="29">
        <v>16</v>
      </c>
      <c r="AS13" s="29">
        <v>16</v>
      </c>
      <c r="AT13" s="29">
        <v>15</v>
      </c>
      <c r="AU13" s="29">
        <v>16</v>
      </c>
      <c r="AV13" s="29">
        <v>15</v>
      </c>
      <c r="AW13" s="29">
        <v>16</v>
      </c>
      <c r="AX13" s="29">
        <v>16</v>
      </c>
      <c r="AY13" s="29">
        <v>15</v>
      </c>
      <c r="AZ13" s="29">
        <v>16</v>
      </c>
      <c r="BA13" s="29">
        <v>16</v>
      </c>
      <c r="BB13" s="29">
        <v>15</v>
      </c>
      <c r="BC13" s="30">
        <v>15</v>
      </c>
      <c r="BD13" s="29">
        <v>15</v>
      </c>
      <c r="BE13" s="29">
        <v>15</v>
      </c>
      <c r="BF13" s="29">
        <v>15</v>
      </c>
      <c r="BG13" s="29">
        <v>15</v>
      </c>
      <c r="BH13" s="29">
        <v>15</v>
      </c>
      <c r="BI13" s="29">
        <v>15</v>
      </c>
      <c r="BJ13" s="29">
        <v>15</v>
      </c>
      <c r="BK13" s="29">
        <v>15</v>
      </c>
      <c r="BL13" s="29">
        <v>15</v>
      </c>
      <c r="BM13" s="29">
        <v>15</v>
      </c>
      <c r="BN13" s="29">
        <v>25</v>
      </c>
      <c r="BO13" s="29">
        <v>25</v>
      </c>
      <c r="BP13" s="29">
        <v>32</v>
      </c>
      <c r="BQ13" s="29">
        <v>32</v>
      </c>
      <c r="BR13" s="29">
        <v>31</v>
      </c>
      <c r="BS13" s="29">
        <v>31</v>
      </c>
      <c r="BT13" s="29">
        <v>31</v>
      </c>
      <c r="BU13" s="30">
        <v>31</v>
      </c>
      <c r="BV13" s="29">
        <v>31</v>
      </c>
      <c r="BW13" s="29">
        <v>31</v>
      </c>
      <c r="BX13" s="29">
        <v>49</v>
      </c>
      <c r="BY13" s="29">
        <v>49</v>
      </c>
      <c r="BZ13" s="29">
        <v>49</v>
      </c>
      <c r="CA13" s="29">
        <v>49</v>
      </c>
      <c r="CB13" s="29">
        <v>31</v>
      </c>
      <c r="CC13" s="29">
        <v>24</v>
      </c>
      <c r="CD13" s="29">
        <v>16</v>
      </c>
      <c r="CE13" s="29">
        <v>16</v>
      </c>
      <c r="CF13" s="29">
        <v>16</v>
      </c>
      <c r="CG13" s="29">
        <v>16</v>
      </c>
      <c r="CH13" s="29">
        <v>16</v>
      </c>
      <c r="CI13" s="29">
        <v>16</v>
      </c>
      <c r="CJ13" s="29">
        <v>16</v>
      </c>
      <c r="CK13" s="29">
        <v>16</v>
      </c>
      <c r="CL13" s="29">
        <v>16</v>
      </c>
      <c r="CM13" s="29">
        <v>16</v>
      </c>
      <c r="CN13" s="29">
        <v>16</v>
      </c>
      <c r="CO13" s="29">
        <v>16</v>
      </c>
      <c r="CP13" s="29">
        <v>16</v>
      </c>
      <c r="CQ13" s="29">
        <v>15</v>
      </c>
      <c r="CR13" s="29">
        <v>16</v>
      </c>
      <c r="CS13" s="29">
        <v>16</v>
      </c>
      <c r="CT13" s="33">
        <v>396</v>
      </c>
      <c r="CU13" s="20"/>
      <c r="CV13" s="20"/>
      <c r="CW13" s="20"/>
      <c r="CX13" s="20"/>
      <c r="CY13" s="20"/>
    </row>
    <row r="14" spans="1:103">
      <c r="A14" s="8" t="s">
        <v>203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20</v>
      </c>
      <c r="X14" s="29">
        <v>21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20</v>
      </c>
      <c r="BY14" s="29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20</v>
      </c>
      <c r="CE14" s="29">
        <v>20</v>
      </c>
      <c r="CF14" s="29">
        <v>20</v>
      </c>
      <c r="CG14" s="29">
        <v>20</v>
      </c>
      <c r="CH14" s="29">
        <v>20</v>
      </c>
      <c r="CI14" s="29">
        <v>20</v>
      </c>
      <c r="CJ14" s="29">
        <v>20</v>
      </c>
      <c r="CK14" s="29">
        <v>20</v>
      </c>
      <c r="CL14" s="29">
        <v>20</v>
      </c>
      <c r="CM14" s="29">
        <v>20</v>
      </c>
      <c r="CN14" s="29">
        <v>20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348</v>
      </c>
      <c r="CU14" s="20"/>
      <c r="CV14" s="20"/>
      <c r="CW14" s="20"/>
      <c r="CX14" s="20"/>
      <c r="CY14" s="20"/>
    </row>
    <row r="15" spans="1:103">
      <c r="A15" s="8" t="s">
        <v>204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24</v>
      </c>
      <c r="AR15" s="29">
        <v>29</v>
      </c>
      <c r="AS15" s="29">
        <v>32</v>
      </c>
      <c r="AT15" s="29">
        <v>30</v>
      </c>
      <c r="AU15" s="29">
        <v>12</v>
      </c>
      <c r="AV15" s="29">
        <v>11</v>
      </c>
      <c r="AW15" s="29">
        <v>9</v>
      </c>
      <c r="AX15" s="29">
        <v>10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37</v>
      </c>
      <c r="CU15" s="20"/>
      <c r="CV15" s="20"/>
      <c r="CW15" s="20"/>
      <c r="CX15" s="20"/>
      <c r="CY15" s="20"/>
    </row>
    <row r="16" spans="1:103">
      <c r="A16" s="8" t="s">
        <v>205</v>
      </c>
      <c r="B16" s="35">
        <v>39</v>
      </c>
      <c r="C16" s="35">
        <v>39</v>
      </c>
      <c r="D16" s="35">
        <v>39</v>
      </c>
      <c r="E16" s="35">
        <v>39</v>
      </c>
      <c r="F16" s="35">
        <v>19</v>
      </c>
      <c r="G16" s="35">
        <v>20</v>
      </c>
      <c r="H16" s="35">
        <v>10</v>
      </c>
      <c r="I16" s="35">
        <v>10</v>
      </c>
      <c r="J16" s="35">
        <v>10</v>
      </c>
      <c r="K16" s="35">
        <v>10</v>
      </c>
      <c r="L16" s="35">
        <v>10</v>
      </c>
      <c r="M16" s="35">
        <v>10</v>
      </c>
      <c r="N16" s="35">
        <v>10</v>
      </c>
      <c r="O16" s="35">
        <v>10</v>
      </c>
      <c r="P16" s="35">
        <v>10</v>
      </c>
      <c r="Q16" s="35">
        <v>30</v>
      </c>
      <c r="R16" s="29">
        <v>30</v>
      </c>
      <c r="S16" s="29">
        <v>30</v>
      </c>
      <c r="T16" s="29">
        <v>40</v>
      </c>
      <c r="U16" s="29">
        <v>40</v>
      </c>
      <c r="V16" s="29">
        <v>40</v>
      </c>
      <c r="W16" s="29">
        <v>40</v>
      </c>
      <c r="X16" s="30">
        <v>50</v>
      </c>
      <c r="Y16" s="29">
        <v>50</v>
      </c>
      <c r="Z16" s="30">
        <v>80</v>
      </c>
      <c r="AA16" s="29">
        <v>80</v>
      </c>
      <c r="AB16" s="30">
        <v>80</v>
      </c>
      <c r="AC16" s="29">
        <v>80</v>
      </c>
      <c r="AD16" s="29">
        <v>81</v>
      </c>
      <c r="AE16" s="29">
        <v>80</v>
      </c>
      <c r="AF16" s="29">
        <v>60</v>
      </c>
      <c r="AG16" s="29">
        <v>60</v>
      </c>
      <c r="AH16" s="29">
        <v>60</v>
      </c>
      <c r="AI16" s="29">
        <v>58</v>
      </c>
      <c r="AJ16" s="30">
        <v>80</v>
      </c>
      <c r="AK16" s="29">
        <v>81</v>
      </c>
      <c r="AL16" s="30">
        <v>80</v>
      </c>
      <c r="AM16" s="29">
        <v>60</v>
      </c>
      <c r="AN16" s="29">
        <v>60</v>
      </c>
      <c r="AO16" s="30">
        <v>60</v>
      </c>
      <c r="AP16" s="30">
        <v>60</v>
      </c>
      <c r="AQ16" s="29">
        <v>60</v>
      </c>
      <c r="AR16" s="29">
        <v>40</v>
      </c>
      <c r="AS16" s="30">
        <v>40</v>
      </c>
      <c r="AT16" s="29">
        <v>40</v>
      </c>
      <c r="AU16" s="29">
        <v>60</v>
      </c>
      <c r="AV16" s="29">
        <v>39</v>
      </c>
      <c r="AW16" s="29">
        <v>19</v>
      </c>
      <c r="AX16" s="30">
        <v>39</v>
      </c>
      <c r="AY16" s="30">
        <v>60</v>
      </c>
      <c r="AZ16" s="29">
        <v>20</v>
      </c>
      <c r="BA16" s="29">
        <v>19</v>
      </c>
      <c r="BB16" s="29">
        <v>19</v>
      </c>
      <c r="BC16" s="30">
        <v>20</v>
      </c>
      <c r="BD16" s="29">
        <v>19</v>
      </c>
      <c r="BE16" s="30">
        <v>40</v>
      </c>
      <c r="BF16" s="29">
        <v>79</v>
      </c>
      <c r="BG16" s="30">
        <v>60</v>
      </c>
      <c r="BH16" s="29">
        <v>39</v>
      </c>
      <c r="BI16" s="30">
        <v>39</v>
      </c>
      <c r="BJ16" s="30">
        <v>40</v>
      </c>
      <c r="BK16" s="29">
        <v>79</v>
      </c>
      <c r="BL16" s="30">
        <v>59</v>
      </c>
      <c r="BM16" s="29">
        <v>59</v>
      </c>
      <c r="BN16" s="30">
        <v>79</v>
      </c>
      <c r="BO16" s="29">
        <v>80</v>
      </c>
      <c r="BP16" s="30">
        <v>80</v>
      </c>
      <c r="BQ16" s="30">
        <v>81</v>
      </c>
      <c r="BR16" s="29">
        <v>80</v>
      </c>
      <c r="BS16" s="30">
        <v>81</v>
      </c>
      <c r="BT16" s="29">
        <v>80</v>
      </c>
      <c r="BU16" s="30">
        <v>80</v>
      </c>
      <c r="BV16" s="30">
        <v>99</v>
      </c>
      <c r="BW16" s="29">
        <v>120</v>
      </c>
      <c r="BX16" s="30">
        <v>120</v>
      </c>
      <c r="BY16" s="29">
        <v>120</v>
      </c>
      <c r="BZ16" s="30">
        <v>120</v>
      </c>
      <c r="CA16" s="30">
        <v>120</v>
      </c>
      <c r="CB16" s="29">
        <v>120</v>
      </c>
      <c r="CC16" s="30">
        <v>120</v>
      </c>
      <c r="CD16" s="29">
        <v>100</v>
      </c>
      <c r="CE16" s="30">
        <v>100</v>
      </c>
      <c r="CF16" s="29">
        <v>100</v>
      </c>
      <c r="CG16" s="29">
        <v>99</v>
      </c>
      <c r="CH16" s="30">
        <v>120</v>
      </c>
      <c r="CI16" s="29">
        <v>120</v>
      </c>
      <c r="CJ16" s="29">
        <v>120</v>
      </c>
      <c r="CK16" s="29">
        <v>89</v>
      </c>
      <c r="CL16" s="30">
        <v>90</v>
      </c>
      <c r="CM16" s="29">
        <v>90</v>
      </c>
      <c r="CN16" s="29">
        <v>69</v>
      </c>
      <c r="CO16" s="29">
        <v>70</v>
      </c>
      <c r="CP16" s="29">
        <v>61</v>
      </c>
      <c r="CQ16" s="29">
        <v>79</v>
      </c>
      <c r="CR16" s="29">
        <v>80</v>
      </c>
      <c r="CS16" s="29">
        <v>60</v>
      </c>
      <c r="CT16" s="33">
        <v>1439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30</v>
      </c>
      <c r="BN17" s="29">
        <v>30</v>
      </c>
      <c r="BO17" s="29">
        <v>30</v>
      </c>
      <c r="BP17" s="29">
        <v>29</v>
      </c>
      <c r="BQ17" s="29">
        <v>30</v>
      </c>
      <c r="BR17" s="29">
        <v>30</v>
      </c>
      <c r="BS17" s="29">
        <v>31</v>
      </c>
      <c r="BT17" s="29">
        <v>30</v>
      </c>
      <c r="BU17" s="29">
        <v>30</v>
      </c>
      <c r="BV17" s="29">
        <v>38</v>
      </c>
      <c r="BW17" s="29">
        <v>37</v>
      </c>
      <c r="BX17" s="29">
        <v>76</v>
      </c>
      <c r="BY17" s="29">
        <v>76</v>
      </c>
      <c r="BZ17" s="29">
        <v>76</v>
      </c>
      <c r="CA17" s="29">
        <v>75</v>
      </c>
      <c r="CB17" s="29">
        <v>77</v>
      </c>
      <c r="CC17" s="29">
        <v>77</v>
      </c>
      <c r="CD17" s="29">
        <v>76</v>
      </c>
      <c r="CE17" s="29">
        <v>76</v>
      </c>
      <c r="CF17" s="29">
        <v>76</v>
      </c>
      <c r="CG17" s="29">
        <v>75</v>
      </c>
      <c r="CH17" s="29">
        <v>37</v>
      </c>
      <c r="CI17" s="29">
        <v>30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295.89999999999998</v>
      </c>
      <c r="CU17" s="20"/>
      <c r="CV17" s="20"/>
      <c r="CW17" s="20"/>
      <c r="CX17" s="20"/>
      <c r="CY17" s="20"/>
    </row>
    <row r="18" spans="1:103">
      <c r="A18" s="21" t="s">
        <v>228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36</v>
      </c>
      <c r="BG18" s="29">
        <v>71</v>
      </c>
      <c r="BH18" s="29">
        <v>90</v>
      </c>
      <c r="BI18" s="29">
        <v>95</v>
      </c>
      <c r="BJ18" s="29">
        <v>95</v>
      </c>
      <c r="BK18" s="29">
        <v>95</v>
      </c>
      <c r="BL18" s="29">
        <v>95</v>
      </c>
      <c r="BM18" s="29">
        <v>95</v>
      </c>
      <c r="BN18" s="29">
        <v>94</v>
      </c>
      <c r="BO18" s="29">
        <v>95</v>
      </c>
      <c r="BP18" s="29">
        <v>95</v>
      </c>
      <c r="BQ18" s="29">
        <v>95</v>
      </c>
      <c r="BR18" s="29">
        <v>95</v>
      </c>
      <c r="BS18" s="29">
        <v>65</v>
      </c>
      <c r="BT18" s="29">
        <v>65</v>
      </c>
      <c r="BU18" s="29">
        <v>95</v>
      </c>
      <c r="BV18" s="29">
        <v>95</v>
      </c>
      <c r="BW18" s="29">
        <v>95</v>
      </c>
      <c r="BX18" s="29">
        <v>95</v>
      </c>
      <c r="BY18" s="29">
        <v>95</v>
      </c>
      <c r="BZ18" s="29">
        <v>95</v>
      </c>
      <c r="CA18" s="29">
        <v>95</v>
      </c>
      <c r="CB18" s="29">
        <v>95</v>
      </c>
      <c r="CC18" s="29">
        <v>95</v>
      </c>
      <c r="CD18" s="29">
        <v>65</v>
      </c>
      <c r="CE18" s="29">
        <v>35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548</v>
      </c>
    </row>
    <row r="19" spans="1:103">
      <c r="A19" s="9" t="s">
        <v>207</v>
      </c>
      <c r="B19" s="36">
        <v>270</v>
      </c>
      <c r="C19" s="36">
        <v>269</v>
      </c>
      <c r="D19" s="35">
        <v>267</v>
      </c>
      <c r="E19" s="35">
        <v>268</v>
      </c>
      <c r="F19" s="36">
        <v>268</v>
      </c>
      <c r="G19" s="35">
        <v>269</v>
      </c>
      <c r="H19" s="35">
        <v>269</v>
      </c>
      <c r="I19" s="36">
        <v>269</v>
      </c>
      <c r="J19" s="35">
        <v>272</v>
      </c>
      <c r="K19" s="36">
        <v>270</v>
      </c>
      <c r="L19" s="35">
        <v>270</v>
      </c>
      <c r="M19" s="35">
        <v>271</v>
      </c>
      <c r="N19" s="36">
        <v>271</v>
      </c>
      <c r="O19" s="35">
        <v>272</v>
      </c>
      <c r="P19" s="36">
        <v>271</v>
      </c>
      <c r="Q19" s="36">
        <v>271</v>
      </c>
      <c r="R19" s="29">
        <v>276</v>
      </c>
      <c r="S19" s="30">
        <v>273</v>
      </c>
      <c r="T19" s="29">
        <v>270</v>
      </c>
      <c r="U19" s="30">
        <v>271</v>
      </c>
      <c r="V19" s="29">
        <v>273</v>
      </c>
      <c r="W19" s="29">
        <v>272</v>
      </c>
      <c r="X19" s="30">
        <v>273</v>
      </c>
      <c r="Y19" s="29">
        <v>272</v>
      </c>
      <c r="Z19" s="30">
        <v>271</v>
      </c>
      <c r="AA19" s="29">
        <v>272</v>
      </c>
      <c r="AB19" s="30">
        <v>272</v>
      </c>
      <c r="AC19" s="30">
        <v>272</v>
      </c>
      <c r="AD19" s="29">
        <v>272</v>
      </c>
      <c r="AE19" s="30">
        <v>271</v>
      </c>
      <c r="AF19" s="29">
        <v>273</v>
      </c>
      <c r="AG19" s="30">
        <v>267</v>
      </c>
      <c r="AH19" s="30">
        <v>268</v>
      </c>
      <c r="AI19" s="29">
        <v>268</v>
      </c>
      <c r="AJ19" s="30">
        <v>270</v>
      </c>
      <c r="AK19" s="29">
        <v>269</v>
      </c>
      <c r="AL19" s="30">
        <v>268</v>
      </c>
      <c r="AM19" s="29">
        <v>268</v>
      </c>
      <c r="AN19" s="29">
        <v>268</v>
      </c>
      <c r="AO19" s="30">
        <v>269</v>
      </c>
      <c r="AP19" s="30">
        <v>270</v>
      </c>
      <c r="AQ19" s="29">
        <v>267</v>
      </c>
      <c r="AR19" s="29">
        <v>268</v>
      </c>
      <c r="AS19" s="30">
        <v>268</v>
      </c>
      <c r="AT19" s="29">
        <v>267</v>
      </c>
      <c r="AU19" s="29">
        <v>270</v>
      </c>
      <c r="AV19" s="29">
        <v>269</v>
      </c>
      <c r="AW19" s="29">
        <v>269</v>
      </c>
      <c r="AX19" s="30">
        <v>270</v>
      </c>
      <c r="AY19" s="30">
        <v>269</v>
      </c>
      <c r="AZ19" s="29">
        <v>269</v>
      </c>
      <c r="BA19" s="30">
        <v>270</v>
      </c>
      <c r="BB19" s="30">
        <v>269</v>
      </c>
      <c r="BC19" s="30">
        <v>268</v>
      </c>
      <c r="BD19" s="29">
        <v>269</v>
      </c>
      <c r="BE19" s="30">
        <v>270</v>
      </c>
      <c r="BF19" s="29">
        <v>270</v>
      </c>
      <c r="BG19" s="30">
        <v>269</v>
      </c>
      <c r="BH19" s="29">
        <v>269</v>
      </c>
      <c r="BI19" s="30">
        <v>268</v>
      </c>
      <c r="BJ19" s="30">
        <v>269</v>
      </c>
      <c r="BK19" s="29">
        <v>269</v>
      </c>
      <c r="BL19" s="30">
        <v>271</v>
      </c>
      <c r="BM19" s="29">
        <v>268</v>
      </c>
      <c r="BN19" s="30">
        <v>270</v>
      </c>
      <c r="BO19" s="29">
        <v>271</v>
      </c>
      <c r="BP19" s="30">
        <v>270</v>
      </c>
      <c r="BQ19" s="30">
        <v>270</v>
      </c>
      <c r="BR19" s="29">
        <v>268</v>
      </c>
      <c r="BS19" s="30">
        <v>267</v>
      </c>
      <c r="BT19" s="29">
        <v>268</v>
      </c>
      <c r="BU19" s="30">
        <v>269</v>
      </c>
      <c r="BV19" s="30">
        <v>268</v>
      </c>
      <c r="BW19" s="29">
        <v>270</v>
      </c>
      <c r="BX19" s="30">
        <v>271</v>
      </c>
      <c r="BY19" s="29">
        <v>271</v>
      </c>
      <c r="BZ19" s="30">
        <v>271</v>
      </c>
      <c r="CA19" s="30">
        <v>270</v>
      </c>
      <c r="CB19" s="29">
        <v>270</v>
      </c>
      <c r="CC19" s="30">
        <v>270</v>
      </c>
      <c r="CD19" s="29">
        <v>271</v>
      </c>
      <c r="CE19" s="30">
        <v>270</v>
      </c>
      <c r="CF19" s="29">
        <v>270</v>
      </c>
      <c r="CG19" s="29">
        <v>272</v>
      </c>
      <c r="CH19" s="30">
        <v>269</v>
      </c>
      <c r="CI19" s="29">
        <v>271</v>
      </c>
      <c r="CJ19" s="30">
        <v>268</v>
      </c>
      <c r="CK19" s="29">
        <v>271</v>
      </c>
      <c r="CL19" s="30">
        <v>270</v>
      </c>
      <c r="CM19" s="30">
        <v>270</v>
      </c>
      <c r="CN19" s="29">
        <v>270</v>
      </c>
      <c r="CO19" s="30">
        <v>271</v>
      </c>
      <c r="CP19" s="29">
        <v>271</v>
      </c>
      <c r="CQ19" s="30">
        <v>271</v>
      </c>
      <c r="CR19" s="30">
        <v>271</v>
      </c>
      <c r="CS19" s="29">
        <v>270</v>
      </c>
      <c r="CT19" s="33">
        <v>6478</v>
      </c>
      <c r="CU19" s="20"/>
      <c r="CV19" s="20"/>
      <c r="CW19" s="20"/>
      <c r="CX19" s="20"/>
      <c r="CY19" s="20"/>
    </row>
    <row r="20" spans="1:103">
      <c r="A20" s="9" t="s">
        <v>208</v>
      </c>
      <c r="B20" s="36">
        <v>269</v>
      </c>
      <c r="C20" s="36">
        <v>270</v>
      </c>
      <c r="D20" s="35">
        <v>270</v>
      </c>
      <c r="E20" s="35">
        <v>269</v>
      </c>
      <c r="F20" s="36">
        <v>270</v>
      </c>
      <c r="G20" s="35">
        <v>270</v>
      </c>
      <c r="H20" s="35">
        <v>271</v>
      </c>
      <c r="I20" s="36">
        <v>270</v>
      </c>
      <c r="J20" s="35">
        <v>271</v>
      </c>
      <c r="K20" s="36">
        <v>270</v>
      </c>
      <c r="L20" s="35">
        <v>270</v>
      </c>
      <c r="M20" s="35">
        <v>270</v>
      </c>
      <c r="N20" s="36">
        <v>269</v>
      </c>
      <c r="O20" s="35">
        <v>270</v>
      </c>
      <c r="P20" s="36">
        <v>270</v>
      </c>
      <c r="Q20" s="36">
        <v>269</v>
      </c>
      <c r="R20" s="29">
        <v>270</v>
      </c>
      <c r="S20" s="30">
        <v>270</v>
      </c>
      <c r="T20" s="29">
        <v>269</v>
      </c>
      <c r="U20" s="30">
        <v>270</v>
      </c>
      <c r="V20" s="29">
        <v>270</v>
      </c>
      <c r="W20" s="29">
        <v>270</v>
      </c>
      <c r="X20" s="30">
        <v>270</v>
      </c>
      <c r="Y20" s="29">
        <v>270</v>
      </c>
      <c r="Z20" s="30">
        <v>271</v>
      </c>
      <c r="AA20" s="29">
        <v>270</v>
      </c>
      <c r="AB20" s="30">
        <v>271</v>
      </c>
      <c r="AC20" s="30">
        <v>269</v>
      </c>
      <c r="AD20" s="29">
        <v>270</v>
      </c>
      <c r="AE20" s="30">
        <v>270</v>
      </c>
      <c r="AF20" s="29">
        <v>269</v>
      </c>
      <c r="AG20" s="30">
        <v>270</v>
      </c>
      <c r="AH20" s="30">
        <v>270</v>
      </c>
      <c r="AI20" s="29">
        <v>270</v>
      </c>
      <c r="AJ20" s="30">
        <v>270</v>
      </c>
      <c r="AK20" s="29">
        <v>270</v>
      </c>
      <c r="AL20" s="30">
        <v>270</v>
      </c>
      <c r="AM20" s="29">
        <v>269</v>
      </c>
      <c r="AN20" s="29">
        <v>269</v>
      </c>
      <c r="AO20" s="30">
        <v>270</v>
      </c>
      <c r="AP20" s="30">
        <v>270</v>
      </c>
      <c r="AQ20" s="29">
        <v>269</v>
      </c>
      <c r="AR20" s="29">
        <v>270</v>
      </c>
      <c r="AS20" s="30">
        <v>269</v>
      </c>
      <c r="AT20" s="29">
        <v>269</v>
      </c>
      <c r="AU20" s="29">
        <v>269</v>
      </c>
      <c r="AV20" s="29">
        <v>269</v>
      </c>
      <c r="AW20" s="29">
        <v>269</v>
      </c>
      <c r="AX20" s="30">
        <v>269</v>
      </c>
      <c r="AY20" s="30">
        <v>269</v>
      </c>
      <c r="AZ20" s="29">
        <v>269</v>
      </c>
      <c r="BA20" s="30">
        <v>269</v>
      </c>
      <c r="BB20" s="30">
        <v>269</v>
      </c>
      <c r="BC20" s="30">
        <v>270</v>
      </c>
      <c r="BD20" s="29">
        <v>270</v>
      </c>
      <c r="BE20" s="30">
        <v>269</v>
      </c>
      <c r="BF20" s="29">
        <v>269</v>
      </c>
      <c r="BG20" s="30">
        <v>269</v>
      </c>
      <c r="BH20" s="29">
        <v>270</v>
      </c>
      <c r="BI20" s="30">
        <v>271</v>
      </c>
      <c r="BJ20" s="30">
        <v>270</v>
      </c>
      <c r="BK20" s="29">
        <v>270</v>
      </c>
      <c r="BL20" s="30">
        <v>270</v>
      </c>
      <c r="BM20" s="29">
        <v>271</v>
      </c>
      <c r="BN20" s="30">
        <v>270</v>
      </c>
      <c r="BO20" s="29">
        <v>270</v>
      </c>
      <c r="BP20" s="30">
        <v>270</v>
      </c>
      <c r="BQ20" s="30">
        <v>270</v>
      </c>
      <c r="BR20" s="29">
        <v>269</v>
      </c>
      <c r="BS20" s="30">
        <v>270</v>
      </c>
      <c r="BT20" s="29">
        <v>269</v>
      </c>
      <c r="BU20" s="30">
        <v>270</v>
      </c>
      <c r="BV20" s="30">
        <v>270</v>
      </c>
      <c r="BW20" s="29">
        <v>270</v>
      </c>
      <c r="BX20" s="30">
        <v>270</v>
      </c>
      <c r="BY20" s="29">
        <v>271</v>
      </c>
      <c r="BZ20" s="30">
        <v>271</v>
      </c>
      <c r="CA20" s="30">
        <v>269</v>
      </c>
      <c r="CB20" s="29">
        <v>269</v>
      </c>
      <c r="CC20" s="30">
        <v>270</v>
      </c>
      <c r="CD20" s="29">
        <v>270</v>
      </c>
      <c r="CE20" s="30">
        <v>270</v>
      </c>
      <c r="CF20" s="29">
        <v>271</v>
      </c>
      <c r="CG20" s="29">
        <v>270</v>
      </c>
      <c r="CH20" s="30">
        <v>270</v>
      </c>
      <c r="CI20" s="29">
        <v>269</v>
      </c>
      <c r="CJ20" s="30">
        <v>271</v>
      </c>
      <c r="CK20" s="29">
        <v>270</v>
      </c>
      <c r="CL20" s="30">
        <v>269</v>
      </c>
      <c r="CM20" s="30">
        <v>269</v>
      </c>
      <c r="CN20" s="29">
        <v>270</v>
      </c>
      <c r="CO20" s="30">
        <v>269</v>
      </c>
      <c r="CP20" s="29">
        <v>270</v>
      </c>
      <c r="CQ20" s="30">
        <v>271</v>
      </c>
      <c r="CR20" s="30">
        <v>270</v>
      </c>
      <c r="CS20" s="29">
        <v>269</v>
      </c>
      <c r="CT20" s="33">
        <v>6456.1</v>
      </c>
      <c r="CU20" s="20"/>
      <c r="CV20" s="20"/>
      <c r="CW20" s="20"/>
      <c r="CX20" s="20"/>
      <c r="CY20" s="20"/>
    </row>
    <row r="21" spans="1:103">
      <c r="A21" s="9" t="s">
        <v>209</v>
      </c>
      <c r="B21" s="36">
        <v>272</v>
      </c>
      <c r="C21" s="36">
        <v>272</v>
      </c>
      <c r="D21" s="35">
        <v>272</v>
      </c>
      <c r="E21" s="35">
        <v>272</v>
      </c>
      <c r="F21" s="36">
        <v>272</v>
      </c>
      <c r="G21" s="35">
        <v>272</v>
      </c>
      <c r="H21" s="35">
        <v>272</v>
      </c>
      <c r="I21" s="36">
        <v>272</v>
      </c>
      <c r="J21" s="35">
        <v>272</v>
      </c>
      <c r="K21" s="36">
        <v>272</v>
      </c>
      <c r="L21" s="35">
        <v>271</v>
      </c>
      <c r="M21" s="35">
        <v>272</v>
      </c>
      <c r="N21" s="36">
        <v>272</v>
      </c>
      <c r="O21" s="35">
        <v>272</v>
      </c>
      <c r="P21" s="36">
        <v>272</v>
      </c>
      <c r="Q21" s="36">
        <v>272</v>
      </c>
      <c r="R21" s="29">
        <v>272</v>
      </c>
      <c r="S21" s="30">
        <v>275</v>
      </c>
      <c r="T21" s="29">
        <v>272</v>
      </c>
      <c r="U21" s="30">
        <v>272</v>
      </c>
      <c r="V21" s="29">
        <v>272</v>
      </c>
      <c r="W21" s="29">
        <v>272</v>
      </c>
      <c r="X21" s="30">
        <v>272</v>
      </c>
      <c r="Y21" s="29">
        <v>272</v>
      </c>
      <c r="Z21" s="30">
        <v>272</v>
      </c>
      <c r="AA21" s="29">
        <v>272</v>
      </c>
      <c r="AB21" s="30">
        <v>272</v>
      </c>
      <c r="AC21" s="30">
        <v>272</v>
      </c>
      <c r="AD21" s="29">
        <v>272</v>
      </c>
      <c r="AE21" s="30">
        <v>272</v>
      </c>
      <c r="AF21" s="29">
        <v>272</v>
      </c>
      <c r="AG21" s="30">
        <v>273</v>
      </c>
      <c r="AH21" s="30">
        <v>272</v>
      </c>
      <c r="AI21" s="29">
        <v>272</v>
      </c>
      <c r="AJ21" s="30">
        <v>273</v>
      </c>
      <c r="AK21" s="29">
        <v>272</v>
      </c>
      <c r="AL21" s="30">
        <v>272</v>
      </c>
      <c r="AM21" s="29">
        <v>272</v>
      </c>
      <c r="AN21" s="29">
        <v>272</v>
      </c>
      <c r="AO21" s="30">
        <v>272</v>
      </c>
      <c r="AP21" s="30">
        <v>272</v>
      </c>
      <c r="AQ21" s="29">
        <v>272</v>
      </c>
      <c r="AR21" s="29">
        <v>272</v>
      </c>
      <c r="AS21" s="30">
        <v>272</v>
      </c>
      <c r="AT21" s="29">
        <v>272</v>
      </c>
      <c r="AU21" s="29">
        <v>273</v>
      </c>
      <c r="AV21" s="29">
        <v>272</v>
      </c>
      <c r="AW21" s="29">
        <v>273</v>
      </c>
      <c r="AX21" s="30">
        <v>272</v>
      </c>
      <c r="AY21" s="30">
        <v>273</v>
      </c>
      <c r="AZ21" s="29">
        <v>272</v>
      </c>
      <c r="BA21" s="30">
        <v>272</v>
      </c>
      <c r="BB21" s="30">
        <v>272</v>
      </c>
      <c r="BC21" s="30">
        <v>272</v>
      </c>
      <c r="BD21" s="29">
        <v>272</v>
      </c>
      <c r="BE21" s="30">
        <v>273</v>
      </c>
      <c r="BF21" s="29">
        <v>229</v>
      </c>
      <c r="BG21" s="30">
        <v>143</v>
      </c>
      <c r="BH21" s="29">
        <v>146</v>
      </c>
      <c r="BI21" s="30">
        <v>141</v>
      </c>
      <c r="BJ21" s="30">
        <v>137</v>
      </c>
      <c r="BK21" s="29">
        <v>137</v>
      </c>
      <c r="BL21" s="30">
        <v>136</v>
      </c>
      <c r="BM21" s="29">
        <v>145</v>
      </c>
      <c r="BN21" s="30">
        <v>144</v>
      </c>
      <c r="BO21" s="29">
        <v>147</v>
      </c>
      <c r="BP21" s="30">
        <v>151</v>
      </c>
      <c r="BQ21" s="30">
        <v>165</v>
      </c>
      <c r="BR21" s="29">
        <v>228</v>
      </c>
      <c r="BS21" s="30">
        <v>230</v>
      </c>
      <c r="BT21" s="29">
        <v>244</v>
      </c>
      <c r="BU21" s="30">
        <v>263</v>
      </c>
      <c r="BV21" s="30">
        <v>236</v>
      </c>
      <c r="BW21" s="29">
        <v>263</v>
      </c>
      <c r="BX21" s="30">
        <v>281</v>
      </c>
      <c r="BY21" s="29">
        <v>264</v>
      </c>
      <c r="BZ21" s="30">
        <v>274</v>
      </c>
      <c r="CA21" s="30">
        <v>270</v>
      </c>
      <c r="CB21" s="29">
        <v>275</v>
      </c>
      <c r="CC21" s="30">
        <v>276</v>
      </c>
      <c r="CD21" s="29">
        <v>277</v>
      </c>
      <c r="CE21" s="30">
        <v>276</v>
      </c>
      <c r="CF21" s="29">
        <v>278</v>
      </c>
      <c r="CG21" s="29">
        <v>277</v>
      </c>
      <c r="CH21" s="30">
        <v>277</v>
      </c>
      <c r="CI21" s="29">
        <v>276</v>
      </c>
      <c r="CJ21" s="30">
        <v>276</v>
      </c>
      <c r="CK21" s="29">
        <v>276</v>
      </c>
      <c r="CL21" s="30">
        <v>278</v>
      </c>
      <c r="CM21" s="30">
        <v>277</v>
      </c>
      <c r="CN21" s="29">
        <v>276</v>
      </c>
      <c r="CO21" s="30">
        <v>275</v>
      </c>
      <c r="CP21" s="29">
        <v>277</v>
      </c>
      <c r="CQ21" s="30">
        <v>275</v>
      </c>
      <c r="CR21" s="30">
        <v>276</v>
      </c>
      <c r="CS21" s="29">
        <v>275</v>
      </c>
      <c r="CT21" s="33">
        <v>6089.2</v>
      </c>
      <c r="CU21" s="20"/>
      <c r="CV21" s="20"/>
      <c r="CW21" s="20"/>
      <c r="CX21" s="20"/>
      <c r="CY21" s="20"/>
    </row>
    <row r="22" spans="1:103">
      <c r="A22" s="9" t="s">
        <v>210</v>
      </c>
      <c r="B22" s="35">
        <v>45</v>
      </c>
      <c r="C22" s="35">
        <v>43</v>
      </c>
      <c r="D22" s="35">
        <v>44</v>
      </c>
      <c r="E22" s="35">
        <v>44</v>
      </c>
      <c r="F22" s="35">
        <v>44</v>
      </c>
      <c r="G22" s="35">
        <v>44</v>
      </c>
      <c r="H22" s="35">
        <v>44</v>
      </c>
      <c r="I22" s="35">
        <v>44</v>
      </c>
      <c r="J22" s="35">
        <v>43</v>
      </c>
      <c r="K22" s="35">
        <v>44</v>
      </c>
      <c r="L22" s="35">
        <v>44</v>
      </c>
      <c r="M22" s="35">
        <v>44</v>
      </c>
      <c r="N22" s="35">
        <v>44</v>
      </c>
      <c r="O22" s="35">
        <v>43</v>
      </c>
      <c r="P22" s="35">
        <v>44</v>
      </c>
      <c r="Q22" s="35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44</v>
      </c>
      <c r="W22" s="29">
        <v>44</v>
      </c>
      <c r="X22" s="29">
        <v>44</v>
      </c>
      <c r="Y22" s="29">
        <v>44</v>
      </c>
      <c r="Z22" s="29">
        <v>43</v>
      </c>
      <c r="AA22" s="29">
        <v>44</v>
      </c>
      <c r="AB22" s="29">
        <v>44</v>
      </c>
      <c r="AC22" s="29">
        <v>44</v>
      </c>
      <c r="AD22" s="29">
        <v>44</v>
      </c>
      <c r="AE22" s="29">
        <v>44</v>
      </c>
      <c r="AF22" s="29">
        <v>44</v>
      </c>
      <c r="AG22" s="29">
        <v>44</v>
      </c>
      <c r="AH22" s="29">
        <v>44</v>
      </c>
      <c r="AI22" s="29">
        <v>44</v>
      </c>
      <c r="AJ22" s="29">
        <v>44</v>
      </c>
      <c r="AK22" s="29">
        <v>44</v>
      </c>
      <c r="AL22" s="29">
        <v>44</v>
      </c>
      <c r="AM22" s="29">
        <v>44</v>
      </c>
      <c r="AN22" s="29">
        <v>44</v>
      </c>
      <c r="AO22" s="29">
        <v>43</v>
      </c>
      <c r="AP22" s="29">
        <v>44</v>
      </c>
      <c r="AQ22" s="29">
        <v>44</v>
      </c>
      <c r="AR22" s="29">
        <v>43</v>
      </c>
      <c r="AS22" s="29">
        <v>43</v>
      </c>
      <c r="AT22" s="29">
        <v>44</v>
      </c>
      <c r="AU22" s="29">
        <v>44</v>
      </c>
      <c r="AV22" s="29">
        <v>44</v>
      </c>
      <c r="AW22" s="29">
        <v>43</v>
      </c>
      <c r="AX22" s="29">
        <v>44</v>
      </c>
      <c r="AY22" s="29">
        <v>43</v>
      </c>
      <c r="AZ22" s="29">
        <v>43</v>
      </c>
      <c r="BA22" s="29">
        <v>44</v>
      </c>
      <c r="BB22" s="29">
        <v>43</v>
      </c>
      <c r="BC22" s="30">
        <v>44</v>
      </c>
      <c r="BD22" s="29">
        <v>43</v>
      </c>
      <c r="BE22" s="29">
        <v>44</v>
      </c>
      <c r="BF22" s="29">
        <v>44</v>
      </c>
      <c r="BG22" s="29">
        <v>43</v>
      </c>
      <c r="BH22" s="29">
        <v>44</v>
      </c>
      <c r="BI22" s="29">
        <v>43</v>
      </c>
      <c r="BJ22" s="29">
        <v>44</v>
      </c>
      <c r="BK22" s="29">
        <v>43</v>
      </c>
      <c r="BL22" s="29">
        <v>58</v>
      </c>
      <c r="BM22" s="29">
        <v>61</v>
      </c>
      <c r="BN22" s="29">
        <v>62</v>
      </c>
      <c r="BO22" s="29">
        <v>61</v>
      </c>
      <c r="BP22" s="29">
        <v>62</v>
      </c>
      <c r="BQ22" s="29">
        <v>62</v>
      </c>
      <c r="BR22" s="29">
        <v>62</v>
      </c>
      <c r="BS22" s="29">
        <v>61</v>
      </c>
      <c r="BT22" s="29">
        <v>62</v>
      </c>
      <c r="BU22" s="30">
        <v>61</v>
      </c>
      <c r="BV22" s="29">
        <v>62</v>
      </c>
      <c r="BW22" s="29">
        <v>62</v>
      </c>
      <c r="BX22" s="29">
        <v>62</v>
      </c>
      <c r="BY22" s="29">
        <v>62</v>
      </c>
      <c r="BZ22" s="29">
        <v>62</v>
      </c>
      <c r="CA22" s="29">
        <v>62</v>
      </c>
      <c r="CB22" s="29">
        <v>62</v>
      </c>
      <c r="CC22" s="29">
        <v>62</v>
      </c>
      <c r="CD22" s="29">
        <v>62</v>
      </c>
      <c r="CE22" s="29">
        <v>62</v>
      </c>
      <c r="CF22" s="29">
        <v>62</v>
      </c>
      <c r="CG22" s="29">
        <v>62</v>
      </c>
      <c r="CH22" s="29">
        <v>62</v>
      </c>
      <c r="CI22" s="29">
        <v>62</v>
      </c>
      <c r="CJ22" s="29">
        <v>62</v>
      </c>
      <c r="CK22" s="29">
        <v>62</v>
      </c>
      <c r="CL22" s="29">
        <v>62</v>
      </c>
      <c r="CM22" s="29">
        <v>62</v>
      </c>
      <c r="CN22" s="29">
        <v>62</v>
      </c>
      <c r="CO22" s="29">
        <v>62</v>
      </c>
      <c r="CP22" s="29">
        <v>62</v>
      </c>
      <c r="CQ22" s="29">
        <v>62</v>
      </c>
      <c r="CR22" s="29">
        <v>62</v>
      </c>
      <c r="CS22" s="29">
        <v>62</v>
      </c>
      <c r="CT22" s="33">
        <v>1156.7</v>
      </c>
      <c r="CU22" s="20"/>
      <c r="CV22" s="20"/>
      <c r="CW22" s="20"/>
      <c r="CX22" s="20"/>
      <c r="CY22" s="20"/>
    </row>
    <row r="23" spans="1:103">
      <c r="A23" s="9" t="s">
        <v>211</v>
      </c>
      <c r="B23" s="35">
        <v>51</v>
      </c>
      <c r="C23" s="35">
        <v>51</v>
      </c>
      <c r="D23" s="35">
        <v>51</v>
      </c>
      <c r="E23" s="35">
        <v>51</v>
      </c>
      <c r="F23" s="35">
        <v>52</v>
      </c>
      <c r="G23" s="35">
        <v>52</v>
      </c>
      <c r="H23" s="35">
        <v>42</v>
      </c>
      <c r="I23" s="35">
        <v>42</v>
      </c>
      <c r="J23" s="35">
        <v>42</v>
      </c>
      <c r="K23" s="35">
        <v>42</v>
      </c>
      <c r="L23" s="35">
        <v>42</v>
      </c>
      <c r="M23" s="35">
        <v>43</v>
      </c>
      <c r="N23" s="35">
        <v>42</v>
      </c>
      <c r="O23" s="35">
        <v>42</v>
      </c>
      <c r="P23" s="35">
        <v>42</v>
      </c>
      <c r="Q23" s="35">
        <v>42</v>
      </c>
      <c r="R23" s="29">
        <v>41</v>
      </c>
      <c r="S23" s="29">
        <v>42</v>
      </c>
      <c r="T23" s="29">
        <v>42</v>
      </c>
      <c r="U23" s="29">
        <v>42</v>
      </c>
      <c r="V23" s="29">
        <v>42</v>
      </c>
      <c r="W23" s="29">
        <v>42</v>
      </c>
      <c r="X23" s="29">
        <v>43</v>
      </c>
      <c r="Y23" s="29">
        <v>42</v>
      </c>
      <c r="Z23" s="29">
        <v>42</v>
      </c>
      <c r="AA23" s="29">
        <v>42</v>
      </c>
      <c r="AB23" s="29">
        <v>42</v>
      </c>
      <c r="AC23" s="29">
        <v>42</v>
      </c>
      <c r="AD23" s="29">
        <v>42</v>
      </c>
      <c r="AE23" s="29">
        <v>42</v>
      </c>
      <c r="AF23" s="29">
        <v>42</v>
      </c>
      <c r="AG23" s="29">
        <v>42</v>
      </c>
      <c r="AH23" s="29">
        <v>42</v>
      </c>
      <c r="AI23" s="29">
        <v>41</v>
      </c>
      <c r="AJ23" s="29">
        <v>42</v>
      </c>
      <c r="AK23" s="29">
        <v>42</v>
      </c>
      <c r="AL23" s="29">
        <v>42</v>
      </c>
      <c r="AM23" s="29">
        <v>42</v>
      </c>
      <c r="AN23" s="29">
        <v>42</v>
      </c>
      <c r="AO23" s="29">
        <v>42</v>
      </c>
      <c r="AP23" s="29">
        <v>42</v>
      </c>
      <c r="AQ23" s="29">
        <v>42</v>
      </c>
      <c r="AR23" s="29">
        <v>42</v>
      </c>
      <c r="AS23" s="29">
        <v>42</v>
      </c>
      <c r="AT23" s="29">
        <v>42</v>
      </c>
      <c r="AU23" s="29">
        <v>42</v>
      </c>
      <c r="AV23" s="29">
        <v>42</v>
      </c>
      <c r="AW23" s="29">
        <v>42</v>
      </c>
      <c r="AX23" s="29">
        <v>43</v>
      </c>
      <c r="AY23" s="29">
        <v>42</v>
      </c>
      <c r="AZ23" s="29">
        <v>42</v>
      </c>
      <c r="BA23" s="29">
        <v>42</v>
      </c>
      <c r="BB23" s="29">
        <v>42</v>
      </c>
      <c r="BC23" s="30">
        <v>42</v>
      </c>
      <c r="BD23" s="29">
        <v>43</v>
      </c>
      <c r="BE23" s="29">
        <v>42</v>
      </c>
      <c r="BF23" s="29">
        <v>42</v>
      </c>
      <c r="BG23" s="29">
        <v>42</v>
      </c>
      <c r="BH23" s="29">
        <v>52</v>
      </c>
      <c r="BI23" s="29">
        <v>52</v>
      </c>
      <c r="BJ23" s="29">
        <v>52</v>
      </c>
      <c r="BK23" s="29">
        <v>51</v>
      </c>
      <c r="BL23" s="29">
        <v>52</v>
      </c>
      <c r="BM23" s="29">
        <v>52</v>
      </c>
      <c r="BN23" s="29">
        <v>51</v>
      </c>
      <c r="BO23" s="29">
        <v>52</v>
      </c>
      <c r="BP23" s="29">
        <v>52</v>
      </c>
      <c r="BQ23" s="29">
        <v>52</v>
      </c>
      <c r="BR23" s="29">
        <v>52</v>
      </c>
      <c r="BS23" s="29">
        <v>52</v>
      </c>
      <c r="BT23" s="29">
        <v>52</v>
      </c>
      <c r="BU23" s="30">
        <v>51</v>
      </c>
      <c r="BV23" s="29">
        <v>52</v>
      </c>
      <c r="BW23" s="29">
        <v>52</v>
      </c>
      <c r="BX23" s="29">
        <v>52</v>
      </c>
      <c r="BY23" s="29">
        <v>52</v>
      </c>
      <c r="BZ23" s="29">
        <v>52</v>
      </c>
      <c r="CA23" s="29">
        <v>52</v>
      </c>
      <c r="CB23" s="29">
        <v>52</v>
      </c>
      <c r="CC23" s="29">
        <v>52</v>
      </c>
      <c r="CD23" s="29">
        <v>52</v>
      </c>
      <c r="CE23" s="29">
        <v>52</v>
      </c>
      <c r="CF23" s="29">
        <v>52</v>
      </c>
      <c r="CG23" s="29">
        <v>52</v>
      </c>
      <c r="CH23" s="29">
        <v>52</v>
      </c>
      <c r="CI23" s="29">
        <v>52</v>
      </c>
      <c r="CJ23" s="29">
        <v>52</v>
      </c>
      <c r="CK23" s="29">
        <v>52</v>
      </c>
      <c r="CL23" s="29">
        <v>52</v>
      </c>
      <c r="CM23" s="29">
        <v>52</v>
      </c>
      <c r="CN23" s="29">
        <v>52</v>
      </c>
      <c r="CO23" s="29">
        <v>51</v>
      </c>
      <c r="CP23" s="29">
        <v>52</v>
      </c>
      <c r="CQ23" s="29">
        <v>52</v>
      </c>
      <c r="CR23" s="29">
        <v>52</v>
      </c>
      <c r="CS23" s="29">
        <v>52</v>
      </c>
      <c r="CT23" s="33">
        <v>1070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35">
        <v>16</v>
      </c>
      <c r="C24" s="35">
        <v>15</v>
      </c>
      <c r="D24" s="35">
        <v>16</v>
      </c>
      <c r="E24" s="35">
        <v>15</v>
      </c>
      <c r="F24" s="35">
        <v>16</v>
      </c>
      <c r="G24" s="35">
        <v>16</v>
      </c>
      <c r="H24" s="35">
        <v>16</v>
      </c>
      <c r="I24" s="35">
        <v>16</v>
      </c>
      <c r="J24" s="35">
        <v>8</v>
      </c>
      <c r="K24" s="35">
        <v>8</v>
      </c>
      <c r="L24" s="35">
        <v>8</v>
      </c>
      <c r="M24" s="35">
        <v>8</v>
      </c>
      <c r="N24" s="35">
        <v>8</v>
      </c>
      <c r="O24" s="35">
        <v>8</v>
      </c>
      <c r="P24" s="35">
        <v>8</v>
      </c>
      <c r="Q24" s="35">
        <v>8</v>
      </c>
      <c r="R24" s="29">
        <v>8</v>
      </c>
      <c r="S24" s="29">
        <v>8</v>
      </c>
      <c r="T24" s="29">
        <v>8</v>
      </c>
      <c r="U24" s="29">
        <v>8</v>
      </c>
      <c r="V24" s="29">
        <v>8</v>
      </c>
      <c r="W24" s="29">
        <v>16</v>
      </c>
      <c r="X24" s="29">
        <v>16</v>
      </c>
      <c r="Y24" s="29">
        <v>15</v>
      </c>
      <c r="Z24" s="29">
        <v>15</v>
      </c>
      <c r="AA24" s="29">
        <v>16</v>
      </c>
      <c r="AB24" s="29">
        <v>16</v>
      </c>
      <c r="AC24" s="29">
        <v>16</v>
      </c>
      <c r="AD24" s="29">
        <v>16</v>
      </c>
      <c r="AE24" s="29">
        <v>16</v>
      </c>
      <c r="AF24" s="29">
        <v>16</v>
      </c>
      <c r="AG24" s="29">
        <v>16</v>
      </c>
      <c r="AH24" s="29">
        <v>16</v>
      </c>
      <c r="AI24" s="29">
        <v>16</v>
      </c>
      <c r="AJ24" s="29">
        <v>8</v>
      </c>
      <c r="AK24" s="29">
        <v>8</v>
      </c>
      <c r="AL24" s="29">
        <v>8</v>
      </c>
      <c r="AM24" s="29">
        <v>8</v>
      </c>
      <c r="AN24" s="29">
        <v>8</v>
      </c>
      <c r="AO24" s="29">
        <v>8</v>
      </c>
      <c r="AP24" s="29">
        <v>8</v>
      </c>
      <c r="AQ24" s="29">
        <v>7</v>
      </c>
      <c r="AR24" s="29">
        <v>8</v>
      </c>
      <c r="AS24" s="29">
        <v>8</v>
      </c>
      <c r="AT24" s="29">
        <v>8</v>
      </c>
      <c r="AU24" s="29">
        <v>8</v>
      </c>
      <c r="AV24" s="29">
        <v>8</v>
      </c>
      <c r="AW24" s="29">
        <v>7</v>
      </c>
      <c r="AX24" s="29">
        <v>8</v>
      </c>
      <c r="AY24" s="29">
        <v>8</v>
      </c>
      <c r="AZ24" s="29">
        <v>8</v>
      </c>
      <c r="BA24" s="29">
        <v>7</v>
      </c>
      <c r="BB24" s="29">
        <v>8</v>
      </c>
      <c r="BC24" s="30">
        <v>7</v>
      </c>
      <c r="BD24" s="29">
        <v>8</v>
      </c>
      <c r="BE24" s="29">
        <v>8</v>
      </c>
      <c r="BF24" s="29">
        <v>8</v>
      </c>
      <c r="BG24" s="29">
        <v>16</v>
      </c>
      <c r="BH24" s="29">
        <v>16</v>
      </c>
      <c r="BI24" s="29">
        <v>15</v>
      </c>
      <c r="BJ24" s="29">
        <v>16</v>
      </c>
      <c r="BK24" s="29">
        <v>15</v>
      </c>
      <c r="BL24" s="29">
        <v>15</v>
      </c>
      <c r="BM24" s="29">
        <v>15</v>
      </c>
      <c r="BN24" s="29">
        <v>16</v>
      </c>
      <c r="BO24" s="29">
        <v>16</v>
      </c>
      <c r="BP24" s="29">
        <v>16</v>
      </c>
      <c r="BQ24" s="29">
        <v>15</v>
      </c>
      <c r="BR24" s="29">
        <v>16</v>
      </c>
      <c r="BS24" s="29">
        <v>16</v>
      </c>
      <c r="BT24" s="29">
        <v>16</v>
      </c>
      <c r="BU24" s="30">
        <v>15</v>
      </c>
      <c r="BV24" s="29">
        <v>16</v>
      </c>
      <c r="BW24" s="29">
        <v>16</v>
      </c>
      <c r="BX24" s="29">
        <v>16</v>
      </c>
      <c r="BY24" s="29">
        <v>16</v>
      </c>
      <c r="BZ24" s="29">
        <v>16</v>
      </c>
      <c r="CA24" s="29">
        <v>16</v>
      </c>
      <c r="CB24" s="29">
        <v>16</v>
      </c>
      <c r="CC24" s="29">
        <v>16</v>
      </c>
      <c r="CD24" s="29">
        <v>16</v>
      </c>
      <c r="CE24" s="29">
        <v>16</v>
      </c>
      <c r="CF24" s="29">
        <v>16</v>
      </c>
      <c r="CG24" s="29">
        <v>16</v>
      </c>
      <c r="CH24" s="29">
        <v>16</v>
      </c>
      <c r="CI24" s="29">
        <v>16</v>
      </c>
      <c r="CJ24" s="29">
        <v>16</v>
      </c>
      <c r="CK24" s="29">
        <v>16</v>
      </c>
      <c r="CL24" s="29">
        <v>16</v>
      </c>
      <c r="CM24" s="29">
        <v>15</v>
      </c>
      <c r="CN24" s="29">
        <v>16</v>
      </c>
      <c r="CO24" s="29">
        <v>16</v>
      </c>
      <c r="CP24" s="29">
        <v>16</v>
      </c>
      <c r="CQ24" s="29">
        <v>16</v>
      </c>
      <c r="CR24" s="29">
        <v>15</v>
      </c>
      <c r="CS24" s="29">
        <v>16</v>
      </c>
      <c r="CT24" s="33">
        <v>302.10000000000002</v>
      </c>
      <c r="CU24" s="20"/>
      <c r="CV24" s="20"/>
      <c r="CW24" s="20"/>
      <c r="CX24" s="20"/>
      <c r="CY24" s="20"/>
    </row>
    <row r="25" spans="1:103">
      <c r="A25" s="8" t="s">
        <v>213</v>
      </c>
      <c r="B25" s="35">
        <v>60</v>
      </c>
      <c r="C25" s="35">
        <v>60</v>
      </c>
      <c r="D25" s="35">
        <v>60</v>
      </c>
      <c r="E25" s="35">
        <v>60</v>
      </c>
      <c r="F25" s="35">
        <v>60</v>
      </c>
      <c r="G25" s="35">
        <v>60</v>
      </c>
      <c r="H25" s="35">
        <v>60</v>
      </c>
      <c r="I25" s="35">
        <v>60</v>
      </c>
      <c r="J25" s="35">
        <v>47</v>
      </c>
      <c r="K25" s="35">
        <v>38</v>
      </c>
      <c r="L25" s="35">
        <v>32</v>
      </c>
      <c r="M25" s="35">
        <v>32</v>
      </c>
      <c r="N25" s="35">
        <v>32</v>
      </c>
      <c r="O25" s="35">
        <v>32</v>
      </c>
      <c r="P25" s="35">
        <v>32</v>
      </c>
      <c r="Q25" s="35">
        <v>32</v>
      </c>
      <c r="R25" s="29">
        <v>34</v>
      </c>
      <c r="S25" s="29">
        <v>47</v>
      </c>
      <c r="T25" s="29">
        <v>60</v>
      </c>
      <c r="U25" s="29">
        <v>60</v>
      </c>
      <c r="V25" s="29">
        <v>60</v>
      </c>
      <c r="W25" s="29">
        <v>60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60</v>
      </c>
      <c r="AI25" s="29">
        <v>60</v>
      </c>
      <c r="AJ25" s="29">
        <v>60</v>
      </c>
      <c r="AK25" s="29">
        <v>60</v>
      </c>
      <c r="AL25" s="29">
        <v>60</v>
      </c>
      <c r="AM25" s="29">
        <v>60</v>
      </c>
      <c r="AN25" s="29">
        <v>60</v>
      </c>
      <c r="AO25" s="29">
        <v>60</v>
      </c>
      <c r="AP25" s="29">
        <v>60</v>
      </c>
      <c r="AQ25" s="29">
        <v>60</v>
      </c>
      <c r="AR25" s="29">
        <v>60</v>
      </c>
      <c r="AS25" s="29">
        <v>60</v>
      </c>
      <c r="AT25" s="29">
        <v>60</v>
      </c>
      <c r="AU25" s="29">
        <v>60</v>
      </c>
      <c r="AV25" s="29">
        <v>60</v>
      </c>
      <c r="AW25" s="29">
        <v>60</v>
      </c>
      <c r="AX25" s="29">
        <v>60</v>
      </c>
      <c r="AY25" s="29">
        <v>60</v>
      </c>
      <c r="AZ25" s="29">
        <v>59</v>
      </c>
      <c r="BA25" s="29">
        <v>56</v>
      </c>
      <c r="BB25" s="29">
        <v>35</v>
      </c>
      <c r="BC25" s="30">
        <v>32</v>
      </c>
      <c r="BD25" s="29">
        <v>32</v>
      </c>
      <c r="BE25" s="29">
        <v>32</v>
      </c>
      <c r="BF25" s="29">
        <v>34</v>
      </c>
      <c r="BG25" s="29">
        <v>46</v>
      </c>
      <c r="BH25" s="29">
        <v>55</v>
      </c>
      <c r="BI25" s="29">
        <v>60</v>
      </c>
      <c r="BJ25" s="29">
        <v>60</v>
      </c>
      <c r="BK25" s="29">
        <v>60</v>
      </c>
      <c r="BL25" s="29">
        <v>60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1337.3</v>
      </c>
      <c r="CU25" s="20"/>
      <c r="CV25" s="20"/>
      <c r="CW25" s="20"/>
      <c r="CX25" s="20"/>
      <c r="CY25" s="20"/>
    </row>
    <row r="26" spans="1:103">
      <c r="A26" s="8" t="s">
        <v>214</v>
      </c>
      <c r="B26" s="36">
        <v>141</v>
      </c>
      <c r="C26" s="36">
        <v>124</v>
      </c>
      <c r="D26" s="35">
        <v>95</v>
      </c>
      <c r="E26" s="35">
        <v>89</v>
      </c>
      <c r="F26" s="36">
        <v>90</v>
      </c>
      <c r="G26" s="35">
        <v>89</v>
      </c>
      <c r="H26" s="35">
        <v>87</v>
      </c>
      <c r="I26" s="36">
        <v>90</v>
      </c>
      <c r="J26" s="35">
        <v>94</v>
      </c>
      <c r="K26" s="36">
        <v>93</v>
      </c>
      <c r="L26" s="35">
        <v>94</v>
      </c>
      <c r="M26" s="35">
        <v>98</v>
      </c>
      <c r="N26" s="35">
        <v>95</v>
      </c>
      <c r="O26" s="35">
        <v>94</v>
      </c>
      <c r="P26" s="35">
        <v>95</v>
      </c>
      <c r="Q26" s="35">
        <v>90</v>
      </c>
      <c r="R26" s="29">
        <v>88</v>
      </c>
      <c r="S26" s="30">
        <v>93</v>
      </c>
      <c r="T26" s="29">
        <v>92</v>
      </c>
      <c r="U26" s="30">
        <v>91</v>
      </c>
      <c r="V26" s="29">
        <v>95</v>
      </c>
      <c r="W26" s="29">
        <v>93</v>
      </c>
      <c r="X26" s="30">
        <v>92</v>
      </c>
      <c r="Y26" s="29">
        <v>97</v>
      </c>
      <c r="Z26" s="30">
        <v>94</v>
      </c>
      <c r="AA26" s="29">
        <v>93</v>
      </c>
      <c r="AB26" s="30">
        <v>104</v>
      </c>
      <c r="AC26" s="30">
        <v>106</v>
      </c>
      <c r="AD26" s="29">
        <v>90</v>
      </c>
      <c r="AE26" s="30">
        <v>87</v>
      </c>
      <c r="AF26" s="29">
        <v>90</v>
      </c>
      <c r="AG26" s="30">
        <v>90</v>
      </c>
      <c r="AH26" s="30">
        <v>90</v>
      </c>
      <c r="AI26" s="29">
        <v>86</v>
      </c>
      <c r="AJ26" s="30">
        <v>90</v>
      </c>
      <c r="AK26" s="29">
        <v>86</v>
      </c>
      <c r="AL26" s="30">
        <v>83</v>
      </c>
      <c r="AM26" s="29">
        <v>87</v>
      </c>
      <c r="AN26" s="29">
        <v>89</v>
      </c>
      <c r="AO26" s="30">
        <v>90</v>
      </c>
      <c r="AP26" s="30">
        <v>90</v>
      </c>
      <c r="AQ26" s="29">
        <v>87</v>
      </c>
      <c r="AR26" s="29">
        <v>89</v>
      </c>
      <c r="AS26" s="30">
        <v>89</v>
      </c>
      <c r="AT26" s="29">
        <v>89</v>
      </c>
      <c r="AU26" s="29">
        <v>92</v>
      </c>
      <c r="AV26" s="29">
        <v>90</v>
      </c>
      <c r="AW26" s="29">
        <v>87</v>
      </c>
      <c r="AX26" s="30">
        <v>86</v>
      </c>
      <c r="AY26" s="30">
        <v>89</v>
      </c>
      <c r="AZ26" s="29">
        <v>90</v>
      </c>
      <c r="BA26" s="30">
        <v>91</v>
      </c>
      <c r="BB26" s="30">
        <v>90</v>
      </c>
      <c r="BC26" s="30">
        <v>89</v>
      </c>
      <c r="BD26" s="29">
        <v>93</v>
      </c>
      <c r="BE26" s="30">
        <v>89</v>
      </c>
      <c r="BF26" s="29">
        <v>79</v>
      </c>
      <c r="BG26" s="30">
        <v>89</v>
      </c>
      <c r="BH26" s="29">
        <v>92</v>
      </c>
      <c r="BI26" s="30">
        <v>90</v>
      </c>
      <c r="BJ26" s="30">
        <v>127</v>
      </c>
      <c r="BK26" s="29">
        <v>137</v>
      </c>
      <c r="BL26" s="30">
        <v>142</v>
      </c>
      <c r="BM26" s="29">
        <v>140</v>
      </c>
      <c r="BN26" s="30">
        <v>141</v>
      </c>
      <c r="BO26" s="29">
        <v>142</v>
      </c>
      <c r="BP26" s="30">
        <v>143</v>
      </c>
      <c r="BQ26" s="30">
        <v>145</v>
      </c>
      <c r="BR26" s="29">
        <v>144</v>
      </c>
      <c r="BS26" s="30">
        <v>145</v>
      </c>
      <c r="BT26" s="29">
        <v>144</v>
      </c>
      <c r="BU26" s="30">
        <v>145</v>
      </c>
      <c r="BV26" s="30">
        <v>145</v>
      </c>
      <c r="BW26" s="29">
        <v>145</v>
      </c>
      <c r="BX26" s="30">
        <v>145</v>
      </c>
      <c r="BY26" s="29">
        <v>145</v>
      </c>
      <c r="BZ26" s="30">
        <v>145</v>
      </c>
      <c r="CA26" s="30">
        <v>145</v>
      </c>
      <c r="CB26" s="29">
        <v>144</v>
      </c>
      <c r="CC26" s="30">
        <v>146</v>
      </c>
      <c r="CD26" s="29">
        <v>144</v>
      </c>
      <c r="CE26" s="30">
        <v>145</v>
      </c>
      <c r="CF26" s="29">
        <v>145</v>
      </c>
      <c r="CG26" s="29">
        <v>144</v>
      </c>
      <c r="CH26" s="30">
        <v>145</v>
      </c>
      <c r="CI26" s="29">
        <v>145</v>
      </c>
      <c r="CJ26" s="30">
        <v>145</v>
      </c>
      <c r="CK26" s="29">
        <v>145</v>
      </c>
      <c r="CL26" s="30">
        <v>146</v>
      </c>
      <c r="CM26" s="30">
        <v>145</v>
      </c>
      <c r="CN26" s="29">
        <v>145</v>
      </c>
      <c r="CO26" s="30">
        <v>146</v>
      </c>
      <c r="CP26" s="29">
        <v>138</v>
      </c>
      <c r="CQ26" s="30">
        <v>144</v>
      </c>
      <c r="CR26" s="30">
        <v>145</v>
      </c>
      <c r="CS26" s="29">
        <v>147</v>
      </c>
      <c r="CT26" s="33">
        <v>2775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6">
        <v>276</v>
      </c>
      <c r="C29" s="36">
        <v>279</v>
      </c>
      <c r="D29" s="35">
        <v>280</v>
      </c>
      <c r="E29" s="35">
        <v>280</v>
      </c>
      <c r="F29" s="36">
        <v>280</v>
      </c>
      <c r="G29" s="35">
        <v>280</v>
      </c>
      <c r="H29" s="35">
        <v>279</v>
      </c>
      <c r="I29" s="36">
        <v>278</v>
      </c>
      <c r="J29" s="35">
        <v>278</v>
      </c>
      <c r="K29" s="36">
        <v>277</v>
      </c>
      <c r="L29" s="35">
        <v>279</v>
      </c>
      <c r="M29" s="35">
        <v>266</v>
      </c>
      <c r="N29" s="36">
        <v>264</v>
      </c>
      <c r="O29" s="35">
        <v>263</v>
      </c>
      <c r="P29" s="36">
        <v>263</v>
      </c>
      <c r="Q29" s="36">
        <v>278</v>
      </c>
      <c r="R29" s="29">
        <v>278</v>
      </c>
      <c r="S29" s="29">
        <v>279</v>
      </c>
      <c r="T29" s="29">
        <v>278</v>
      </c>
      <c r="U29" s="30">
        <v>277</v>
      </c>
      <c r="V29" s="29">
        <v>278</v>
      </c>
      <c r="W29" s="29">
        <v>278</v>
      </c>
      <c r="X29" s="30">
        <v>278</v>
      </c>
      <c r="Y29" s="29">
        <v>276</v>
      </c>
      <c r="Z29" s="30">
        <v>276</v>
      </c>
      <c r="AA29" s="29">
        <v>274</v>
      </c>
      <c r="AB29" s="30">
        <v>277</v>
      </c>
      <c r="AC29" s="30">
        <v>277</v>
      </c>
      <c r="AD29" s="29">
        <v>276</v>
      </c>
      <c r="AE29" s="30">
        <v>275</v>
      </c>
      <c r="AF29" s="29">
        <v>279</v>
      </c>
      <c r="AG29" s="30">
        <v>278</v>
      </c>
      <c r="AH29" s="30">
        <v>277</v>
      </c>
      <c r="AI29" s="29">
        <v>276</v>
      </c>
      <c r="AJ29" s="30">
        <v>274</v>
      </c>
      <c r="AK29" s="29">
        <v>273</v>
      </c>
      <c r="AL29" s="30">
        <v>270</v>
      </c>
      <c r="AM29" s="29">
        <v>272</v>
      </c>
      <c r="AN29" s="29">
        <v>273</v>
      </c>
      <c r="AO29" s="30">
        <v>274</v>
      </c>
      <c r="AP29" s="30">
        <v>273</v>
      </c>
      <c r="AQ29" s="29">
        <v>272</v>
      </c>
      <c r="AR29" s="29">
        <v>272</v>
      </c>
      <c r="AS29" s="30">
        <v>271</v>
      </c>
      <c r="AT29" s="29">
        <v>272</v>
      </c>
      <c r="AU29" s="29">
        <v>271</v>
      </c>
      <c r="AV29" s="29">
        <v>271</v>
      </c>
      <c r="AW29" s="29">
        <v>271</v>
      </c>
      <c r="AX29" s="30">
        <v>271</v>
      </c>
      <c r="AY29" s="30">
        <v>270</v>
      </c>
      <c r="AZ29" s="29">
        <v>270</v>
      </c>
      <c r="BA29" s="30">
        <v>268</v>
      </c>
      <c r="BB29" s="30">
        <v>250</v>
      </c>
      <c r="BC29" s="30">
        <v>249</v>
      </c>
      <c r="BD29" s="29">
        <v>245</v>
      </c>
      <c r="BE29" s="30">
        <v>242</v>
      </c>
      <c r="BF29" s="29">
        <v>261</v>
      </c>
      <c r="BG29" s="30">
        <v>267</v>
      </c>
      <c r="BH29" s="29">
        <v>266</v>
      </c>
      <c r="BI29" s="30">
        <v>267</v>
      </c>
      <c r="BJ29" s="30">
        <v>267</v>
      </c>
      <c r="BK29" s="29">
        <v>268</v>
      </c>
      <c r="BL29" s="30">
        <v>270</v>
      </c>
      <c r="BM29" s="29">
        <v>270</v>
      </c>
      <c r="BN29" s="30">
        <v>271</v>
      </c>
      <c r="BO29" s="29">
        <v>271</v>
      </c>
      <c r="BP29" s="30">
        <v>270</v>
      </c>
      <c r="BQ29" s="30">
        <v>269</v>
      </c>
      <c r="BR29" s="29">
        <v>269</v>
      </c>
      <c r="BS29" s="30">
        <v>272</v>
      </c>
      <c r="BT29" s="29">
        <v>272</v>
      </c>
      <c r="BU29" s="30">
        <v>274</v>
      </c>
      <c r="BV29" s="30">
        <v>273</v>
      </c>
      <c r="BW29" s="29">
        <v>273</v>
      </c>
      <c r="BX29" s="30">
        <v>272</v>
      </c>
      <c r="BY29" s="29">
        <v>270</v>
      </c>
      <c r="BZ29" s="30">
        <v>271</v>
      </c>
      <c r="CA29" s="30">
        <v>271</v>
      </c>
      <c r="CB29" s="29">
        <v>271</v>
      </c>
      <c r="CC29" s="30">
        <v>271</v>
      </c>
      <c r="CD29" s="29">
        <v>274</v>
      </c>
      <c r="CE29" s="30">
        <v>274</v>
      </c>
      <c r="CF29" s="29">
        <v>274</v>
      </c>
      <c r="CG29" s="29">
        <v>273</v>
      </c>
      <c r="CH29" s="30">
        <v>274</v>
      </c>
      <c r="CI29" s="29">
        <v>274</v>
      </c>
      <c r="CJ29" s="30">
        <v>274</v>
      </c>
      <c r="CK29" s="29">
        <v>274</v>
      </c>
      <c r="CL29" s="30">
        <v>274</v>
      </c>
      <c r="CM29" s="30">
        <v>275</v>
      </c>
      <c r="CN29" s="29">
        <v>274</v>
      </c>
      <c r="CO29" s="30">
        <v>274</v>
      </c>
      <c r="CP29" s="29">
        <v>274</v>
      </c>
      <c r="CQ29" s="30">
        <v>218</v>
      </c>
      <c r="CR29" s="30">
        <v>217</v>
      </c>
      <c r="CS29" s="29">
        <v>217</v>
      </c>
      <c r="CT29" s="33">
        <v>6362.4</v>
      </c>
      <c r="CU29" s="20"/>
      <c r="CV29" s="20"/>
      <c r="CW29" s="20"/>
      <c r="CX29" s="20"/>
      <c r="CY29" s="20"/>
    </row>
    <row r="30" spans="1:103">
      <c r="A30" s="9" t="s">
        <v>216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5</v>
      </c>
      <c r="AB35" s="29">
        <v>11</v>
      </c>
      <c r="AC35" s="29">
        <v>21</v>
      </c>
      <c r="AD35" s="29">
        <v>31</v>
      </c>
      <c r="AE35" s="29">
        <v>39</v>
      </c>
      <c r="AF35" s="29">
        <v>51</v>
      </c>
      <c r="AG35" s="29">
        <v>62</v>
      </c>
      <c r="AH35" s="29">
        <v>71</v>
      </c>
      <c r="AI35" s="29">
        <v>76</v>
      </c>
      <c r="AJ35" s="29">
        <v>81</v>
      </c>
      <c r="AK35" s="29">
        <v>86</v>
      </c>
      <c r="AL35" s="29">
        <v>83</v>
      </c>
      <c r="AM35" s="29">
        <v>94</v>
      </c>
      <c r="AN35" s="29">
        <v>98</v>
      </c>
      <c r="AO35" s="29">
        <v>100</v>
      </c>
      <c r="AP35" s="30">
        <v>97</v>
      </c>
      <c r="AQ35" s="29">
        <v>89</v>
      </c>
      <c r="AR35" s="29">
        <v>97</v>
      </c>
      <c r="AS35" s="30">
        <v>81</v>
      </c>
      <c r="AT35" s="29">
        <v>89</v>
      </c>
      <c r="AU35" s="29">
        <v>95</v>
      </c>
      <c r="AV35" s="29">
        <v>81</v>
      </c>
      <c r="AW35" s="29">
        <v>94</v>
      </c>
      <c r="AX35" s="30">
        <v>99</v>
      </c>
      <c r="AY35" s="30">
        <v>96</v>
      </c>
      <c r="AZ35" s="29">
        <v>103</v>
      </c>
      <c r="BA35" s="30">
        <v>104</v>
      </c>
      <c r="BB35" s="30">
        <v>98</v>
      </c>
      <c r="BC35" s="30">
        <v>100</v>
      </c>
      <c r="BD35" s="29">
        <v>87</v>
      </c>
      <c r="BE35" s="29">
        <v>100</v>
      </c>
      <c r="BF35" s="29">
        <v>96</v>
      </c>
      <c r="BG35" s="29">
        <v>92</v>
      </c>
      <c r="BH35" s="29">
        <v>89</v>
      </c>
      <c r="BI35" s="29">
        <v>87</v>
      </c>
      <c r="BJ35" s="29">
        <v>77</v>
      </c>
      <c r="BK35" s="29">
        <v>77</v>
      </c>
      <c r="BL35" s="29">
        <v>70</v>
      </c>
      <c r="BM35" s="29">
        <v>63</v>
      </c>
      <c r="BN35" s="29">
        <v>54</v>
      </c>
      <c r="BO35" s="29">
        <v>45</v>
      </c>
      <c r="BP35" s="29">
        <v>36</v>
      </c>
      <c r="BQ35" s="29">
        <v>27</v>
      </c>
      <c r="BR35" s="29">
        <v>17</v>
      </c>
      <c r="BS35" s="29">
        <v>10</v>
      </c>
      <c r="BT35" s="29">
        <v>3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2488</v>
      </c>
      <c r="CU35" s="20"/>
      <c r="CV35" s="20"/>
      <c r="CW35" s="20"/>
      <c r="CX35" s="20"/>
      <c r="CY35" s="20"/>
    </row>
    <row r="36" spans="1:103">
      <c r="A36" s="10" t="s">
        <v>222</v>
      </c>
      <c r="B36" s="35">
        <v>18</v>
      </c>
      <c r="C36" s="35">
        <v>17</v>
      </c>
      <c r="D36" s="35">
        <v>22</v>
      </c>
      <c r="E36" s="35">
        <v>23</v>
      </c>
      <c r="F36" s="35">
        <v>29</v>
      </c>
      <c r="G36" s="35">
        <v>31</v>
      </c>
      <c r="H36" s="35">
        <v>31</v>
      </c>
      <c r="I36" s="35">
        <v>28</v>
      </c>
      <c r="J36" s="35">
        <v>28</v>
      </c>
      <c r="K36" s="35">
        <v>30</v>
      </c>
      <c r="L36" s="35">
        <v>30</v>
      </c>
      <c r="M36" s="35">
        <v>32</v>
      </c>
      <c r="N36" s="35">
        <v>29</v>
      </c>
      <c r="O36" s="35">
        <v>23</v>
      </c>
      <c r="P36" s="35">
        <v>19</v>
      </c>
      <c r="Q36" s="35">
        <v>19</v>
      </c>
      <c r="R36" s="29">
        <v>19</v>
      </c>
      <c r="S36" s="29">
        <v>20</v>
      </c>
      <c r="T36" s="29">
        <v>19</v>
      </c>
      <c r="U36" s="29">
        <v>16</v>
      </c>
      <c r="V36" s="29">
        <v>14</v>
      </c>
      <c r="W36" s="29">
        <v>15</v>
      </c>
      <c r="X36" s="29">
        <v>18</v>
      </c>
      <c r="Y36" s="29">
        <v>16</v>
      </c>
      <c r="Z36" s="29">
        <v>14</v>
      </c>
      <c r="AA36" s="29">
        <v>14</v>
      </c>
      <c r="AB36" s="29">
        <v>13</v>
      </c>
      <c r="AC36" s="29">
        <v>14</v>
      </c>
      <c r="AD36" s="29">
        <v>14</v>
      </c>
      <c r="AE36" s="29">
        <v>10</v>
      </c>
      <c r="AF36" s="29">
        <v>6</v>
      </c>
      <c r="AG36" s="29">
        <v>6</v>
      </c>
      <c r="AH36" s="29">
        <v>9</v>
      </c>
      <c r="AI36" s="29">
        <v>11</v>
      </c>
      <c r="AJ36" s="29">
        <v>13</v>
      </c>
      <c r="AK36" s="29">
        <v>11</v>
      </c>
      <c r="AL36" s="29">
        <v>10</v>
      </c>
      <c r="AM36" s="29">
        <v>9</v>
      </c>
      <c r="AN36" s="29">
        <v>7</v>
      </c>
      <c r="AO36" s="29">
        <v>7</v>
      </c>
      <c r="AP36" s="29">
        <v>9</v>
      </c>
      <c r="AQ36" s="29">
        <v>7</v>
      </c>
      <c r="AR36" s="29">
        <v>8</v>
      </c>
      <c r="AS36" s="29">
        <v>3</v>
      </c>
      <c r="AT36" s="29">
        <v>3</v>
      </c>
      <c r="AU36" s="29">
        <v>4</v>
      </c>
      <c r="AV36" s="29">
        <v>5</v>
      </c>
      <c r="AW36" s="29">
        <v>7</v>
      </c>
      <c r="AX36" s="29">
        <v>10</v>
      </c>
      <c r="AY36" s="29">
        <v>12</v>
      </c>
      <c r="AZ36" s="29">
        <v>13</v>
      </c>
      <c r="BA36" s="29">
        <v>16</v>
      </c>
      <c r="BB36" s="29">
        <v>16</v>
      </c>
      <c r="BC36" s="30">
        <v>17</v>
      </c>
      <c r="BD36" s="29">
        <v>21</v>
      </c>
      <c r="BE36" s="29">
        <v>21</v>
      </c>
      <c r="BF36" s="29">
        <v>18</v>
      </c>
      <c r="BG36" s="29">
        <v>19</v>
      </c>
      <c r="BH36" s="29">
        <v>20</v>
      </c>
      <c r="BI36" s="29">
        <v>19</v>
      </c>
      <c r="BJ36" s="29">
        <v>21</v>
      </c>
      <c r="BK36" s="29">
        <v>20</v>
      </c>
      <c r="BL36" s="29">
        <v>22</v>
      </c>
      <c r="BM36" s="29">
        <v>23</v>
      </c>
      <c r="BN36" s="29">
        <v>26</v>
      </c>
      <c r="BO36" s="29">
        <v>23</v>
      </c>
      <c r="BP36" s="29">
        <v>23</v>
      </c>
      <c r="BQ36" s="29">
        <v>28</v>
      </c>
      <c r="BR36" s="29">
        <v>35</v>
      </c>
      <c r="BS36" s="29">
        <v>37</v>
      </c>
      <c r="BT36" s="29">
        <v>35</v>
      </c>
      <c r="BU36" s="30">
        <v>37</v>
      </c>
      <c r="BV36" s="29">
        <v>31</v>
      </c>
      <c r="BW36" s="29">
        <v>31</v>
      </c>
      <c r="BX36" s="29">
        <v>32</v>
      </c>
      <c r="BY36" s="29">
        <v>37</v>
      </c>
      <c r="BZ36" s="29">
        <v>39</v>
      </c>
      <c r="CA36" s="29">
        <v>42</v>
      </c>
      <c r="CB36" s="29">
        <v>45</v>
      </c>
      <c r="CC36" s="29">
        <v>48</v>
      </c>
      <c r="CD36" s="29">
        <v>45</v>
      </c>
      <c r="CE36" s="29">
        <v>48</v>
      </c>
      <c r="CF36" s="29">
        <v>46</v>
      </c>
      <c r="CG36" s="29">
        <v>45</v>
      </c>
      <c r="CH36" s="29">
        <v>44</v>
      </c>
      <c r="CI36" s="29">
        <v>35</v>
      </c>
      <c r="CJ36" s="29">
        <v>32</v>
      </c>
      <c r="CK36" s="29">
        <v>30</v>
      </c>
      <c r="CL36" s="29">
        <v>28</v>
      </c>
      <c r="CM36" s="29">
        <v>28</v>
      </c>
      <c r="CN36" s="29">
        <v>25</v>
      </c>
      <c r="CO36" s="29">
        <v>22</v>
      </c>
      <c r="CP36" s="29">
        <v>30</v>
      </c>
      <c r="CQ36" s="29">
        <v>26</v>
      </c>
      <c r="CR36" s="29">
        <v>26</v>
      </c>
      <c r="CS36" s="29">
        <v>23</v>
      </c>
      <c r="CT36" s="33">
        <v>549.70000000000005</v>
      </c>
      <c r="CU36" s="20"/>
      <c r="CV36" s="20"/>
      <c r="CW36" s="20"/>
      <c r="CX36" s="20"/>
      <c r="CY36" s="20"/>
    </row>
    <row r="37" spans="1:103">
      <c r="A37" s="10" t="s">
        <v>223</v>
      </c>
      <c r="B37" s="35">
        <v>19</v>
      </c>
      <c r="C37" s="35">
        <v>19</v>
      </c>
      <c r="D37" s="35">
        <v>18</v>
      </c>
      <c r="E37" s="35">
        <v>19</v>
      </c>
      <c r="F37" s="35">
        <v>16</v>
      </c>
      <c r="G37" s="35">
        <v>19</v>
      </c>
      <c r="H37" s="35">
        <v>19</v>
      </c>
      <c r="I37" s="35">
        <v>15</v>
      </c>
      <c r="J37" s="35">
        <v>17</v>
      </c>
      <c r="K37" s="35">
        <v>18</v>
      </c>
      <c r="L37" s="35">
        <v>18</v>
      </c>
      <c r="M37" s="35">
        <v>19</v>
      </c>
      <c r="N37" s="35">
        <v>18</v>
      </c>
      <c r="O37" s="35">
        <v>19</v>
      </c>
      <c r="P37" s="35">
        <v>19</v>
      </c>
      <c r="Q37" s="35">
        <v>19</v>
      </c>
      <c r="R37" s="29">
        <v>18</v>
      </c>
      <c r="S37" s="29">
        <v>18</v>
      </c>
      <c r="T37" s="29">
        <v>19</v>
      </c>
      <c r="U37" s="29">
        <v>19</v>
      </c>
      <c r="V37" s="29">
        <v>18</v>
      </c>
      <c r="W37" s="29">
        <v>19</v>
      </c>
      <c r="X37" s="29">
        <v>18</v>
      </c>
      <c r="Y37" s="29">
        <v>19</v>
      </c>
      <c r="Z37" s="29">
        <v>19</v>
      </c>
      <c r="AA37" s="29">
        <v>19</v>
      </c>
      <c r="AB37" s="29">
        <v>18</v>
      </c>
      <c r="AC37" s="29">
        <v>19</v>
      </c>
      <c r="AD37" s="29">
        <v>18</v>
      </c>
      <c r="AE37" s="29">
        <v>18</v>
      </c>
      <c r="AF37" s="29">
        <v>17</v>
      </c>
      <c r="AG37" s="29">
        <v>18</v>
      </c>
      <c r="AH37" s="29">
        <v>18</v>
      </c>
      <c r="AI37" s="29">
        <v>18</v>
      </c>
      <c r="AJ37" s="29">
        <v>17</v>
      </c>
      <c r="AK37" s="29">
        <v>17</v>
      </c>
      <c r="AL37" s="29">
        <v>17</v>
      </c>
      <c r="AM37" s="29">
        <v>17</v>
      </c>
      <c r="AN37" s="29">
        <v>18</v>
      </c>
      <c r="AO37" s="29">
        <v>19</v>
      </c>
      <c r="AP37" s="29">
        <v>18</v>
      </c>
      <c r="AQ37" s="29">
        <v>18</v>
      </c>
      <c r="AR37" s="29">
        <v>15</v>
      </c>
      <c r="AS37" s="29">
        <v>16</v>
      </c>
      <c r="AT37" s="29">
        <v>18</v>
      </c>
      <c r="AU37" s="29">
        <v>18</v>
      </c>
      <c r="AV37" s="29">
        <v>18</v>
      </c>
      <c r="AW37" s="29">
        <v>18</v>
      </c>
      <c r="AX37" s="29">
        <v>18</v>
      </c>
      <c r="AY37" s="29">
        <v>18</v>
      </c>
      <c r="AZ37" s="29">
        <v>18</v>
      </c>
      <c r="BA37" s="29">
        <v>19</v>
      </c>
      <c r="BB37" s="29">
        <v>18</v>
      </c>
      <c r="BC37" s="30">
        <v>18</v>
      </c>
      <c r="BD37" s="29">
        <v>18</v>
      </c>
      <c r="BE37" s="29">
        <v>19</v>
      </c>
      <c r="BF37" s="29">
        <v>19</v>
      </c>
      <c r="BG37" s="29">
        <v>18</v>
      </c>
      <c r="BH37" s="29">
        <v>14</v>
      </c>
      <c r="BI37" s="29">
        <v>18</v>
      </c>
      <c r="BJ37" s="29">
        <v>18</v>
      </c>
      <c r="BK37" s="29">
        <v>18</v>
      </c>
      <c r="BL37" s="29">
        <v>18</v>
      </c>
      <c r="BM37" s="29">
        <v>18</v>
      </c>
      <c r="BN37" s="29">
        <v>13</v>
      </c>
      <c r="BO37" s="29">
        <v>7</v>
      </c>
      <c r="BP37" s="29">
        <v>18</v>
      </c>
      <c r="BQ37" s="29">
        <v>18</v>
      </c>
      <c r="BR37" s="29">
        <v>18</v>
      </c>
      <c r="BS37" s="29">
        <v>18</v>
      </c>
      <c r="BT37" s="29">
        <v>17</v>
      </c>
      <c r="BU37" s="30">
        <v>17</v>
      </c>
      <c r="BV37" s="29">
        <v>18</v>
      </c>
      <c r="BW37" s="29">
        <v>17</v>
      </c>
      <c r="BX37" s="29">
        <v>17</v>
      </c>
      <c r="BY37" s="29">
        <v>18</v>
      </c>
      <c r="BZ37" s="29">
        <v>18</v>
      </c>
      <c r="CA37" s="29">
        <v>19</v>
      </c>
      <c r="CB37" s="29">
        <v>19</v>
      </c>
      <c r="CC37" s="29">
        <v>19</v>
      </c>
      <c r="CD37" s="29">
        <v>18</v>
      </c>
      <c r="CE37" s="29">
        <v>18</v>
      </c>
      <c r="CF37" s="29">
        <v>18</v>
      </c>
      <c r="CG37" s="29">
        <v>19</v>
      </c>
      <c r="CH37" s="29">
        <v>19</v>
      </c>
      <c r="CI37" s="29">
        <v>18</v>
      </c>
      <c r="CJ37" s="29">
        <v>19</v>
      </c>
      <c r="CK37" s="29">
        <v>16</v>
      </c>
      <c r="CL37" s="29">
        <v>18</v>
      </c>
      <c r="CM37" s="29">
        <v>18</v>
      </c>
      <c r="CN37" s="29">
        <v>18</v>
      </c>
      <c r="CO37" s="29">
        <v>19</v>
      </c>
      <c r="CP37" s="29">
        <v>18</v>
      </c>
      <c r="CQ37" s="29">
        <v>19</v>
      </c>
      <c r="CR37" s="29">
        <v>19</v>
      </c>
      <c r="CS37" s="29">
        <v>19</v>
      </c>
      <c r="CT37" s="33">
        <v>385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35">
        <v>52</v>
      </c>
      <c r="C38" s="35">
        <v>53</v>
      </c>
      <c r="D38" s="35">
        <v>53</v>
      </c>
      <c r="E38" s="35">
        <v>52</v>
      </c>
      <c r="F38" s="35">
        <v>51</v>
      </c>
      <c r="G38" s="35">
        <v>48</v>
      </c>
      <c r="H38" s="35">
        <v>51</v>
      </c>
      <c r="I38" s="35">
        <v>52</v>
      </c>
      <c r="J38" s="35">
        <v>52</v>
      </c>
      <c r="K38" s="35">
        <v>51</v>
      </c>
      <c r="L38" s="35">
        <v>50</v>
      </c>
      <c r="M38" s="35">
        <v>48</v>
      </c>
      <c r="N38" s="35">
        <v>48</v>
      </c>
      <c r="O38" s="35">
        <v>51</v>
      </c>
      <c r="P38" s="35">
        <v>50</v>
      </c>
      <c r="Q38" s="35">
        <v>48</v>
      </c>
      <c r="R38" s="29">
        <v>48</v>
      </c>
      <c r="S38" s="29">
        <v>48</v>
      </c>
      <c r="T38" s="29">
        <v>48</v>
      </c>
      <c r="U38" s="29">
        <v>47</v>
      </c>
      <c r="V38" s="29">
        <v>46</v>
      </c>
      <c r="W38" s="29">
        <v>47</v>
      </c>
      <c r="X38" s="29">
        <v>47</v>
      </c>
      <c r="Y38" s="29">
        <v>47</v>
      </c>
      <c r="Z38" s="29">
        <v>49</v>
      </c>
      <c r="AA38" s="29">
        <v>50</v>
      </c>
      <c r="AB38" s="29">
        <v>49</v>
      </c>
      <c r="AC38" s="29">
        <v>47</v>
      </c>
      <c r="AD38" s="29">
        <v>47</v>
      </c>
      <c r="AE38" s="29">
        <v>45</v>
      </c>
      <c r="AF38" s="29">
        <v>43</v>
      </c>
      <c r="AG38" s="29">
        <v>41</v>
      </c>
      <c r="AH38" s="29">
        <v>43</v>
      </c>
      <c r="AI38" s="29">
        <v>44</v>
      </c>
      <c r="AJ38" s="29">
        <v>44</v>
      </c>
      <c r="AK38" s="29">
        <v>44</v>
      </c>
      <c r="AL38" s="29">
        <v>45</v>
      </c>
      <c r="AM38" s="29">
        <v>43</v>
      </c>
      <c r="AN38" s="29">
        <v>45</v>
      </c>
      <c r="AO38" s="29">
        <v>42</v>
      </c>
      <c r="AP38" s="29">
        <v>41</v>
      </c>
      <c r="AQ38" s="29">
        <v>41</v>
      </c>
      <c r="AR38" s="29">
        <v>43</v>
      </c>
      <c r="AS38" s="29">
        <v>44</v>
      </c>
      <c r="AT38" s="29">
        <v>44</v>
      </c>
      <c r="AU38" s="29">
        <v>41</v>
      </c>
      <c r="AV38" s="29">
        <v>44</v>
      </c>
      <c r="AW38" s="29">
        <v>43</v>
      </c>
      <c r="AX38" s="29">
        <v>41</v>
      </c>
      <c r="AY38" s="29">
        <v>43</v>
      </c>
      <c r="AZ38" s="29">
        <v>42</v>
      </c>
      <c r="BA38" s="29">
        <v>41</v>
      </c>
      <c r="BB38" s="29">
        <v>42</v>
      </c>
      <c r="BC38" s="30">
        <v>44</v>
      </c>
      <c r="BD38" s="29">
        <v>44</v>
      </c>
      <c r="BE38" s="29">
        <v>42</v>
      </c>
      <c r="BF38" s="29">
        <v>44</v>
      </c>
      <c r="BG38" s="29">
        <v>44</v>
      </c>
      <c r="BH38" s="29">
        <v>45</v>
      </c>
      <c r="BI38" s="29">
        <v>43</v>
      </c>
      <c r="BJ38" s="29">
        <v>44</v>
      </c>
      <c r="BK38" s="29">
        <v>46</v>
      </c>
      <c r="BL38" s="29">
        <v>44</v>
      </c>
      <c r="BM38" s="29">
        <v>44</v>
      </c>
      <c r="BN38" s="29">
        <v>43</v>
      </c>
      <c r="BO38" s="29">
        <v>45</v>
      </c>
      <c r="BP38" s="29">
        <v>42</v>
      </c>
      <c r="BQ38" s="29">
        <v>42</v>
      </c>
      <c r="BR38" s="29">
        <v>42</v>
      </c>
      <c r="BS38" s="29">
        <v>43</v>
      </c>
      <c r="BT38" s="29">
        <v>43</v>
      </c>
      <c r="BU38" s="30">
        <v>42</v>
      </c>
      <c r="BV38" s="29">
        <v>41</v>
      </c>
      <c r="BW38" s="29">
        <v>35</v>
      </c>
      <c r="BX38" s="29">
        <v>41</v>
      </c>
      <c r="BY38" s="29">
        <v>35</v>
      </c>
      <c r="BZ38" s="29">
        <v>43</v>
      </c>
      <c r="CA38" s="29">
        <v>42</v>
      </c>
      <c r="CB38" s="29">
        <v>45</v>
      </c>
      <c r="CC38" s="29">
        <v>42</v>
      </c>
      <c r="CD38" s="29">
        <v>42</v>
      </c>
      <c r="CE38" s="29">
        <v>45</v>
      </c>
      <c r="CF38" s="29">
        <v>45</v>
      </c>
      <c r="CG38" s="29">
        <v>46</v>
      </c>
      <c r="CH38" s="29">
        <v>44</v>
      </c>
      <c r="CI38" s="29">
        <v>44</v>
      </c>
      <c r="CJ38" s="29">
        <v>46</v>
      </c>
      <c r="CK38" s="29">
        <v>42</v>
      </c>
      <c r="CL38" s="29">
        <v>51</v>
      </c>
      <c r="CM38" s="29">
        <v>48</v>
      </c>
      <c r="CN38" s="29">
        <v>49</v>
      </c>
      <c r="CO38" s="29">
        <v>50</v>
      </c>
      <c r="CP38" s="29">
        <v>50</v>
      </c>
      <c r="CQ38" s="29">
        <v>53</v>
      </c>
      <c r="CR38" s="29">
        <v>58</v>
      </c>
      <c r="CS38" s="29">
        <v>59</v>
      </c>
      <c r="CT38" s="33">
        <v>1319.8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7">
        <v>1691</v>
      </c>
      <c r="C39" s="37">
        <v>1674</v>
      </c>
      <c r="D39" s="37">
        <v>1655</v>
      </c>
      <c r="E39" s="37">
        <v>1629</v>
      </c>
      <c r="F39" s="38">
        <v>1603</v>
      </c>
      <c r="G39" s="38">
        <v>1600</v>
      </c>
      <c r="H39" s="38">
        <v>1583</v>
      </c>
      <c r="I39" s="38">
        <v>1565</v>
      </c>
      <c r="J39" s="38">
        <v>1563</v>
      </c>
      <c r="K39" s="38">
        <v>1552</v>
      </c>
      <c r="L39" s="38">
        <v>1538</v>
      </c>
      <c r="M39" s="38">
        <v>1541</v>
      </c>
      <c r="N39" s="38">
        <v>1527</v>
      </c>
      <c r="O39" s="38">
        <v>1535</v>
      </c>
      <c r="P39" s="38">
        <v>1538</v>
      </c>
      <c r="Q39" s="38">
        <v>1530</v>
      </c>
      <c r="R39" s="32">
        <v>1565</v>
      </c>
      <c r="S39" s="32">
        <v>1574</v>
      </c>
      <c r="T39" s="32">
        <v>1591</v>
      </c>
      <c r="U39" s="32">
        <v>1612</v>
      </c>
      <c r="V39" s="32">
        <v>1670</v>
      </c>
      <c r="W39" s="32">
        <v>1723</v>
      </c>
      <c r="X39" s="32">
        <v>1763</v>
      </c>
      <c r="Y39" s="32">
        <v>1804</v>
      </c>
      <c r="Z39" s="32">
        <v>1854</v>
      </c>
      <c r="AA39" s="32">
        <v>1879</v>
      </c>
      <c r="AB39" s="32">
        <v>1853</v>
      </c>
      <c r="AC39" s="32">
        <v>1806</v>
      </c>
      <c r="AD39" s="32">
        <v>1790</v>
      </c>
      <c r="AE39" s="32">
        <v>1748</v>
      </c>
      <c r="AF39" s="32">
        <v>1744</v>
      </c>
      <c r="AG39" s="32">
        <v>1737</v>
      </c>
      <c r="AH39" s="32">
        <v>1761</v>
      </c>
      <c r="AI39" s="32">
        <v>1763</v>
      </c>
      <c r="AJ39" s="32">
        <v>1780</v>
      </c>
      <c r="AK39" s="32">
        <v>1807</v>
      </c>
      <c r="AL39" s="32">
        <v>1792</v>
      </c>
      <c r="AM39" s="32">
        <v>1782</v>
      </c>
      <c r="AN39" s="32">
        <v>1802</v>
      </c>
      <c r="AO39" s="32">
        <v>1788</v>
      </c>
      <c r="AP39" s="31">
        <v>1791</v>
      </c>
      <c r="AQ39" s="31">
        <v>1799</v>
      </c>
      <c r="AR39" s="31">
        <v>1790</v>
      </c>
      <c r="AS39" s="31">
        <v>1790</v>
      </c>
      <c r="AT39" s="31">
        <v>1795</v>
      </c>
      <c r="AU39" s="32">
        <v>1798</v>
      </c>
      <c r="AV39" s="31">
        <v>1796</v>
      </c>
      <c r="AW39" s="31">
        <v>1773</v>
      </c>
      <c r="AX39" s="31">
        <v>1753</v>
      </c>
      <c r="AY39" s="31">
        <v>1750</v>
      </c>
      <c r="AZ39" s="31">
        <v>1712</v>
      </c>
      <c r="BA39" s="31">
        <v>1696</v>
      </c>
      <c r="BB39" s="32">
        <v>1665</v>
      </c>
      <c r="BC39" s="32">
        <v>1680</v>
      </c>
      <c r="BD39" s="32">
        <v>1676</v>
      </c>
      <c r="BE39" s="32">
        <v>1704</v>
      </c>
      <c r="BF39" s="32">
        <v>1734</v>
      </c>
      <c r="BG39" s="32">
        <v>1751</v>
      </c>
      <c r="BH39" s="32">
        <v>1777</v>
      </c>
      <c r="BI39" s="32">
        <v>1797</v>
      </c>
      <c r="BJ39" s="32">
        <v>1825</v>
      </c>
      <c r="BK39" s="32">
        <v>1872</v>
      </c>
      <c r="BL39" s="32">
        <v>1900</v>
      </c>
      <c r="BM39" s="32">
        <v>1949</v>
      </c>
      <c r="BN39" s="32">
        <v>1990</v>
      </c>
      <c r="BO39" s="32">
        <v>2024</v>
      </c>
      <c r="BP39" s="32">
        <v>2064</v>
      </c>
      <c r="BQ39" s="32">
        <v>2061</v>
      </c>
      <c r="BR39" s="32">
        <v>2091</v>
      </c>
      <c r="BS39" s="32">
        <v>2093</v>
      </c>
      <c r="BT39" s="32">
        <v>2113</v>
      </c>
      <c r="BU39" s="32">
        <v>2157</v>
      </c>
      <c r="BV39" s="32">
        <v>2217</v>
      </c>
      <c r="BW39" s="32">
        <v>2301</v>
      </c>
      <c r="BX39" s="32">
        <v>2405</v>
      </c>
      <c r="BY39" s="32">
        <v>2449</v>
      </c>
      <c r="BZ39" s="32">
        <v>2455</v>
      </c>
      <c r="CA39" s="32">
        <v>2426</v>
      </c>
      <c r="CB39" s="32">
        <v>2393</v>
      </c>
      <c r="CC39" s="32">
        <v>2345</v>
      </c>
      <c r="CD39" s="32">
        <v>2301</v>
      </c>
      <c r="CE39" s="32">
        <v>2287</v>
      </c>
      <c r="CF39" s="32">
        <v>2258</v>
      </c>
      <c r="CG39" s="32">
        <v>2225</v>
      </c>
      <c r="CH39" s="32">
        <v>2181</v>
      </c>
      <c r="CI39" s="32">
        <v>2136</v>
      </c>
      <c r="CJ39" s="32">
        <v>2105</v>
      </c>
      <c r="CK39" s="32">
        <v>2046</v>
      </c>
      <c r="CL39" s="31">
        <v>2000</v>
      </c>
      <c r="CM39" s="31">
        <v>1963</v>
      </c>
      <c r="CN39" s="31">
        <v>1935</v>
      </c>
      <c r="CO39" s="31">
        <v>1891</v>
      </c>
      <c r="CP39" s="31">
        <v>1816</v>
      </c>
      <c r="CQ39" s="32">
        <v>1800</v>
      </c>
      <c r="CR39" s="31">
        <v>1790</v>
      </c>
      <c r="CS39" s="31">
        <v>1747</v>
      </c>
      <c r="CT39" s="34">
        <v>46130.7</v>
      </c>
      <c r="CU39" s="20"/>
      <c r="CV39" s="20"/>
      <c r="CW39" s="20"/>
      <c r="CX39" s="20"/>
      <c r="CY39" s="20"/>
    </row>
    <row r="40" spans="1:103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229</v>
      </c>
      <c r="CI40" s="12" t="s">
        <v>230</v>
      </c>
      <c r="CJ40" s="12" t="s">
        <v>231</v>
      </c>
      <c r="CK40" s="12" t="s">
        <v>232</v>
      </c>
      <c r="CL40" s="12" t="s">
        <v>233</v>
      </c>
      <c r="CM40" s="12" t="s">
        <v>234</v>
      </c>
      <c r="CN40" s="12" t="s">
        <v>235</v>
      </c>
      <c r="CO40" s="12" t="s">
        <v>236</v>
      </c>
      <c r="CP40" s="12" t="s">
        <v>237</v>
      </c>
      <c r="CQ40" s="12" t="s">
        <v>238</v>
      </c>
      <c r="CR40" s="12" t="s">
        <v>239</v>
      </c>
      <c r="CS40" s="12" t="s">
        <v>240</v>
      </c>
      <c r="CT40" s="14" t="s">
        <v>241</v>
      </c>
    </row>
    <row r="41" spans="1:103">
      <c r="A41" s="15" t="s">
        <v>185</v>
      </c>
      <c r="B41" s="16">
        <f t="shared" ref="B41:BM41" si="0">SUM(B19:B21)</f>
        <v>811</v>
      </c>
      <c r="C41" s="16">
        <f t="shared" si="0"/>
        <v>811</v>
      </c>
      <c r="D41" s="16">
        <f t="shared" si="0"/>
        <v>809</v>
      </c>
      <c r="E41" s="16">
        <f t="shared" si="0"/>
        <v>809</v>
      </c>
      <c r="F41" s="16">
        <f t="shared" si="0"/>
        <v>810</v>
      </c>
      <c r="G41" s="16">
        <f t="shared" si="0"/>
        <v>811</v>
      </c>
      <c r="H41" s="16">
        <f t="shared" si="0"/>
        <v>812</v>
      </c>
      <c r="I41" s="16">
        <f t="shared" si="0"/>
        <v>811</v>
      </c>
      <c r="J41" s="16">
        <f t="shared" si="0"/>
        <v>815</v>
      </c>
      <c r="K41" s="16">
        <f t="shared" si="0"/>
        <v>812</v>
      </c>
      <c r="L41" s="16">
        <f t="shared" si="0"/>
        <v>811</v>
      </c>
      <c r="M41" s="16">
        <f t="shared" si="0"/>
        <v>813</v>
      </c>
      <c r="N41" s="16">
        <f t="shared" si="0"/>
        <v>812</v>
      </c>
      <c r="O41" s="16">
        <f t="shared" si="0"/>
        <v>814</v>
      </c>
      <c r="P41" s="16">
        <f t="shared" si="0"/>
        <v>813</v>
      </c>
      <c r="Q41" s="16">
        <f t="shared" si="0"/>
        <v>812</v>
      </c>
      <c r="R41" s="16">
        <f t="shared" si="0"/>
        <v>818</v>
      </c>
      <c r="S41" s="16">
        <f t="shared" si="0"/>
        <v>818</v>
      </c>
      <c r="T41" s="16">
        <f t="shared" si="0"/>
        <v>811</v>
      </c>
      <c r="U41" s="16">
        <f t="shared" si="0"/>
        <v>813</v>
      </c>
      <c r="V41" s="16">
        <f t="shared" si="0"/>
        <v>815</v>
      </c>
      <c r="W41" s="16">
        <f t="shared" si="0"/>
        <v>814</v>
      </c>
      <c r="X41" s="16">
        <f t="shared" si="0"/>
        <v>815</v>
      </c>
      <c r="Y41" s="16">
        <f t="shared" si="0"/>
        <v>814</v>
      </c>
      <c r="Z41" s="16">
        <f t="shared" si="0"/>
        <v>814</v>
      </c>
      <c r="AA41" s="16">
        <f t="shared" si="0"/>
        <v>814</v>
      </c>
      <c r="AB41" s="16">
        <f t="shared" si="0"/>
        <v>815</v>
      </c>
      <c r="AC41" s="16">
        <f t="shared" si="0"/>
        <v>813</v>
      </c>
      <c r="AD41" s="16">
        <f t="shared" si="0"/>
        <v>814</v>
      </c>
      <c r="AE41" s="16">
        <f t="shared" si="0"/>
        <v>813</v>
      </c>
      <c r="AF41" s="16">
        <f t="shared" si="0"/>
        <v>814</v>
      </c>
      <c r="AG41" s="16">
        <f t="shared" si="0"/>
        <v>810</v>
      </c>
      <c r="AH41" s="16">
        <f t="shared" si="0"/>
        <v>810</v>
      </c>
      <c r="AI41" s="16">
        <f t="shared" si="0"/>
        <v>810</v>
      </c>
      <c r="AJ41" s="16">
        <f t="shared" si="0"/>
        <v>813</v>
      </c>
      <c r="AK41" s="16">
        <f t="shared" si="0"/>
        <v>811</v>
      </c>
      <c r="AL41" s="16">
        <f t="shared" si="0"/>
        <v>810</v>
      </c>
      <c r="AM41" s="16">
        <f t="shared" si="0"/>
        <v>809</v>
      </c>
      <c r="AN41" s="16">
        <f t="shared" si="0"/>
        <v>809</v>
      </c>
      <c r="AO41" s="16">
        <f t="shared" si="0"/>
        <v>811</v>
      </c>
      <c r="AP41" s="16">
        <f t="shared" si="0"/>
        <v>812</v>
      </c>
      <c r="AQ41" s="16">
        <f t="shared" si="0"/>
        <v>808</v>
      </c>
      <c r="AR41" s="16">
        <f t="shared" si="0"/>
        <v>810</v>
      </c>
      <c r="AS41" s="16">
        <f t="shared" si="0"/>
        <v>809</v>
      </c>
      <c r="AT41" s="16">
        <f t="shared" si="0"/>
        <v>808</v>
      </c>
      <c r="AU41" s="16">
        <f t="shared" si="0"/>
        <v>812</v>
      </c>
      <c r="AV41" s="16">
        <f t="shared" si="0"/>
        <v>810</v>
      </c>
      <c r="AW41" s="16">
        <f t="shared" si="0"/>
        <v>811</v>
      </c>
      <c r="AX41" s="16">
        <f t="shared" si="0"/>
        <v>811</v>
      </c>
      <c r="AY41" s="16">
        <f t="shared" si="0"/>
        <v>811</v>
      </c>
      <c r="AZ41" s="16">
        <f t="shared" si="0"/>
        <v>810</v>
      </c>
      <c r="BA41" s="16">
        <f t="shared" si="0"/>
        <v>811</v>
      </c>
      <c r="BB41" s="16">
        <f t="shared" si="0"/>
        <v>810</v>
      </c>
      <c r="BC41" s="16">
        <f t="shared" si="0"/>
        <v>810</v>
      </c>
      <c r="BD41" s="16">
        <f t="shared" si="0"/>
        <v>811</v>
      </c>
      <c r="BE41" s="16">
        <f t="shared" si="0"/>
        <v>812</v>
      </c>
      <c r="BF41" s="16">
        <f t="shared" si="0"/>
        <v>768</v>
      </c>
      <c r="BG41" s="16">
        <f t="shared" si="0"/>
        <v>681</v>
      </c>
      <c r="BH41" s="16">
        <f t="shared" si="0"/>
        <v>685</v>
      </c>
      <c r="BI41" s="16">
        <f t="shared" si="0"/>
        <v>680</v>
      </c>
      <c r="BJ41" s="16">
        <f t="shared" si="0"/>
        <v>676</v>
      </c>
      <c r="BK41" s="16">
        <f t="shared" si="0"/>
        <v>676</v>
      </c>
      <c r="BL41" s="16">
        <f t="shared" si="0"/>
        <v>677</v>
      </c>
      <c r="BM41" s="16">
        <f t="shared" si="0"/>
        <v>684</v>
      </c>
      <c r="BN41" s="16">
        <f t="shared" ref="BN41:CT41" si="1">SUM(BN19:BN21)</f>
        <v>684</v>
      </c>
      <c r="BO41" s="16">
        <f t="shared" si="1"/>
        <v>688</v>
      </c>
      <c r="BP41" s="16">
        <f t="shared" si="1"/>
        <v>691</v>
      </c>
      <c r="BQ41" s="16">
        <f t="shared" si="1"/>
        <v>705</v>
      </c>
      <c r="BR41" s="16">
        <f t="shared" si="1"/>
        <v>765</v>
      </c>
      <c r="BS41" s="16">
        <f t="shared" si="1"/>
        <v>767</v>
      </c>
      <c r="BT41" s="16">
        <f t="shared" si="1"/>
        <v>781</v>
      </c>
      <c r="BU41" s="16">
        <f t="shared" si="1"/>
        <v>802</v>
      </c>
      <c r="BV41" s="16">
        <f t="shared" si="1"/>
        <v>774</v>
      </c>
      <c r="BW41" s="16">
        <f t="shared" si="1"/>
        <v>803</v>
      </c>
      <c r="BX41" s="16">
        <f t="shared" si="1"/>
        <v>822</v>
      </c>
      <c r="BY41" s="16">
        <f t="shared" si="1"/>
        <v>806</v>
      </c>
      <c r="BZ41" s="16">
        <f t="shared" si="1"/>
        <v>816</v>
      </c>
      <c r="CA41" s="16">
        <f t="shared" si="1"/>
        <v>809</v>
      </c>
      <c r="CB41" s="16">
        <f t="shared" si="1"/>
        <v>814</v>
      </c>
      <c r="CC41" s="16">
        <f t="shared" si="1"/>
        <v>816</v>
      </c>
      <c r="CD41" s="16">
        <f t="shared" si="1"/>
        <v>818</v>
      </c>
      <c r="CE41" s="16">
        <f t="shared" si="1"/>
        <v>816</v>
      </c>
      <c r="CF41" s="16">
        <f t="shared" si="1"/>
        <v>819</v>
      </c>
      <c r="CG41" s="16">
        <f t="shared" si="1"/>
        <v>819</v>
      </c>
      <c r="CH41" s="16">
        <f t="shared" si="1"/>
        <v>816</v>
      </c>
      <c r="CI41" s="16">
        <f t="shared" si="1"/>
        <v>816</v>
      </c>
      <c r="CJ41" s="16">
        <f t="shared" si="1"/>
        <v>815</v>
      </c>
      <c r="CK41" s="16">
        <f t="shared" si="1"/>
        <v>817</v>
      </c>
      <c r="CL41" s="16">
        <f t="shared" si="1"/>
        <v>817</v>
      </c>
      <c r="CM41" s="16">
        <f t="shared" si="1"/>
        <v>816</v>
      </c>
      <c r="CN41" s="16">
        <f t="shared" si="1"/>
        <v>816</v>
      </c>
      <c r="CO41" s="16">
        <f t="shared" si="1"/>
        <v>815</v>
      </c>
      <c r="CP41" s="16">
        <f t="shared" si="1"/>
        <v>818</v>
      </c>
      <c r="CQ41" s="16">
        <f t="shared" si="1"/>
        <v>817</v>
      </c>
      <c r="CR41" s="16">
        <f t="shared" si="1"/>
        <v>817</v>
      </c>
      <c r="CS41" s="16">
        <f t="shared" si="1"/>
        <v>814</v>
      </c>
      <c r="CT41" s="16">
        <f t="shared" si="1"/>
        <v>19023.3</v>
      </c>
    </row>
    <row r="42" spans="1:103">
      <c r="A42" s="15" t="s">
        <v>186</v>
      </c>
      <c r="B42" s="16">
        <f>SUM(B22:B26,B30:B34)</f>
        <v>313</v>
      </c>
      <c r="C42" s="16">
        <f>SUM(C22:C26,C30:C34)</f>
        <v>293</v>
      </c>
      <c r="D42" s="16">
        <f t="shared" ref="D42:BO42" si="2">SUM(D22:D26,D30:D34)</f>
        <v>266</v>
      </c>
      <c r="E42" s="16">
        <f t="shared" si="2"/>
        <v>259</v>
      </c>
      <c r="F42" s="16">
        <f t="shared" si="2"/>
        <v>262</v>
      </c>
      <c r="G42" s="16">
        <f t="shared" si="2"/>
        <v>261</v>
      </c>
      <c r="H42" s="16">
        <f t="shared" si="2"/>
        <v>249</v>
      </c>
      <c r="I42" s="16">
        <f t="shared" si="2"/>
        <v>252</v>
      </c>
      <c r="J42" s="16">
        <f t="shared" si="2"/>
        <v>234</v>
      </c>
      <c r="K42" s="16">
        <f t="shared" si="2"/>
        <v>225</v>
      </c>
      <c r="L42" s="16">
        <f t="shared" si="2"/>
        <v>220</v>
      </c>
      <c r="M42" s="16">
        <f t="shared" si="2"/>
        <v>225</v>
      </c>
      <c r="N42" s="16">
        <f t="shared" si="2"/>
        <v>221</v>
      </c>
      <c r="O42" s="16">
        <f t="shared" si="2"/>
        <v>219</v>
      </c>
      <c r="P42" s="16">
        <f t="shared" si="2"/>
        <v>221</v>
      </c>
      <c r="Q42" s="16">
        <f t="shared" si="2"/>
        <v>216</v>
      </c>
      <c r="R42" s="16">
        <f t="shared" si="2"/>
        <v>215</v>
      </c>
      <c r="S42" s="16">
        <f t="shared" si="2"/>
        <v>234</v>
      </c>
      <c r="T42" s="16">
        <f t="shared" si="2"/>
        <v>246</v>
      </c>
      <c r="U42" s="16">
        <f t="shared" si="2"/>
        <v>245</v>
      </c>
      <c r="V42" s="16">
        <f t="shared" si="2"/>
        <v>249</v>
      </c>
      <c r="W42" s="16">
        <f t="shared" si="2"/>
        <v>255</v>
      </c>
      <c r="X42" s="16">
        <f t="shared" si="2"/>
        <v>255</v>
      </c>
      <c r="Y42" s="16">
        <f t="shared" si="2"/>
        <v>258</v>
      </c>
      <c r="Z42" s="16">
        <f t="shared" si="2"/>
        <v>254</v>
      </c>
      <c r="AA42" s="16">
        <f t="shared" si="2"/>
        <v>255</v>
      </c>
      <c r="AB42" s="16">
        <f t="shared" si="2"/>
        <v>266</v>
      </c>
      <c r="AC42" s="16">
        <f t="shared" si="2"/>
        <v>268</v>
      </c>
      <c r="AD42" s="16">
        <f t="shared" si="2"/>
        <v>252</v>
      </c>
      <c r="AE42" s="16">
        <f t="shared" si="2"/>
        <v>249</v>
      </c>
      <c r="AF42" s="16">
        <f t="shared" si="2"/>
        <v>252</v>
      </c>
      <c r="AG42" s="16">
        <f t="shared" si="2"/>
        <v>252</v>
      </c>
      <c r="AH42" s="16">
        <f t="shared" si="2"/>
        <v>252</v>
      </c>
      <c r="AI42" s="16">
        <f t="shared" si="2"/>
        <v>247</v>
      </c>
      <c r="AJ42" s="16">
        <f t="shared" si="2"/>
        <v>244</v>
      </c>
      <c r="AK42" s="16">
        <f t="shared" si="2"/>
        <v>240</v>
      </c>
      <c r="AL42" s="16">
        <f t="shared" si="2"/>
        <v>237</v>
      </c>
      <c r="AM42" s="16">
        <f t="shared" si="2"/>
        <v>241</v>
      </c>
      <c r="AN42" s="16">
        <f t="shared" si="2"/>
        <v>243</v>
      </c>
      <c r="AO42" s="16">
        <f t="shared" si="2"/>
        <v>243</v>
      </c>
      <c r="AP42" s="16">
        <f t="shared" si="2"/>
        <v>244</v>
      </c>
      <c r="AQ42" s="16">
        <f t="shared" si="2"/>
        <v>240</v>
      </c>
      <c r="AR42" s="16">
        <f t="shared" si="2"/>
        <v>242</v>
      </c>
      <c r="AS42" s="16">
        <f t="shared" si="2"/>
        <v>242</v>
      </c>
      <c r="AT42" s="16">
        <f t="shared" si="2"/>
        <v>243</v>
      </c>
      <c r="AU42" s="16">
        <f t="shared" si="2"/>
        <v>246</v>
      </c>
      <c r="AV42" s="16">
        <f t="shared" si="2"/>
        <v>244</v>
      </c>
      <c r="AW42" s="16">
        <f t="shared" si="2"/>
        <v>239</v>
      </c>
      <c r="AX42" s="16">
        <f t="shared" si="2"/>
        <v>241</v>
      </c>
      <c r="AY42" s="16">
        <f t="shared" si="2"/>
        <v>242</v>
      </c>
      <c r="AZ42" s="16">
        <f t="shared" si="2"/>
        <v>242</v>
      </c>
      <c r="BA42" s="16">
        <f t="shared" si="2"/>
        <v>240</v>
      </c>
      <c r="BB42" s="16">
        <f t="shared" si="2"/>
        <v>218</v>
      </c>
      <c r="BC42" s="16">
        <f t="shared" si="2"/>
        <v>214</v>
      </c>
      <c r="BD42" s="16">
        <f t="shared" si="2"/>
        <v>219</v>
      </c>
      <c r="BE42" s="16">
        <f t="shared" si="2"/>
        <v>215</v>
      </c>
      <c r="BF42" s="16">
        <f t="shared" si="2"/>
        <v>207</v>
      </c>
      <c r="BG42" s="16">
        <f t="shared" si="2"/>
        <v>236</v>
      </c>
      <c r="BH42" s="16">
        <f t="shared" si="2"/>
        <v>259</v>
      </c>
      <c r="BI42" s="16">
        <f t="shared" si="2"/>
        <v>260</v>
      </c>
      <c r="BJ42" s="16">
        <f t="shared" si="2"/>
        <v>299</v>
      </c>
      <c r="BK42" s="16">
        <f t="shared" si="2"/>
        <v>306</v>
      </c>
      <c r="BL42" s="16">
        <f t="shared" si="2"/>
        <v>327</v>
      </c>
      <c r="BM42" s="16">
        <f t="shared" si="2"/>
        <v>328</v>
      </c>
      <c r="BN42" s="16">
        <f t="shared" si="2"/>
        <v>330</v>
      </c>
      <c r="BO42" s="16">
        <f t="shared" si="2"/>
        <v>331</v>
      </c>
      <c r="BP42" s="16">
        <f t="shared" ref="BP42:CT42" si="3">SUM(BP22:BP26,BP30:BP34)</f>
        <v>333</v>
      </c>
      <c r="BQ42" s="16">
        <f t="shared" si="3"/>
        <v>334</v>
      </c>
      <c r="BR42" s="16">
        <f t="shared" si="3"/>
        <v>334</v>
      </c>
      <c r="BS42" s="16">
        <f t="shared" si="3"/>
        <v>334</v>
      </c>
      <c r="BT42" s="16">
        <f t="shared" si="3"/>
        <v>334</v>
      </c>
      <c r="BU42" s="16">
        <f t="shared" si="3"/>
        <v>332</v>
      </c>
      <c r="BV42" s="16">
        <f t="shared" si="3"/>
        <v>335</v>
      </c>
      <c r="BW42" s="16">
        <f t="shared" si="3"/>
        <v>335</v>
      </c>
      <c r="BX42" s="16">
        <f t="shared" si="3"/>
        <v>335</v>
      </c>
      <c r="BY42" s="16">
        <f t="shared" si="3"/>
        <v>335</v>
      </c>
      <c r="BZ42" s="16">
        <f t="shared" si="3"/>
        <v>335</v>
      </c>
      <c r="CA42" s="16">
        <f t="shared" si="3"/>
        <v>335</v>
      </c>
      <c r="CB42" s="16">
        <f t="shared" si="3"/>
        <v>334</v>
      </c>
      <c r="CC42" s="16">
        <f t="shared" si="3"/>
        <v>336</v>
      </c>
      <c r="CD42" s="16">
        <f t="shared" si="3"/>
        <v>334</v>
      </c>
      <c r="CE42" s="16">
        <f t="shared" si="3"/>
        <v>335</v>
      </c>
      <c r="CF42" s="16">
        <f t="shared" si="3"/>
        <v>335</v>
      </c>
      <c r="CG42" s="16">
        <f t="shared" si="3"/>
        <v>334</v>
      </c>
      <c r="CH42" s="16">
        <f t="shared" si="3"/>
        <v>335</v>
      </c>
      <c r="CI42" s="16">
        <f t="shared" si="3"/>
        <v>335</v>
      </c>
      <c r="CJ42" s="16">
        <f t="shared" si="3"/>
        <v>335</v>
      </c>
      <c r="CK42" s="16">
        <f t="shared" si="3"/>
        <v>335</v>
      </c>
      <c r="CL42" s="16">
        <f t="shared" si="3"/>
        <v>336</v>
      </c>
      <c r="CM42" s="16">
        <f t="shared" si="3"/>
        <v>334</v>
      </c>
      <c r="CN42" s="16">
        <f t="shared" si="3"/>
        <v>335</v>
      </c>
      <c r="CO42" s="16">
        <f t="shared" si="3"/>
        <v>335</v>
      </c>
      <c r="CP42" s="16">
        <f t="shared" si="3"/>
        <v>328</v>
      </c>
      <c r="CQ42" s="16">
        <f t="shared" si="3"/>
        <v>334</v>
      </c>
      <c r="CR42" s="16">
        <f t="shared" si="3"/>
        <v>334</v>
      </c>
      <c r="CS42" s="16">
        <f t="shared" si="3"/>
        <v>337</v>
      </c>
      <c r="CT42" s="16">
        <f t="shared" si="3"/>
        <v>6641.0999999999995</v>
      </c>
    </row>
    <row r="43" spans="1:103">
      <c r="A43" s="15" t="s">
        <v>187</v>
      </c>
      <c r="B43" s="16">
        <f t="shared" ref="B43:BM43" si="4">SUM(B27:B29,)</f>
        <v>276</v>
      </c>
      <c r="C43" s="16">
        <f t="shared" si="4"/>
        <v>279</v>
      </c>
      <c r="D43" s="16">
        <f t="shared" si="4"/>
        <v>280</v>
      </c>
      <c r="E43" s="16">
        <f t="shared" si="4"/>
        <v>280</v>
      </c>
      <c r="F43" s="16">
        <f t="shared" si="4"/>
        <v>280</v>
      </c>
      <c r="G43" s="16">
        <f t="shared" si="4"/>
        <v>280</v>
      </c>
      <c r="H43" s="16">
        <f t="shared" si="4"/>
        <v>279</v>
      </c>
      <c r="I43" s="16">
        <f t="shared" si="4"/>
        <v>278</v>
      </c>
      <c r="J43" s="16">
        <f t="shared" si="4"/>
        <v>278</v>
      </c>
      <c r="K43" s="16">
        <f t="shared" si="4"/>
        <v>277</v>
      </c>
      <c r="L43" s="16">
        <f t="shared" si="4"/>
        <v>279</v>
      </c>
      <c r="M43" s="16">
        <f t="shared" si="4"/>
        <v>266</v>
      </c>
      <c r="N43" s="16">
        <f t="shared" si="4"/>
        <v>264</v>
      </c>
      <c r="O43" s="16">
        <f t="shared" si="4"/>
        <v>263</v>
      </c>
      <c r="P43" s="16">
        <f t="shared" si="4"/>
        <v>263</v>
      </c>
      <c r="Q43" s="16">
        <f t="shared" si="4"/>
        <v>278</v>
      </c>
      <c r="R43" s="16">
        <f t="shared" si="4"/>
        <v>278</v>
      </c>
      <c r="S43" s="16">
        <f t="shared" si="4"/>
        <v>279</v>
      </c>
      <c r="T43" s="16">
        <f t="shared" si="4"/>
        <v>278</v>
      </c>
      <c r="U43" s="16">
        <f t="shared" si="4"/>
        <v>277</v>
      </c>
      <c r="V43" s="16">
        <f t="shared" si="4"/>
        <v>278</v>
      </c>
      <c r="W43" s="16">
        <f t="shared" si="4"/>
        <v>278</v>
      </c>
      <c r="X43" s="16">
        <f t="shared" si="4"/>
        <v>278</v>
      </c>
      <c r="Y43" s="16">
        <f t="shared" si="4"/>
        <v>276</v>
      </c>
      <c r="Z43" s="16">
        <f t="shared" si="4"/>
        <v>276</v>
      </c>
      <c r="AA43" s="16">
        <f t="shared" si="4"/>
        <v>274</v>
      </c>
      <c r="AB43" s="16">
        <f t="shared" si="4"/>
        <v>277</v>
      </c>
      <c r="AC43" s="16">
        <f t="shared" si="4"/>
        <v>277</v>
      </c>
      <c r="AD43" s="16">
        <f t="shared" si="4"/>
        <v>276</v>
      </c>
      <c r="AE43" s="16">
        <f t="shared" si="4"/>
        <v>275</v>
      </c>
      <c r="AF43" s="16">
        <f t="shared" si="4"/>
        <v>279</v>
      </c>
      <c r="AG43" s="16">
        <f t="shared" si="4"/>
        <v>278</v>
      </c>
      <c r="AH43" s="16">
        <f t="shared" si="4"/>
        <v>277</v>
      </c>
      <c r="AI43" s="16">
        <f t="shared" si="4"/>
        <v>276</v>
      </c>
      <c r="AJ43" s="16">
        <f t="shared" si="4"/>
        <v>274</v>
      </c>
      <c r="AK43" s="16">
        <f t="shared" si="4"/>
        <v>273</v>
      </c>
      <c r="AL43" s="16">
        <f t="shared" si="4"/>
        <v>270</v>
      </c>
      <c r="AM43" s="16">
        <f t="shared" si="4"/>
        <v>272</v>
      </c>
      <c r="AN43" s="16">
        <f t="shared" si="4"/>
        <v>273</v>
      </c>
      <c r="AO43" s="16">
        <f t="shared" si="4"/>
        <v>274</v>
      </c>
      <c r="AP43" s="16">
        <f t="shared" si="4"/>
        <v>273</v>
      </c>
      <c r="AQ43" s="16">
        <f t="shared" si="4"/>
        <v>272</v>
      </c>
      <c r="AR43" s="16">
        <f t="shared" si="4"/>
        <v>272</v>
      </c>
      <c r="AS43" s="16">
        <f t="shared" si="4"/>
        <v>271</v>
      </c>
      <c r="AT43" s="16">
        <f t="shared" si="4"/>
        <v>272</v>
      </c>
      <c r="AU43" s="16">
        <f t="shared" si="4"/>
        <v>271</v>
      </c>
      <c r="AV43" s="16">
        <f t="shared" si="4"/>
        <v>271</v>
      </c>
      <c r="AW43" s="16">
        <f t="shared" si="4"/>
        <v>271</v>
      </c>
      <c r="AX43" s="16">
        <f t="shared" si="4"/>
        <v>271</v>
      </c>
      <c r="AY43" s="16">
        <f t="shared" si="4"/>
        <v>270</v>
      </c>
      <c r="AZ43" s="16">
        <f t="shared" si="4"/>
        <v>270</v>
      </c>
      <c r="BA43" s="16">
        <f t="shared" si="4"/>
        <v>268</v>
      </c>
      <c r="BB43" s="16">
        <f t="shared" si="4"/>
        <v>250</v>
      </c>
      <c r="BC43" s="16">
        <f t="shared" si="4"/>
        <v>249</v>
      </c>
      <c r="BD43" s="16">
        <f t="shared" si="4"/>
        <v>245</v>
      </c>
      <c r="BE43" s="16">
        <f t="shared" si="4"/>
        <v>242</v>
      </c>
      <c r="BF43" s="16">
        <f t="shared" si="4"/>
        <v>261</v>
      </c>
      <c r="BG43" s="16">
        <f t="shared" si="4"/>
        <v>267</v>
      </c>
      <c r="BH43" s="16">
        <f t="shared" si="4"/>
        <v>266</v>
      </c>
      <c r="BI43" s="16">
        <f t="shared" si="4"/>
        <v>267</v>
      </c>
      <c r="BJ43" s="16">
        <f t="shared" si="4"/>
        <v>267</v>
      </c>
      <c r="BK43" s="16">
        <f t="shared" si="4"/>
        <v>268</v>
      </c>
      <c r="BL43" s="16">
        <f t="shared" si="4"/>
        <v>270</v>
      </c>
      <c r="BM43" s="16">
        <f t="shared" si="4"/>
        <v>270</v>
      </c>
      <c r="BN43" s="16">
        <f t="shared" ref="BN43:CS43" si="5">SUM(BN27:BN29,)</f>
        <v>271</v>
      </c>
      <c r="BO43" s="16">
        <f t="shared" si="5"/>
        <v>271</v>
      </c>
      <c r="BP43" s="16">
        <f t="shared" si="5"/>
        <v>270</v>
      </c>
      <c r="BQ43" s="16">
        <f t="shared" si="5"/>
        <v>269</v>
      </c>
      <c r="BR43" s="16">
        <f t="shared" si="5"/>
        <v>269</v>
      </c>
      <c r="BS43" s="16">
        <f t="shared" si="5"/>
        <v>272</v>
      </c>
      <c r="BT43" s="16">
        <f t="shared" si="5"/>
        <v>272</v>
      </c>
      <c r="BU43" s="16">
        <f t="shared" si="5"/>
        <v>274</v>
      </c>
      <c r="BV43" s="16">
        <f t="shared" si="5"/>
        <v>273</v>
      </c>
      <c r="BW43" s="16">
        <f t="shared" si="5"/>
        <v>273</v>
      </c>
      <c r="BX43" s="16">
        <f t="shared" si="5"/>
        <v>272</v>
      </c>
      <c r="BY43" s="16">
        <f t="shared" si="5"/>
        <v>270</v>
      </c>
      <c r="BZ43" s="16">
        <f t="shared" si="5"/>
        <v>271</v>
      </c>
      <c r="CA43" s="16">
        <f t="shared" si="5"/>
        <v>271</v>
      </c>
      <c r="CB43" s="16">
        <f t="shared" si="5"/>
        <v>271</v>
      </c>
      <c r="CC43" s="16">
        <f t="shared" si="5"/>
        <v>271</v>
      </c>
      <c r="CD43" s="16">
        <f t="shared" si="5"/>
        <v>274</v>
      </c>
      <c r="CE43" s="16">
        <f t="shared" si="5"/>
        <v>274</v>
      </c>
      <c r="CF43" s="16">
        <f t="shared" si="5"/>
        <v>274</v>
      </c>
      <c r="CG43" s="16">
        <f t="shared" si="5"/>
        <v>273</v>
      </c>
      <c r="CH43" s="16">
        <f t="shared" si="5"/>
        <v>274</v>
      </c>
      <c r="CI43" s="16">
        <f t="shared" si="5"/>
        <v>274</v>
      </c>
      <c r="CJ43" s="16">
        <f t="shared" si="5"/>
        <v>274</v>
      </c>
      <c r="CK43" s="16">
        <f t="shared" si="5"/>
        <v>274</v>
      </c>
      <c r="CL43" s="16">
        <f t="shared" si="5"/>
        <v>274</v>
      </c>
      <c r="CM43" s="16">
        <f t="shared" si="5"/>
        <v>275</v>
      </c>
      <c r="CN43" s="16">
        <f t="shared" si="5"/>
        <v>274</v>
      </c>
      <c r="CO43" s="16">
        <f t="shared" si="5"/>
        <v>274</v>
      </c>
      <c r="CP43" s="16">
        <f t="shared" si="5"/>
        <v>274</v>
      </c>
      <c r="CQ43" s="16">
        <f t="shared" si="5"/>
        <v>218</v>
      </c>
      <c r="CR43" s="16">
        <f t="shared" si="5"/>
        <v>217</v>
      </c>
      <c r="CS43" s="16">
        <f t="shared" si="5"/>
        <v>217</v>
      </c>
      <c r="CT43" s="16">
        <f>SUM(CT27:CT29)</f>
        <v>6362.4</v>
      </c>
    </row>
    <row r="44" spans="1:103">
      <c r="A44" s="15" t="s">
        <v>188</v>
      </c>
      <c r="B44" s="16">
        <f t="shared" ref="B44:T44" si="6">SUM(B3:B17)</f>
        <v>201</v>
      </c>
      <c r="C44" s="16">
        <f t="shared" si="6"/>
        <v>201</v>
      </c>
      <c r="D44" s="16">
        <f t="shared" si="6"/>
        <v>208</v>
      </c>
      <c r="E44" s="16">
        <f t="shared" si="6"/>
        <v>189</v>
      </c>
      <c r="F44" s="16">
        <f t="shared" si="6"/>
        <v>158</v>
      </c>
      <c r="G44" s="16">
        <f t="shared" si="6"/>
        <v>152</v>
      </c>
      <c r="H44" s="16">
        <f t="shared" si="6"/>
        <v>144</v>
      </c>
      <c r="I44" s="16">
        <f t="shared" si="6"/>
        <v>130</v>
      </c>
      <c r="J44" s="16">
        <f t="shared" si="6"/>
        <v>138</v>
      </c>
      <c r="K44" s="16">
        <f t="shared" si="6"/>
        <v>140</v>
      </c>
      <c r="L44" s="16">
        <f t="shared" si="6"/>
        <v>131</v>
      </c>
      <c r="M44" s="16">
        <f t="shared" si="6"/>
        <v>139</v>
      </c>
      <c r="N44" s="16">
        <f t="shared" si="6"/>
        <v>136</v>
      </c>
      <c r="O44" s="16">
        <f t="shared" si="6"/>
        <v>146</v>
      </c>
      <c r="P44" s="16">
        <f t="shared" si="6"/>
        <v>152</v>
      </c>
      <c r="Q44" s="16">
        <f t="shared" si="6"/>
        <v>138</v>
      </c>
      <c r="R44" s="16">
        <f t="shared" si="6"/>
        <v>169</v>
      </c>
      <c r="S44" s="16">
        <f t="shared" si="6"/>
        <v>158</v>
      </c>
      <c r="T44" s="16">
        <f t="shared" si="6"/>
        <v>172</v>
      </c>
      <c r="U44" s="16">
        <f>SUM(U3:U18)</f>
        <v>196</v>
      </c>
      <c r="V44" s="16">
        <f>SUM(V3:V18)</f>
        <v>249</v>
      </c>
      <c r="W44" s="16">
        <f t="shared" ref="W44:CG44" si="7">SUM(W3:W18)</f>
        <v>297</v>
      </c>
      <c r="X44" s="16">
        <f t="shared" si="7"/>
        <v>335</v>
      </c>
      <c r="Y44" s="16">
        <f t="shared" si="7"/>
        <v>375</v>
      </c>
      <c r="Z44" s="16">
        <f t="shared" si="7"/>
        <v>426</v>
      </c>
      <c r="AA44" s="16">
        <f t="shared" si="7"/>
        <v>449</v>
      </c>
      <c r="AB44" s="16">
        <f t="shared" si="7"/>
        <v>405</v>
      </c>
      <c r="AC44" s="16">
        <f t="shared" si="7"/>
        <v>349</v>
      </c>
      <c r="AD44" s="16">
        <f t="shared" si="7"/>
        <v>338</v>
      </c>
      <c r="AE44" s="16">
        <f t="shared" si="7"/>
        <v>300</v>
      </c>
      <c r="AF44" s="16">
        <f t="shared" si="7"/>
        <v>282</v>
      </c>
      <c r="AG44" s="16">
        <f t="shared" si="7"/>
        <v>271</v>
      </c>
      <c r="AH44" s="16">
        <f t="shared" si="7"/>
        <v>282</v>
      </c>
      <c r="AI44" s="16">
        <f t="shared" si="7"/>
        <v>282</v>
      </c>
      <c r="AJ44" s="16">
        <f t="shared" si="7"/>
        <v>295</v>
      </c>
      <c r="AK44" s="16">
        <f t="shared" si="7"/>
        <v>326</v>
      </c>
      <c r="AL44" s="16">
        <f t="shared" si="7"/>
        <v>320</v>
      </c>
      <c r="AM44" s="16">
        <f t="shared" si="7"/>
        <v>298</v>
      </c>
      <c r="AN44" s="16">
        <f t="shared" si="7"/>
        <v>311</v>
      </c>
      <c r="AO44" s="16">
        <f t="shared" si="7"/>
        <v>292</v>
      </c>
      <c r="AP44" s="16">
        <f t="shared" si="7"/>
        <v>297</v>
      </c>
      <c r="AQ44" s="16">
        <f t="shared" si="7"/>
        <v>323</v>
      </c>
      <c r="AR44" s="16">
        <f t="shared" si="7"/>
        <v>303</v>
      </c>
      <c r="AS44" s="16">
        <f t="shared" si="7"/>
        <v>324</v>
      </c>
      <c r="AT44" s="16">
        <f t="shared" si="7"/>
        <v>318</v>
      </c>
      <c r="AU44" s="16">
        <f t="shared" si="7"/>
        <v>312</v>
      </c>
      <c r="AV44" s="16">
        <f t="shared" si="7"/>
        <v>321</v>
      </c>
      <c r="AW44" s="16">
        <f t="shared" si="7"/>
        <v>291</v>
      </c>
      <c r="AX44" s="16">
        <f t="shared" si="7"/>
        <v>262</v>
      </c>
      <c r="AY44" s="16">
        <f t="shared" si="7"/>
        <v>259</v>
      </c>
      <c r="AZ44" s="16">
        <f t="shared" si="7"/>
        <v>214</v>
      </c>
      <c r="BA44" s="16">
        <f t="shared" si="7"/>
        <v>196</v>
      </c>
      <c r="BB44" s="16">
        <f t="shared" si="7"/>
        <v>211</v>
      </c>
      <c r="BC44" s="16">
        <f t="shared" si="7"/>
        <v>227</v>
      </c>
      <c r="BD44" s="16">
        <f t="shared" si="7"/>
        <v>231</v>
      </c>
      <c r="BE44" s="16">
        <f t="shared" si="7"/>
        <v>253</v>
      </c>
      <c r="BF44" s="16">
        <f t="shared" si="7"/>
        <v>322</v>
      </c>
      <c r="BG44" s="16">
        <f t="shared" si="7"/>
        <v>393</v>
      </c>
      <c r="BH44" s="16">
        <f t="shared" si="7"/>
        <v>400</v>
      </c>
      <c r="BI44" s="16">
        <f t="shared" si="7"/>
        <v>423</v>
      </c>
      <c r="BJ44" s="16">
        <f t="shared" si="7"/>
        <v>425</v>
      </c>
      <c r="BK44" s="16">
        <f t="shared" si="7"/>
        <v>461</v>
      </c>
      <c r="BL44" s="16">
        <f t="shared" si="7"/>
        <v>471</v>
      </c>
      <c r="BM44" s="16">
        <f t="shared" si="7"/>
        <v>520</v>
      </c>
      <c r="BN44" s="16">
        <f t="shared" si="7"/>
        <v>568</v>
      </c>
      <c r="BO44" s="16">
        <f t="shared" si="7"/>
        <v>613</v>
      </c>
      <c r="BP44" s="16">
        <f t="shared" si="7"/>
        <v>651</v>
      </c>
      <c r="BQ44" s="16">
        <f t="shared" si="7"/>
        <v>637</v>
      </c>
      <c r="BR44" s="16">
        <f t="shared" si="7"/>
        <v>612</v>
      </c>
      <c r="BS44" s="16">
        <f t="shared" si="7"/>
        <v>614</v>
      </c>
      <c r="BT44" s="16">
        <f t="shared" si="7"/>
        <v>626</v>
      </c>
      <c r="BU44" s="16">
        <f t="shared" si="7"/>
        <v>650</v>
      </c>
      <c r="BV44" s="16">
        <f t="shared" si="7"/>
        <v>746</v>
      </c>
      <c r="BW44" s="16">
        <f t="shared" si="7"/>
        <v>807</v>
      </c>
      <c r="BX44" s="16">
        <f t="shared" si="7"/>
        <v>889</v>
      </c>
      <c r="BY44" s="16">
        <f>SUM(BY3:BY18)</f>
        <v>949</v>
      </c>
      <c r="BZ44" s="16">
        <f t="shared" si="7"/>
        <v>935</v>
      </c>
      <c r="CA44" s="16">
        <f t="shared" si="7"/>
        <v>910</v>
      </c>
      <c r="CB44" s="16">
        <f t="shared" si="7"/>
        <v>868</v>
      </c>
      <c r="CC44" s="16">
        <f t="shared" si="7"/>
        <v>815</v>
      </c>
      <c r="CD44" s="16">
        <f t="shared" si="7"/>
        <v>771</v>
      </c>
      <c r="CE44" s="16">
        <f t="shared" si="7"/>
        <v>752</v>
      </c>
      <c r="CF44" s="16">
        <f t="shared" si="7"/>
        <v>723</v>
      </c>
      <c r="CG44" s="16">
        <f t="shared" si="7"/>
        <v>691</v>
      </c>
      <c r="CH44" s="16">
        <f>SUM(CH3:CH18)</f>
        <v>652</v>
      </c>
      <c r="CI44" s="16">
        <f t="shared" ref="CI44:CT44" si="8">SUM(CI3:CI18)</f>
        <v>614</v>
      </c>
      <c r="CJ44" s="16">
        <f t="shared" si="8"/>
        <v>587</v>
      </c>
      <c r="CK44" s="16">
        <f t="shared" si="8"/>
        <v>532</v>
      </c>
      <c r="CL44" s="16">
        <f t="shared" si="8"/>
        <v>475</v>
      </c>
      <c r="CM44" s="16">
        <f t="shared" si="8"/>
        <v>442</v>
      </c>
      <c r="CN44" s="16">
        <f t="shared" si="8"/>
        <v>418</v>
      </c>
      <c r="CO44" s="16">
        <f t="shared" si="8"/>
        <v>375</v>
      </c>
      <c r="CP44" s="16">
        <f t="shared" si="8"/>
        <v>297</v>
      </c>
      <c r="CQ44" s="16">
        <f t="shared" si="8"/>
        <v>333</v>
      </c>
      <c r="CR44" s="16">
        <f t="shared" si="8"/>
        <v>319</v>
      </c>
      <c r="CS44" s="16">
        <f t="shared" si="8"/>
        <v>277</v>
      </c>
      <c r="CT44" s="16">
        <f t="shared" si="8"/>
        <v>9361.2999999999993</v>
      </c>
    </row>
    <row r="45" spans="1:103">
      <c r="A45" s="15" t="s">
        <v>189</v>
      </c>
      <c r="B45" s="16">
        <f t="shared" ref="B45:BM45" si="9">B36</f>
        <v>18</v>
      </c>
      <c r="C45" s="16">
        <f t="shared" si="9"/>
        <v>17</v>
      </c>
      <c r="D45" s="16">
        <f t="shared" si="9"/>
        <v>22</v>
      </c>
      <c r="E45" s="16">
        <f t="shared" si="9"/>
        <v>23</v>
      </c>
      <c r="F45" s="16">
        <f t="shared" si="9"/>
        <v>29</v>
      </c>
      <c r="G45" s="16">
        <f t="shared" si="9"/>
        <v>31</v>
      </c>
      <c r="H45" s="16">
        <f t="shared" si="9"/>
        <v>31</v>
      </c>
      <c r="I45" s="16">
        <f t="shared" si="9"/>
        <v>28</v>
      </c>
      <c r="J45" s="16">
        <f t="shared" si="9"/>
        <v>28</v>
      </c>
      <c r="K45" s="16">
        <f t="shared" si="9"/>
        <v>30</v>
      </c>
      <c r="L45" s="16">
        <f t="shared" si="9"/>
        <v>30</v>
      </c>
      <c r="M45" s="16">
        <f t="shared" si="9"/>
        <v>32</v>
      </c>
      <c r="N45" s="16">
        <f t="shared" si="9"/>
        <v>29</v>
      </c>
      <c r="O45" s="16">
        <f t="shared" si="9"/>
        <v>23</v>
      </c>
      <c r="P45" s="16">
        <f t="shared" si="9"/>
        <v>19</v>
      </c>
      <c r="Q45" s="16">
        <f t="shared" si="9"/>
        <v>19</v>
      </c>
      <c r="R45" s="16">
        <f t="shared" si="9"/>
        <v>19</v>
      </c>
      <c r="S45" s="16">
        <f t="shared" si="9"/>
        <v>20</v>
      </c>
      <c r="T45" s="16">
        <f t="shared" si="9"/>
        <v>19</v>
      </c>
      <c r="U45" s="16">
        <f t="shared" si="9"/>
        <v>16</v>
      </c>
      <c r="V45" s="16">
        <f t="shared" si="9"/>
        <v>14</v>
      </c>
      <c r="W45" s="16">
        <f t="shared" si="9"/>
        <v>15</v>
      </c>
      <c r="X45" s="16">
        <f t="shared" si="9"/>
        <v>18</v>
      </c>
      <c r="Y45" s="16">
        <f t="shared" si="9"/>
        <v>16</v>
      </c>
      <c r="Z45" s="16">
        <f t="shared" si="9"/>
        <v>14</v>
      </c>
      <c r="AA45" s="16">
        <f t="shared" si="9"/>
        <v>14</v>
      </c>
      <c r="AB45" s="16">
        <f t="shared" si="9"/>
        <v>13</v>
      </c>
      <c r="AC45" s="16">
        <f t="shared" si="9"/>
        <v>14</v>
      </c>
      <c r="AD45" s="16">
        <f t="shared" si="9"/>
        <v>14</v>
      </c>
      <c r="AE45" s="16">
        <f t="shared" si="9"/>
        <v>10</v>
      </c>
      <c r="AF45" s="16">
        <f t="shared" si="9"/>
        <v>6</v>
      </c>
      <c r="AG45" s="16">
        <f t="shared" si="9"/>
        <v>6</v>
      </c>
      <c r="AH45" s="16">
        <f t="shared" si="9"/>
        <v>9</v>
      </c>
      <c r="AI45" s="16">
        <f t="shared" si="9"/>
        <v>11</v>
      </c>
      <c r="AJ45" s="16">
        <f t="shared" si="9"/>
        <v>13</v>
      </c>
      <c r="AK45" s="16">
        <f t="shared" si="9"/>
        <v>11</v>
      </c>
      <c r="AL45" s="16">
        <f t="shared" si="9"/>
        <v>10</v>
      </c>
      <c r="AM45" s="16">
        <f t="shared" si="9"/>
        <v>9</v>
      </c>
      <c r="AN45" s="16">
        <f t="shared" si="9"/>
        <v>7</v>
      </c>
      <c r="AO45" s="16">
        <f t="shared" si="9"/>
        <v>7</v>
      </c>
      <c r="AP45" s="16">
        <f t="shared" si="9"/>
        <v>9</v>
      </c>
      <c r="AQ45" s="16">
        <f t="shared" si="9"/>
        <v>7</v>
      </c>
      <c r="AR45" s="16">
        <f t="shared" si="9"/>
        <v>8</v>
      </c>
      <c r="AS45" s="16">
        <f t="shared" si="9"/>
        <v>3</v>
      </c>
      <c r="AT45" s="16">
        <f t="shared" si="9"/>
        <v>3</v>
      </c>
      <c r="AU45" s="16">
        <f t="shared" si="9"/>
        <v>4</v>
      </c>
      <c r="AV45" s="16">
        <f t="shared" si="9"/>
        <v>5</v>
      </c>
      <c r="AW45" s="16">
        <f t="shared" si="9"/>
        <v>7</v>
      </c>
      <c r="AX45" s="16">
        <f t="shared" si="9"/>
        <v>10</v>
      </c>
      <c r="AY45" s="16">
        <f t="shared" si="9"/>
        <v>12</v>
      </c>
      <c r="AZ45" s="16">
        <f t="shared" si="9"/>
        <v>13</v>
      </c>
      <c r="BA45" s="16">
        <f t="shared" si="9"/>
        <v>16</v>
      </c>
      <c r="BB45" s="16">
        <f t="shared" si="9"/>
        <v>16</v>
      </c>
      <c r="BC45" s="16">
        <f t="shared" si="9"/>
        <v>17</v>
      </c>
      <c r="BD45" s="16">
        <f t="shared" si="9"/>
        <v>21</v>
      </c>
      <c r="BE45" s="16">
        <f t="shared" si="9"/>
        <v>21</v>
      </c>
      <c r="BF45" s="16">
        <f t="shared" si="9"/>
        <v>18</v>
      </c>
      <c r="BG45" s="16">
        <f t="shared" si="9"/>
        <v>19</v>
      </c>
      <c r="BH45" s="16">
        <f t="shared" si="9"/>
        <v>20</v>
      </c>
      <c r="BI45" s="16">
        <f t="shared" si="9"/>
        <v>19</v>
      </c>
      <c r="BJ45" s="16">
        <f t="shared" si="9"/>
        <v>21</v>
      </c>
      <c r="BK45" s="16">
        <f t="shared" si="9"/>
        <v>20</v>
      </c>
      <c r="BL45" s="16">
        <f t="shared" si="9"/>
        <v>22</v>
      </c>
      <c r="BM45" s="16">
        <f t="shared" si="9"/>
        <v>23</v>
      </c>
      <c r="BN45" s="16">
        <f t="shared" ref="BN45:CT45" si="10">BN36</f>
        <v>26</v>
      </c>
      <c r="BO45" s="16">
        <f t="shared" si="10"/>
        <v>23</v>
      </c>
      <c r="BP45" s="16">
        <f t="shared" si="10"/>
        <v>23</v>
      </c>
      <c r="BQ45" s="16">
        <f t="shared" si="10"/>
        <v>28</v>
      </c>
      <c r="BR45" s="16">
        <f t="shared" si="10"/>
        <v>35</v>
      </c>
      <c r="BS45" s="16">
        <f t="shared" si="10"/>
        <v>37</v>
      </c>
      <c r="BT45" s="16">
        <f t="shared" si="10"/>
        <v>35</v>
      </c>
      <c r="BU45" s="16">
        <f t="shared" si="10"/>
        <v>37</v>
      </c>
      <c r="BV45" s="16">
        <f t="shared" si="10"/>
        <v>31</v>
      </c>
      <c r="BW45" s="16">
        <f t="shared" si="10"/>
        <v>31</v>
      </c>
      <c r="BX45" s="16">
        <f t="shared" si="10"/>
        <v>32</v>
      </c>
      <c r="BY45" s="16">
        <f t="shared" si="10"/>
        <v>37</v>
      </c>
      <c r="BZ45" s="16">
        <f t="shared" si="10"/>
        <v>39</v>
      </c>
      <c r="CA45" s="16">
        <f t="shared" si="10"/>
        <v>42</v>
      </c>
      <c r="CB45" s="16">
        <f t="shared" si="10"/>
        <v>45</v>
      </c>
      <c r="CC45" s="16">
        <f t="shared" si="10"/>
        <v>48</v>
      </c>
      <c r="CD45" s="16">
        <f t="shared" si="10"/>
        <v>45</v>
      </c>
      <c r="CE45" s="16">
        <f t="shared" si="10"/>
        <v>48</v>
      </c>
      <c r="CF45" s="16">
        <f t="shared" si="10"/>
        <v>46</v>
      </c>
      <c r="CG45" s="16">
        <f t="shared" si="10"/>
        <v>45</v>
      </c>
      <c r="CH45" s="16">
        <f t="shared" si="10"/>
        <v>44</v>
      </c>
      <c r="CI45" s="16">
        <f t="shared" si="10"/>
        <v>35</v>
      </c>
      <c r="CJ45" s="16">
        <f t="shared" si="10"/>
        <v>32</v>
      </c>
      <c r="CK45" s="16">
        <f t="shared" si="10"/>
        <v>30</v>
      </c>
      <c r="CL45" s="16">
        <f t="shared" si="10"/>
        <v>28</v>
      </c>
      <c r="CM45" s="16">
        <f t="shared" si="10"/>
        <v>28</v>
      </c>
      <c r="CN45" s="16">
        <f t="shared" si="10"/>
        <v>25</v>
      </c>
      <c r="CO45" s="16">
        <f t="shared" si="10"/>
        <v>22</v>
      </c>
      <c r="CP45" s="16">
        <f t="shared" si="10"/>
        <v>30</v>
      </c>
      <c r="CQ45" s="16">
        <f t="shared" si="10"/>
        <v>26</v>
      </c>
      <c r="CR45" s="16">
        <f t="shared" si="10"/>
        <v>26</v>
      </c>
      <c r="CS45" s="16">
        <f t="shared" si="10"/>
        <v>23</v>
      </c>
      <c r="CT45" s="16">
        <f t="shared" si="10"/>
        <v>549.70000000000005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5</v>
      </c>
      <c r="AB46" s="16">
        <f t="shared" si="11"/>
        <v>11</v>
      </c>
      <c r="AC46" s="16">
        <f t="shared" si="11"/>
        <v>21</v>
      </c>
      <c r="AD46" s="16">
        <f t="shared" si="11"/>
        <v>31</v>
      </c>
      <c r="AE46" s="16">
        <f t="shared" si="11"/>
        <v>39</v>
      </c>
      <c r="AF46" s="16">
        <f t="shared" si="11"/>
        <v>51</v>
      </c>
      <c r="AG46" s="16">
        <f t="shared" si="11"/>
        <v>62</v>
      </c>
      <c r="AH46" s="16">
        <f t="shared" si="11"/>
        <v>71</v>
      </c>
      <c r="AI46" s="16">
        <f t="shared" si="11"/>
        <v>76</v>
      </c>
      <c r="AJ46" s="16">
        <f t="shared" si="11"/>
        <v>81</v>
      </c>
      <c r="AK46" s="16">
        <f t="shared" si="11"/>
        <v>86</v>
      </c>
      <c r="AL46" s="16">
        <f t="shared" si="11"/>
        <v>83</v>
      </c>
      <c r="AM46" s="16">
        <f t="shared" si="11"/>
        <v>94</v>
      </c>
      <c r="AN46" s="16">
        <f t="shared" si="11"/>
        <v>98</v>
      </c>
      <c r="AO46" s="16">
        <f t="shared" si="11"/>
        <v>100</v>
      </c>
      <c r="AP46" s="16">
        <f t="shared" si="11"/>
        <v>97</v>
      </c>
      <c r="AQ46" s="16">
        <f t="shared" si="11"/>
        <v>89</v>
      </c>
      <c r="AR46" s="16">
        <f t="shared" si="11"/>
        <v>97</v>
      </c>
      <c r="AS46" s="16">
        <f t="shared" si="11"/>
        <v>81</v>
      </c>
      <c r="AT46" s="16">
        <f t="shared" si="11"/>
        <v>89</v>
      </c>
      <c r="AU46" s="16">
        <f t="shared" si="11"/>
        <v>95</v>
      </c>
      <c r="AV46" s="16">
        <f t="shared" si="11"/>
        <v>81</v>
      </c>
      <c r="AW46" s="16">
        <f t="shared" si="11"/>
        <v>94</v>
      </c>
      <c r="AX46" s="16">
        <f t="shared" si="11"/>
        <v>99</v>
      </c>
      <c r="AY46" s="16">
        <f t="shared" si="11"/>
        <v>96</v>
      </c>
      <c r="AZ46" s="16">
        <f t="shared" si="11"/>
        <v>103</v>
      </c>
      <c r="BA46" s="16">
        <f t="shared" si="11"/>
        <v>104</v>
      </c>
      <c r="BB46" s="16">
        <f t="shared" si="11"/>
        <v>98</v>
      </c>
      <c r="BC46" s="16">
        <f t="shared" si="11"/>
        <v>100</v>
      </c>
      <c r="BD46" s="16">
        <f t="shared" si="11"/>
        <v>87</v>
      </c>
      <c r="BE46" s="16">
        <f t="shared" si="11"/>
        <v>100</v>
      </c>
      <c r="BF46" s="16">
        <f t="shared" si="11"/>
        <v>96</v>
      </c>
      <c r="BG46" s="16">
        <f t="shared" si="11"/>
        <v>92</v>
      </c>
      <c r="BH46" s="16">
        <f t="shared" si="11"/>
        <v>89</v>
      </c>
      <c r="BI46" s="16">
        <f t="shared" si="11"/>
        <v>87</v>
      </c>
      <c r="BJ46" s="16">
        <f t="shared" si="11"/>
        <v>77</v>
      </c>
      <c r="BK46" s="16">
        <f t="shared" si="11"/>
        <v>77</v>
      </c>
      <c r="BL46" s="16">
        <f t="shared" si="11"/>
        <v>70</v>
      </c>
      <c r="BM46" s="16">
        <f t="shared" si="11"/>
        <v>63</v>
      </c>
      <c r="BN46" s="16">
        <f t="shared" ref="BN46:CT46" si="12">BN35</f>
        <v>54</v>
      </c>
      <c r="BO46" s="16">
        <f t="shared" si="12"/>
        <v>45</v>
      </c>
      <c r="BP46" s="16">
        <f t="shared" si="12"/>
        <v>36</v>
      </c>
      <c r="BQ46" s="16">
        <f t="shared" si="12"/>
        <v>27</v>
      </c>
      <c r="BR46" s="16">
        <f t="shared" si="12"/>
        <v>17</v>
      </c>
      <c r="BS46" s="16">
        <f t="shared" si="12"/>
        <v>10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2488</v>
      </c>
    </row>
    <row r="47" spans="1:103">
      <c r="A47" s="15" t="s">
        <v>191</v>
      </c>
      <c r="B47" s="16">
        <f t="shared" ref="B47:BM48" si="13">B37</f>
        <v>19</v>
      </c>
      <c r="C47" s="16">
        <f t="shared" si="13"/>
        <v>19</v>
      </c>
      <c r="D47" s="16">
        <f t="shared" si="13"/>
        <v>18</v>
      </c>
      <c r="E47" s="16">
        <f t="shared" si="13"/>
        <v>19</v>
      </c>
      <c r="F47" s="16">
        <f t="shared" si="13"/>
        <v>16</v>
      </c>
      <c r="G47" s="16">
        <f t="shared" si="13"/>
        <v>19</v>
      </c>
      <c r="H47" s="16">
        <f t="shared" si="13"/>
        <v>19</v>
      </c>
      <c r="I47" s="16">
        <f t="shared" si="13"/>
        <v>15</v>
      </c>
      <c r="J47" s="16">
        <f t="shared" si="13"/>
        <v>17</v>
      </c>
      <c r="K47" s="16">
        <f t="shared" si="13"/>
        <v>18</v>
      </c>
      <c r="L47" s="16">
        <f t="shared" si="13"/>
        <v>18</v>
      </c>
      <c r="M47" s="16">
        <f t="shared" si="13"/>
        <v>19</v>
      </c>
      <c r="N47" s="16">
        <f t="shared" si="13"/>
        <v>18</v>
      </c>
      <c r="O47" s="16">
        <f t="shared" si="13"/>
        <v>19</v>
      </c>
      <c r="P47" s="16">
        <f t="shared" si="13"/>
        <v>19</v>
      </c>
      <c r="Q47" s="16">
        <f t="shared" si="13"/>
        <v>19</v>
      </c>
      <c r="R47" s="16">
        <f t="shared" si="13"/>
        <v>18</v>
      </c>
      <c r="S47" s="16">
        <f t="shared" si="13"/>
        <v>18</v>
      </c>
      <c r="T47" s="16">
        <f t="shared" si="13"/>
        <v>19</v>
      </c>
      <c r="U47" s="16">
        <f t="shared" si="13"/>
        <v>19</v>
      </c>
      <c r="V47" s="16">
        <f t="shared" si="13"/>
        <v>18</v>
      </c>
      <c r="W47" s="16">
        <f t="shared" si="13"/>
        <v>19</v>
      </c>
      <c r="X47" s="16">
        <f t="shared" si="13"/>
        <v>18</v>
      </c>
      <c r="Y47" s="16">
        <f t="shared" si="13"/>
        <v>19</v>
      </c>
      <c r="Z47" s="16">
        <f t="shared" si="13"/>
        <v>19</v>
      </c>
      <c r="AA47" s="16">
        <f t="shared" si="13"/>
        <v>19</v>
      </c>
      <c r="AB47" s="16">
        <f t="shared" si="13"/>
        <v>18</v>
      </c>
      <c r="AC47" s="16">
        <f t="shared" si="13"/>
        <v>19</v>
      </c>
      <c r="AD47" s="16">
        <f t="shared" si="13"/>
        <v>18</v>
      </c>
      <c r="AE47" s="16">
        <f t="shared" si="13"/>
        <v>18</v>
      </c>
      <c r="AF47" s="16">
        <f t="shared" si="13"/>
        <v>17</v>
      </c>
      <c r="AG47" s="16">
        <f t="shared" si="13"/>
        <v>18</v>
      </c>
      <c r="AH47" s="16">
        <f t="shared" si="13"/>
        <v>18</v>
      </c>
      <c r="AI47" s="16">
        <f t="shared" si="13"/>
        <v>18</v>
      </c>
      <c r="AJ47" s="16">
        <f t="shared" si="13"/>
        <v>17</v>
      </c>
      <c r="AK47" s="16">
        <f t="shared" si="13"/>
        <v>17</v>
      </c>
      <c r="AL47" s="16">
        <f t="shared" si="13"/>
        <v>17</v>
      </c>
      <c r="AM47" s="16">
        <f t="shared" si="13"/>
        <v>17</v>
      </c>
      <c r="AN47" s="16">
        <f t="shared" si="13"/>
        <v>18</v>
      </c>
      <c r="AO47" s="16">
        <f t="shared" si="13"/>
        <v>19</v>
      </c>
      <c r="AP47" s="16">
        <f t="shared" si="13"/>
        <v>18</v>
      </c>
      <c r="AQ47" s="16">
        <f t="shared" si="13"/>
        <v>18</v>
      </c>
      <c r="AR47" s="16">
        <f t="shared" si="13"/>
        <v>15</v>
      </c>
      <c r="AS47" s="16">
        <f t="shared" si="13"/>
        <v>16</v>
      </c>
      <c r="AT47" s="16">
        <f t="shared" si="13"/>
        <v>18</v>
      </c>
      <c r="AU47" s="16">
        <f t="shared" si="13"/>
        <v>18</v>
      </c>
      <c r="AV47" s="16">
        <f t="shared" si="13"/>
        <v>18</v>
      </c>
      <c r="AW47" s="16">
        <f t="shared" si="13"/>
        <v>18</v>
      </c>
      <c r="AX47" s="16">
        <f t="shared" si="13"/>
        <v>18</v>
      </c>
      <c r="AY47" s="16">
        <f t="shared" si="13"/>
        <v>18</v>
      </c>
      <c r="AZ47" s="16">
        <f t="shared" si="13"/>
        <v>18</v>
      </c>
      <c r="BA47" s="16">
        <f t="shared" si="13"/>
        <v>19</v>
      </c>
      <c r="BB47" s="16">
        <f t="shared" si="13"/>
        <v>18</v>
      </c>
      <c r="BC47" s="16">
        <f t="shared" si="13"/>
        <v>18</v>
      </c>
      <c r="BD47" s="16">
        <f t="shared" si="13"/>
        <v>18</v>
      </c>
      <c r="BE47" s="16">
        <f t="shared" si="13"/>
        <v>19</v>
      </c>
      <c r="BF47" s="16">
        <f t="shared" si="13"/>
        <v>19</v>
      </c>
      <c r="BG47" s="16">
        <f t="shared" si="13"/>
        <v>18</v>
      </c>
      <c r="BH47" s="16">
        <f t="shared" si="13"/>
        <v>14</v>
      </c>
      <c r="BI47" s="16">
        <f t="shared" si="13"/>
        <v>18</v>
      </c>
      <c r="BJ47" s="16">
        <f t="shared" si="13"/>
        <v>18</v>
      </c>
      <c r="BK47" s="16">
        <f t="shared" si="13"/>
        <v>18</v>
      </c>
      <c r="BL47" s="16">
        <f t="shared" si="13"/>
        <v>18</v>
      </c>
      <c r="BM47" s="16">
        <f t="shared" si="13"/>
        <v>18</v>
      </c>
      <c r="BN47" s="16">
        <f t="shared" ref="BN47:CT48" si="14">BN37</f>
        <v>13</v>
      </c>
      <c r="BO47" s="16">
        <f t="shared" si="14"/>
        <v>7</v>
      </c>
      <c r="BP47" s="16">
        <f t="shared" si="14"/>
        <v>18</v>
      </c>
      <c r="BQ47" s="16">
        <f t="shared" si="14"/>
        <v>18</v>
      </c>
      <c r="BR47" s="16">
        <f t="shared" si="14"/>
        <v>18</v>
      </c>
      <c r="BS47" s="16">
        <f t="shared" si="14"/>
        <v>18</v>
      </c>
      <c r="BT47" s="16">
        <f t="shared" si="14"/>
        <v>17</v>
      </c>
      <c r="BU47" s="16">
        <f t="shared" si="14"/>
        <v>17</v>
      </c>
      <c r="BV47" s="16">
        <f t="shared" si="14"/>
        <v>18</v>
      </c>
      <c r="BW47" s="16">
        <f t="shared" si="14"/>
        <v>17</v>
      </c>
      <c r="BX47" s="16">
        <f t="shared" si="14"/>
        <v>17</v>
      </c>
      <c r="BY47" s="16">
        <f t="shared" si="14"/>
        <v>18</v>
      </c>
      <c r="BZ47" s="16">
        <f t="shared" si="14"/>
        <v>18</v>
      </c>
      <c r="CA47" s="16">
        <f t="shared" si="14"/>
        <v>19</v>
      </c>
      <c r="CB47" s="16">
        <f t="shared" si="14"/>
        <v>19</v>
      </c>
      <c r="CC47" s="16">
        <f t="shared" si="14"/>
        <v>19</v>
      </c>
      <c r="CD47" s="16">
        <f t="shared" si="14"/>
        <v>18</v>
      </c>
      <c r="CE47" s="16">
        <f t="shared" si="14"/>
        <v>18</v>
      </c>
      <c r="CF47" s="16">
        <f t="shared" si="14"/>
        <v>18</v>
      </c>
      <c r="CG47" s="16">
        <f t="shared" si="14"/>
        <v>19</v>
      </c>
      <c r="CH47" s="16">
        <f t="shared" si="14"/>
        <v>19</v>
      </c>
      <c r="CI47" s="16">
        <f t="shared" si="14"/>
        <v>18</v>
      </c>
      <c r="CJ47" s="16">
        <f t="shared" si="14"/>
        <v>19</v>
      </c>
      <c r="CK47" s="16">
        <f t="shared" si="14"/>
        <v>16</v>
      </c>
      <c r="CL47" s="16">
        <f t="shared" si="14"/>
        <v>18</v>
      </c>
      <c r="CM47" s="16">
        <f t="shared" si="14"/>
        <v>18</v>
      </c>
      <c r="CN47" s="16">
        <f t="shared" si="14"/>
        <v>18</v>
      </c>
      <c r="CO47" s="16">
        <f t="shared" si="14"/>
        <v>19</v>
      </c>
      <c r="CP47" s="16">
        <f t="shared" si="14"/>
        <v>18</v>
      </c>
      <c r="CQ47" s="16">
        <f t="shared" si="14"/>
        <v>19</v>
      </c>
      <c r="CR47" s="16">
        <f t="shared" si="14"/>
        <v>19</v>
      </c>
      <c r="CS47" s="16">
        <f t="shared" si="14"/>
        <v>19</v>
      </c>
      <c r="CT47" s="16">
        <f t="shared" si="14"/>
        <v>385</v>
      </c>
    </row>
    <row r="48" spans="1:103">
      <c r="A48" s="17" t="s">
        <v>192</v>
      </c>
      <c r="B48" s="18">
        <f t="shared" si="13"/>
        <v>52</v>
      </c>
      <c r="C48" s="18">
        <f t="shared" si="13"/>
        <v>53</v>
      </c>
      <c r="D48" s="18">
        <f t="shared" si="13"/>
        <v>53</v>
      </c>
      <c r="E48" s="18">
        <f t="shared" si="13"/>
        <v>52</v>
      </c>
      <c r="F48" s="18">
        <f t="shared" si="13"/>
        <v>51</v>
      </c>
      <c r="G48" s="18">
        <f t="shared" si="13"/>
        <v>48</v>
      </c>
      <c r="H48" s="18">
        <f t="shared" si="13"/>
        <v>51</v>
      </c>
      <c r="I48" s="18">
        <f t="shared" si="13"/>
        <v>52</v>
      </c>
      <c r="J48" s="18">
        <f t="shared" si="13"/>
        <v>52</v>
      </c>
      <c r="K48" s="18">
        <f t="shared" si="13"/>
        <v>51</v>
      </c>
      <c r="L48" s="18">
        <f t="shared" si="13"/>
        <v>50</v>
      </c>
      <c r="M48" s="18">
        <f t="shared" si="13"/>
        <v>48</v>
      </c>
      <c r="N48" s="18">
        <f t="shared" si="13"/>
        <v>48</v>
      </c>
      <c r="O48" s="18">
        <f t="shared" si="13"/>
        <v>51</v>
      </c>
      <c r="P48" s="18">
        <f t="shared" si="13"/>
        <v>50</v>
      </c>
      <c r="Q48" s="18">
        <f t="shared" si="13"/>
        <v>48</v>
      </c>
      <c r="R48" s="18">
        <f t="shared" si="13"/>
        <v>48</v>
      </c>
      <c r="S48" s="18">
        <f t="shared" si="13"/>
        <v>48</v>
      </c>
      <c r="T48" s="18">
        <f t="shared" si="13"/>
        <v>48</v>
      </c>
      <c r="U48" s="18">
        <f t="shared" si="13"/>
        <v>47</v>
      </c>
      <c r="V48" s="18">
        <f t="shared" si="13"/>
        <v>46</v>
      </c>
      <c r="W48" s="18">
        <f t="shared" si="13"/>
        <v>47</v>
      </c>
      <c r="X48" s="18">
        <f t="shared" si="13"/>
        <v>47</v>
      </c>
      <c r="Y48" s="18">
        <f t="shared" si="13"/>
        <v>47</v>
      </c>
      <c r="Z48" s="18">
        <f t="shared" si="13"/>
        <v>49</v>
      </c>
      <c r="AA48" s="18">
        <f t="shared" si="13"/>
        <v>50</v>
      </c>
      <c r="AB48" s="18">
        <f t="shared" si="13"/>
        <v>49</v>
      </c>
      <c r="AC48" s="18">
        <f t="shared" si="13"/>
        <v>47</v>
      </c>
      <c r="AD48" s="18">
        <f t="shared" si="13"/>
        <v>47</v>
      </c>
      <c r="AE48" s="18">
        <f t="shared" si="13"/>
        <v>45</v>
      </c>
      <c r="AF48" s="18">
        <f t="shared" si="13"/>
        <v>43</v>
      </c>
      <c r="AG48" s="18">
        <f t="shared" si="13"/>
        <v>41</v>
      </c>
      <c r="AH48" s="18">
        <f t="shared" si="13"/>
        <v>43</v>
      </c>
      <c r="AI48" s="18">
        <f t="shared" si="13"/>
        <v>44</v>
      </c>
      <c r="AJ48" s="18">
        <f t="shared" si="13"/>
        <v>44</v>
      </c>
      <c r="AK48" s="18">
        <f t="shared" si="13"/>
        <v>44</v>
      </c>
      <c r="AL48" s="18">
        <f t="shared" si="13"/>
        <v>45</v>
      </c>
      <c r="AM48" s="18">
        <f t="shared" si="13"/>
        <v>43</v>
      </c>
      <c r="AN48" s="18">
        <f t="shared" si="13"/>
        <v>45</v>
      </c>
      <c r="AO48" s="18">
        <f t="shared" si="13"/>
        <v>42</v>
      </c>
      <c r="AP48" s="18">
        <f t="shared" si="13"/>
        <v>41</v>
      </c>
      <c r="AQ48" s="18">
        <f t="shared" si="13"/>
        <v>41</v>
      </c>
      <c r="AR48" s="18">
        <f t="shared" si="13"/>
        <v>43</v>
      </c>
      <c r="AS48" s="18">
        <f t="shared" si="13"/>
        <v>44</v>
      </c>
      <c r="AT48" s="18">
        <f t="shared" si="13"/>
        <v>44</v>
      </c>
      <c r="AU48" s="18">
        <f t="shared" si="13"/>
        <v>41</v>
      </c>
      <c r="AV48" s="18">
        <f t="shared" si="13"/>
        <v>44</v>
      </c>
      <c r="AW48" s="18">
        <f t="shared" si="13"/>
        <v>43</v>
      </c>
      <c r="AX48" s="18">
        <f t="shared" si="13"/>
        <v>41</v>
      </c>
      <c r="AY48" s="18">
        <f t="shared" si="13"/>
        <v>43</v>
      </c>
      <c r="AZ48" s="18">
        <f t="shared" si="13"/>
        <v>42</v>
      </c>
      <c r="BA48" s="18">
        <f t="shared" si="13"/>
        <v>41</v>
      </c>
      <c r="BB48" s="18">
        <f t="shared" si="13"/>
        <v>42</v>
      </c>
      <c r="BC48" s="18">
        <f t="shared" si="13"/>
        <v>44</v>
      </c>
      <c r="BD48" s="18">
        <f t="shared" si="13"/>
        <v>44</v>
      </c>
      <c r="BE48" s="18">
        <f t="shared" si="13"/>
        <v>42</v>
      </c>
      <c r="BF48" s="18">
        <f t="shared" si="13"/>
        <v>44</v>
      </c>
      <c r="BG48" s="18">
        <f t="shared" si="13"/>
        <v>44</v>
      </c>
      <c r="BH48" s="18">
        <f t="shared" si="13"/>
        <v>45</v>
      </c>
      <c r="BI48" s="18">
        <f t="shared" si="13"/>
        <v>43</v>
      </c>
      <c r="BJ48" s="18">
        <f t="shared" si="13"/>
        <v>44</v>
      </c>
      <c r="BK48" s="18">
        <f t="shared" si="13"/>
        <v>46</v>
      </c>
      <c r="BL48" s="18">
        <f t="shared" si="13"/>
        <v>44</v>
      </c>
      <c r="BM48" s="18">
        <f t="shared" si="13"/>
        <v>44</v>
      </c>
      <c r="BN48" s="18">
        <f t="shared" si="14"/>
        <v>43</v>
      </c>
      <c r="BO48" s="18">
        <f t="shared" si="14"/>
        <v>45</v>
      </c>
      <c r="BP48" s="18">
        <f t="shared" si="14"/>
        <v>42</v>
      </c>
      <c r="BQ48" s="18">
        <f t="shared" si="14"/>
        <v>42</v>
      </c>
      <c r="BR48" s="18">
        <f t="shared" si="14"/>
        <v>42</v>
      </c>
      <c r="BS48" s="18">
        <f t="shared" si="14"/>
        <v>43</v>
      </c>
      <c r="BT48" s="18">
        <f t="shared" si="14"/>
        <v>43</v>
      </c>
      <c r="BU48" s="18">
        <f t="shared" si="14"/>
        <v>42</v>
      </c>
      <c r="BV48" s="18">
        <f t="shared" si="14"/>
        <v>41</v>
      </c>
      <c r="BW48" s="18">
        <f t="shared" si="14"/>
        <v>35</v>
      </c>
      <c r="BX48" s="18">
        <f t="shared" si="14"/>
        <v>41</v>
      </c>
      <c r="BY48" s="18">
        <f t="shared" si="14"/>
        <v>35</v>
      </c>
      <c r="BZ48" s="18">
        <f t="shared" si="14"/>
        <v>43</v>
      </c>
      <c r="CA48" s="18">
        <f t="shared" si="14"/>
        <v>42</v>
      </c>
      <c r="CB48" s="18">
        <f t="shared" si="14"/>
        <v>45</v>
      </c>
      <c r="CC48" s="18">
        <f t="shared" si="14"/>
        <v>42</v>
      </c>
      <c r="CD48" s="18">
        <f t="shared" si="14"/>
        <v>42</v>
      </c>
      <c r="CE48" s="18">
        <f t="shared" si="14"/>
        <v>45</v>
      </c>
      <c r="CF48" s="18">
        <f t="shared" si="14"/>
        <v>45</v>
      </c>
      <c r="CG48" s="18">
        <f t="shared" si="14"/>
        <v>46</v>
      </c>
      <c r="CH48" s="18">
        <f t="shared" si="14"/>
        <v>44</v>
      </c>
      <c r="CI48" s="18">
        <f t="shared" si="14"/>
        <v>44</v>
      </c>
      <c r="CJ48" s="18">
        <f t="shared" si="14"/>
        <v>46</v>
      </c>
      <c r="CK48" s="18">
        <f t="shared" si="14"/>
        <v>42</v>
      </c>
      <c r="CL48" s="18">
        <f t="shared" si="14"/>
        <v>51</v>
      </c>
      <c r="CM48" s="18">
        <f t="shared" si="14"/>
        <v>48</v>
      </c>
      <c r="CN48" s="18">
        <f t="shared" si="14"/>
        <v>49</v>
      </c>
      <c r="CO48" s="18">
        <f t="shared" si="14"/>
        <v>50</v>
      </c>
      <c r="CP48" s="18">
        <f t="shared" si="14"/>
        <v>50</v>
      </c>
      <c r="CQ48" s="18">
        <f t="shared" si="14"/>
        <v>53</v>
      </c>
      <c r="CR48" s="18">
        <f t="shared" si="14"/>
        <v>58</v>
      </c>
      <c r="CS48" s="18">
        <f t="shared" si="14"/>
        <v>59</v>
      </c>
      <c r="CT48" s="18">
        <f t="shared" si="14"/>
        <v>1319.8</v>
      </c>
    </row>
    <row r="49" spans="1:98">
      <c r="A49" s="19"/>
      <c r="B49" s="16">
        <f>SUM(B41:B48)</f>
        <v>1690</v>
      </c>
      <c r="C49" s="16">
        <f t="shared" ref="C49:BN49" si="15">SUM(C41:C48)</f>
        <v>1673</v>
      </c>
      <c r="D49" s="16">
        <f t="shared" si="15"/>
        <v>1656</v>
      </c>
      <c r="E49" s="16">
        <f t="shared" si="15"/>
        <v>1631</v>
      </c>
      <c r="F49" s="16">
        <f t="shared" si="15"/>
        <v>1606</v>
      </c>
      <c r="G49" s="16">
        <f t="shared" si="15"/>
        <v>1602</v>
      </c>
      <c r="H49" s="16">
        <f t="shared" si="15"/>
        <v>1585</v>
      </c>
      <c r="I49" s="16">
        <f t="shared" si="15"/>
        <v>1566</v>
      </c>
      <c r="J49" s="16">
        <f t="shared" si="15"/>
        <v>1562</v>
      </c>
      <c r="K49" s="16">
        <f t="shared" si="15"/>
        <v>1553</v>
      </c>
      <c r="L49" s="16">
        <f t="shared" si="15"/>
        <v>1539</v>
      </c>
      <c r="M49" s="16">
        <f t="shared" si="15"/>
        <v>1542</v>
      </c>
      <c r="N49" s="16">
        <f t="shared" si="15"/>
        <v>1528</v>
      </c>
      <c r="O49" s="16">
        <f t="shared" si="15"/>
        <v>1535</v>
      </c>
      <c r="P49" s="16">
        <f t="shared" si="15"/>
        <v>1537</v>
      </c>
      <c r="Q49" s="16">
        <f t="shared" si="15"/>
        <v>1530</v>
      </c>
      <c r="R49" s="16">
        <f t="shared" si="15"/>
        <v>1565</v>
      </c>
      <c r="S49" s="16">
        <f t="shared" si="15"/>
        <v>1575</v>
      </c>
      <c r="T49" s="16">
        <f t="shared" si="15"/>
        <v>1593</v>
      </c>
      <c r="U49" s="16">
        <f t="shared" si="15"/>
        <v>1613</v>
      </c>
      <c r="V49" s="16">
        <f t="shared" si="15"/>
        <v>1669</v>
      </c>
      <c r="W49" s="16">
        <f t="shared" si="15"/>
        <v>1725</v>
      </c>
      <c r="X49" s="16">
        <f t="shared" si="15"/>
        <v>1766</v>
      </c>
      <c r="Y49" s="16">
        <f t="shared" si="15"/>
        <v>1805</v>
      </c>
      <c r="Z49" s="16">
        <f t="shared" si="15"/>
        <v>1853</v>
      </c>
      <c r="AA49" s="16">
        <f t="shared" si="15"/>
        <v>1880</v>
      </c>
      <c r="AB49" s="16">
        <f t="shared" si="15"/>
        <v>1854</v>
      </c>
      <c r="AC49" s="16">
        <f t="shared" si="15"/>
        <v>1808</v>
      </c>
      <c r="AD49" s="16">
        <f t="shared" si="15"/>
        <v>1790</v>
      </c>
      <c r="AE49" s="16">
        <f t="shared" si="15"/>
        <v>1749</v>
      </c>
      <c r="AF49" s="16">
        <f t="shared" si="15"/>
        <v>1744</v>
      </c>
      <c r="AG49" s="16">
        <f t="shared" si="15"/>
        <v>1738</v>
      </c>
      <c r="AH49" s="16">
        <f t="shared" si="15"/>
        <v>1762</v>
      </c>
      <c r="AI49" s="16">
        <f t="shared" si="15"/>
        <v>1764</v>
      </c>
      <c r="AJ49" s="16">
        <f t="shared" si="15"/>
        <v>1781</v>
      </c>
      <c r="AK49" s="16">
        <f t="shared" si="15"/>
        <v>1808</v>
      </c>
      <c r="AL49" s="16">
        <f t="shared" si="15"/>
        <v>1792</v>
      </c>
      <c r="AM49" s="16">
        <f t="shared" si="15"/>
        <v>1783</v>
      </c>
      <c r="AN49" s="16">
        <f t="shared" si="15"/>
        <v>1804</v>
      </c>
      <c r="AO49" s="16">
        <f t="shared" si="15"/>
        <v>1788</v>
      </c>
      <c r="AP49" s="16">
        <f t="shared" si="15"/>
        <v>1791</v>
      </c>
      <c r="AQ49" s="16">
        <f t="shared" si="15"/>
        <v>1798</v>
      </c>
      <c r="AR49" s="16">
        <f t="shared" si="15"/>
        <v>1790</v>
      </c>
      <c r="AS49" s="16">
        <f t="shared" si="15"/>
        <v>1790</v>
      </c>
      <c r="AT49" s="16">
        <f t="shared" si="15"/>
        <v>1795</v>
      </c>
      <c r="AU49" s="16">
        <f t="shared" si="15"/>
        <v>1799</v>
      </c>
      <c r="AV49" s="16">
        <f t="shared" si="15"/>
        <v>1794</v>
      </c>
      <c r="AW49" s="16">
        <f t="shared" si="15"/>
        <v>1774</v>
      </c>
      <c r="AX49" s="16">
        <f t="shared" si="15"/>
        <v>1753</v>
      </c>
      <c r="AY49" s="16">
        <f t="shared" si="15"/>
        <v>1751</v>
      </c>
      <c r="AZ49" s="16">
        <f t="shared" si="15"/>
        <v>1712</v>
      </c>
      <c r="BA49" s="16">
        <f t="shared" si="15"/>
        <v>1695</v>
      </c>
      <c r="BB49" s="16">
        <f t="shared" si="15"/>
        <v>1663</v>
      </c>
      <c r="BC49" s="16">
        <f t="shared" si="15"/>
        <v>1679</v>
      </c>
      <c r="BD49" s="16">
        <f t="shared" si="15"/>
        <v>1676</v>
      </c>
      <c r="BE49" s="16">
        <f t="shared" si="15"/>
        <v>1704</v>
      </c>
      <c r="BF49" s="16">
        <f t="shared" si="15"/>
        <v>1735</v>
      </c>
      <c r="BG49" s="16">
        <f t="shared" si="15"/>
        <v>1750</v>
      </c>
      <c r="BH49" s="16">
        <f t="shared" si="15"/>
        <v>1778</v>
      </c>
      <c r="BI49" s="16">
        <f t="shared" si="15"/>
        <v>1797</v>
      </c>
      <c r="BJ49" s="16">
        <f t="shared" si="15"/>
        <v>1827</v>
      </c>
      <c r="BK49" s="16">
        <f t="shared" si="15"/>
        <v>1872</v>
      </c>
      <c r="BL49" s="16">
        <f t="shared" si="15"/>
        <v>1899</v>
      </c>
      <c r="BM49" s="16">
        <f t="shared" si="15"/>
        <v>1950</v>
      </c>
      <c r="BN49" s="16">
        <f t="shared" si="15"/>
        <v>1989</v>
      </c>
      <c r="BO49" s="16">
        <f t="shared" ref="BO49:CT49" si="16">SUM(BO41:BO48)</f>
        <v>2023</v>
      </c>
      <c r="BP49" s="16">
        <f t="shared" si="16"/>
        <v>2064</v>
      </c>
      <c r="BQ49" s="16">
        <f t="shared" si="16"/>
        <v>2060</v>
      </c>
      <c r="BR49" s="16">
        <f t="shared" si="16"/>
        <v>2092</v>
      </c>
      <c r="BS49" s="16">
        <f t="shared" si="16"/>
        <v>2095</v>
      </c>
      <c r="BT49" s="16">
        <f t="shared" si="16"/>
        <v>2111</v>
      </c>
      <c r="BU49" s="16">
        <f t="shared" si="16"/>
        <v>2155</v>
      </c>
      <c r="BV49" s="16">
        <f t="shared" si="16"/>
        <v>2218</v>
      </c>
      <c r="BW49" s="16">
        <f t="shared" si="16"/>
        <v>2301</v>
      </c>
      <c r="BX49" s="16">
        <f t="shared" si="16"/>
        <v>2408</v>
      </c>
      <c r="BY49" s="16">
        <f t="shared" si="16"/>
        <v>2450</v>
      </c>
      <c r="BZ49" s="16">
        <f t="shared" si="16"/>
        <v>2457</v>
      </c>
      <c r="CA49" s="16">
        <f t="shared" si="16"/>
        <v>2428</v>
      </c>
      <c r="CB49" s="16">
        <f t="shared" si="16"/>
        <v>2396</v>
      </c>
      <c r="CC49" s="16">
        <f t="shared" si="16"/>
        <v>2347</v>
      </c>
      <c r="CD49" s="16">
        <f t="shared" si="16"/>
        <v>2302</v>
      </c>
      <c r="CE49" s="16">
        <f t="shared" si="16"/>
        <v>2288</v>
      </c>
      <c r="CF49" s="16">
        <f t="shared" si="16"/>
        <v>2260</v>
      </c>
      <c r="CG49" s="16">
        <f t="shared" si="16"/>
        <v>2227</v>
      </c>
      <c r="CH49" s="16">
        <f t="shared" si="16"/>
        <v>2184</v>
      </c>
      <c r="CI49" s="16">
        <f t="shared" si="16"/>
        <v>2136</v>
      </c>
      <c r="CJ49" s="16">
        <f t="shared" si="16"/>
        <v>2108</v>
      </c>
      <c r="CK49" s="16">
        <f t="shared" si="16"/>
        <v>2046</v>
      </c>
      <c r="CL49" s="16">
        <f t="shared" si="16"/>
        <v>1999</v>
      </c>
      <c r="CM49" s="16">
        <f t="shared" si="16"/>
        <v>1961</v>
      </c>
      <c r="CN49" s="16">
        <f t="shared" si="16"/>
        <v>1935</v>
      </c>
      <c r="CO49" s="16">
        <f t="shared" si="16"/>
        <v>1890</v>
      </c>
      <c r="CP49" s="16">
        <f t="shared" si="16"/>
        <v>1815</v>
      </c>
      <c r="CQ49" s="16">
        <f t="shared" si="16"/>
        <v>1800</v>
      </c>
      <c r="CR49" s="16">
        <f t="shared" si="16"/>
        <v>1790</v>
      </c>
      <c r="CS49" s="16">
        <f>SUM(CS41:CS48)</f>
        <v>1746</v>
      </c>
      <c r="CT49" s="16">
        <f t="shared" si="16"/>
        <v>46130.599999999991</v>
      </c>
    </row>
  </sheetData>
  <mergeCells count="3">
    <mergeCell ref="A1:H1"/>
    <mergeCell ref="I1:K1"/>
    <mergeCell ref="L1:R1"/>
  </mergeCells>
  <phoneticPr fontId="38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51312-9082-4594-9D6A-6E111C6361C5}">
  <dimension ref="A1:CY49"/>
  <sheetViews>
    <sheetView tabSelected="1" workbookViewId="0">
      <pane xSplit="1" ySplit="1" topLeftCell="CG23" activePane="bottomRight" state="frozen"/>
      <selection pane="topRight" activeCell="B1" sqref="B1"/>
      <selection pane="bottomLeft" activeCell="A2" sqref="A2"/>
      <selection pane="bottomRight" activeCell="CW34" sqref="CW34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45382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35">
        <v>10</v>
      </c>
      <c r="C3" s="35">
        <v>0</v>
      </c>
      <c r="D3" s="35">
        <v>0</v>
      </c>
      <c r="E3" s="35">
        <v>0</v>
      </c>
      <c r="F3" s="35">
        <v>0</v>
      </c>
      <c r="G3" s="35">
        <v>0</v>
      </c>
      <c r="H3" s="35">
        <v>0</v>
      </c>
      <c r="I3" s="35">
        <v>0</v>
      </c>
      <c r="J3" s="35">
        <v>0</v>
      </c>
      <c r="K3" s="35">
        <v>0</v>
      </c>
      <c r="L3" s="35">
        <v>0</v>
      </c>
      <c r="M3" s="35">
        <v>0</v>
      </c>
      <c r="N3" s="35">
        <v>0</v>
      </c>
      <c r="O3" s="35">
        <v>0</v>
      </c>
      <c r="P3" s="35">
        <v>0</v>
      </c>
      <c r="Q3" s="35">
        <v>0</v>
      </c>
      <c r="R3" s="29">
        <v>0</v>
      </c>
      <c r="S3" s="29">
        <v>0</v>
      </c>
      <c r="T3" s="29">
        <v>0</v>
      </c>
      <c r="U3" s="29">
        <v>0</v>
      </c>
      <c r="V3" s="29">
        <v>0</v>
      </c>
      <c r="W3" s="29">
        <v>0</v>
      </c>
      <c r="X3" s="29">
        <v>0</v>
      </c>
      <c r="Y3" s="29">
        <v>0</v>
      </c>
      <c r="Z3" s="29">
        <v>0</v>
      </c>
      <c r="AA3" s="29">
        <v>0</v>
      </c>
      <c r="AB3" s="29">
        <v>0</v>
      </c>
      <c r="AC3" s="29">
        <v>0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0</v>
      </c>
      <c r="AJ3" s="29">
        <v>0</v>
      </c>
      <c r="AK3" s="29">
        <v>0</v>
      </c>
      <c r="AL3" s="29">
        <v>0</v>
      </c>
      <c r="AM3" s="29">
        <v>0</v>
      </c>
      <c r="AN3" s="29">
        <v>0</v>
      </c>
      <c r="AO3" s="29">
        <v>0</v>
      </c>
      <c r="AP3" s="29">
        <v>0</v>
      </c>
      <c r="AQ3" s="29">
        <v>0</v>
      </c>
      <c r="AR3" s="29">
        <v>0</v>
      </c>
      <c r="AS3" s="29">
        <v>0</v>
      </c>
      <c r="AT3" s="29">
        <v>0</v>
      </c>
      <c r="AU3" s="29">
        <v>0</v>
      </c>
      <c r="AV3" s="29">
        <v>0</v>
      </c>
      <c r="AW3" s="29">
        <v>0</v>
      </c>
      <c r="AX3" s="29">
        <v>0</v>
      </c>
      <c r="AY3" s="29">
        <v>0</v>
      </c>
      <c r="AZ3" s="29">
        <v>0</v>
      </c>
      <c r="BA3" s="29">
        <v>0</v>
      </c>
      <c r="BB3" s="29">
        <v>0</v>
      </c>
      <c r="BC3" s="30">
        <v>0</v>
      </c>
      <c r="BD3" s="29">
        <v>0</v>
      </c>
      <c r="BE3" s="29">
        <v>0</v>
      </c>
      <c r="BF3" s="29">
        <v>29</v>
      </c>
      <c r="BG3" s="29">
        <v>30</v>
      </c>
      <c r="BH3" s="29">
        <v>30</v>
      </c>
      <c r="BI3" s="29">
        <v>30</v>
      </c>
      <c r="BJ3" s="29">
        <v>30</v>
      </c>
      <c r="BK3" s="29">
        <v>30</v>
      </c>
      <c r="BL3" s="29">
        <v>30</v>
      </c>
      <c r="BM3" s="29">
        <v>30</v>
      </c>
      <c r="BN3" s="29">
        <v>40</v>
      </c>
      <c r="BO3" s="29">
        <v>40</v>
      </c>
      <c r="BP3" s="29">
        <v>40</v>
      </c>
      <c r="BQ3" s="29">
        <v>40</v>
      </c>
      <c r="BR3" s="29">
        <v>41</v>
      </c>
      <c r="BS3" s="29">
        <v>41</v>
      </c>
      <c r="BT3" s="29">
        <v>41</v>
      </c>
      <c r="BU3" s="30">
        <v>41</v>
      </c>
      <c r="BV3" s="29">
        <v>41</v>
      </c>
      <c r="BW3" s="29">
        <v>41</v>
      </c>
      <c r="BX3" s="29">
        <v>41</v>
      </c>
      <c r="BY3" s="29">
        <v>41</v>
      </c>
      <c r="BZ3" s="29">
        <v>41</v>
      </c>
      <c r="CA3" s="29">
        <v>41</v>
      </c>
      <c r="CB3" s="29">
        <v>41</v>
      </c>
      <c r="CC3" s="29">
        <v>41</v>
      </c>
      <c r="CD3" s="29">
        <v>41</v>
      </c>
      <c r="CE3" s="29">
        <v>41</v>
      </c>
      <c r="CF3" s="29">
        <v>41</v>
      </c>
      <c r="CG3" s="29">
        <v>41</v>
      </c>
      <c r="CH3" s="29">
        <v>41</v>
      </c>
      <c r="CI3" s="29">
        <v>41</v>
      </c>
      <c r="CJ3" s="29">
        <v>41</v>
      </c>
      <c r="CK3" s="29">
        <v>41</v>
      </c>
      <c r="CL3" s="29">
        <v>41</v>
      </c>
      <c r="CM3" s="29">
        <v>41</v>
      </c>
      <c r="CN3" s="29">
        <v>41</v>
      </c>
      <c r="CO3" s="29">
        <v>41</v>
      </c>
      <c r="CP3" s="29">
        <v>41</v>
      </c>
      <c r="CQ3" s="29">
        <v>31</v>
      </c>
      <c r="CR3" s="29">
        <v>11</v>
      </c>
      <c r="CS3" s="29">
        <v>10</v>
      </c>
      <c r="CT3" s="33">
        <v>371</v>
      </c>
      <c r="CU3" s="20"/>
      <c r="CV3" s="20"/>
      <c r="CW3" s="20"/>
      <c r="CX3" s="20"/>
      <c r="CY3" s="20"/>
    </row>
    <row r="4" spans="1:103">
      <c r="A4" s="8" t="s">
        <v>194</v>
      </c>
      <c r="B4" s="35">
        <v>0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0</v>
      </c>
      <c r="X4" s="29">
        <v>0</v>
      </c>
      <c r="Y4" s="29">
        <v>0</v>
      </c>
      <c r="Z4" s="29">
        <v>0</v>
      </c>
      <c r="AA4" s="29">
        <v>0</v>
      </c>
      <c r="AB4" s="29">
        <v>0</v>
      </c>
      <c r="AC4" s="29">
        <v>0</v>
      </c>
      <c r="AD4" s="29">
        <v>0</v>
      </c>
      <c r="AE4" s="29">
        <v>0</v>
      </c>
      <c r="AF4" s="29">
        <v>0</v>
      </c>
      <c r="AG4" s="29">
        <v>0</v>
      </c>
      <c r="AH4" s="29">
        <v>0</v>
      </c>
      <c r="AI4" s="29">
        <v>0</v>
      </c>
      <c r="AJ4" s="29">
        <v>0</v>
      </c>
      <c r="AK4" s="29">
        <v>0</v>
      </c>
      <c r="AL4" s="29">
        <v>0</v>
      </c>
      <c r="AM4" s="29">
        <v>0</v>
      </c>
      <c r="AN4" s="29">
        <v>0</v>
      </c>
      <c r="AO4" s="29">
        <v>0</v>
      </c>
      <c r="AP4" s="29">
        <v>0</v>
      </c>
      <c r="AQ4" s="29">
        <v>0</v>
      </c>
      <c r="AR4" s="29">
        <v>0</v>
      </c>
      <c r="AS4" s="29">
        <v>10</v>
      </c>
      <c r="AT4" s="29">
        <v>25</v>
      </c>
      <c r="AU4" s="29">
        <v>25</v>
      </c>
      <c r="AV4" s="29">
        <v>25</v>
      </c>
      <c r="AW4" s="29">
        <v>25</v>
      </c>
      <c r="AX4" s="29">
        <v>25</v>
      </c>
      <c r="AY4" s="29">
        <v>25</v>
      </c>
      <c r="AZ4" s="29">
        <v>25</v>
      </c>
      <c r="BA4" s="29">
        <v>25</v>
      </c>
      <c r="BB4" s="29">
        <v>25</v>
      </c>
      <c r="BC4" s="30">
        <v>25</v>
      </c>
      <c r="BD4" s="29">
        <v>25</v>
      </c>
      <c r="BE4" s="29">
        <v>25</v>
      </c>
      <c r="BF4" s="29">
        <v>25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30">
        <v>10</v>
      </c>
      <c r="BV4" s="29">
        <v>10</v>
      </c>
      <c r="BW4" s="29">
        <v>10</v>
      </c>
      <c r="BX4" s="29">
        <v>10</v>
      </c>
      <c r="BY4" s="29">
        <v>10</v>
      </c>
      <c r="BZ4" s="29">
        <v>10</v>
      </c>
      <c r="CA4" s="29">
        <v>20</v>
      </c>
      <c r="CB4" s="29">
        <v>20</v>
      </c>
      <c r="CC4" s="29">
        <v>20</v>
      </c>
      <c r="CD4" s="29">
        <v>10</v>
      </c>
      <c r="CE4" s="29">
        <v>10</v>
      </c>
      <c r="CF4" s="29">
        <v>10</v>
      </c>
      <c r="CG4" s="29">
        <v>10</v>
      </c>
      <c r="CH4" s="29">
        <v>10</v>
      </c>
      <c r="CI4" s="29">
        <v>10</v>
      </c>
      <c r="CJ4" s="29">
        <v>10</v>
      </c>
      <c r="CK4" s="29">
        <v>10</v>
      </c>
      <c r="CL4" s="29">
        <v>10</v>
      </c>
      <c r="CM4" s="29">
        <v>10</v>
      </c>
      <c r="CN4" s="29">
        <v>10</v>
      </c>
      <c r="CO4" s="29">
        <v>10</v>
      </c>
      <c r="CP4" s="29">
        <v>5</v>
      </c>
      <c r="CQ4" s="29">
        <v>5</v>
      </c>
      <c r="CR4" s="29">
        <v>0</v>
      </c>
      <c r="CS4" s="29">
        <v>0</v>
      </c>
      <c r="CT4" s="33">
        <v>184</v>
      </c>
      <c r="CU4" s="20"/>
      <c r="CV4" s="20"/>
      <c r="CW4" s="20"/>
      <c r="CX4" s="20"/>
      <c r="CY4" s="20"/>
    </row>
    <row r="5" spans="1:103">
      <c r="A5" s="8" t="s">
        <v>195</v>
      </c>
      <c r="B5" s="35">
        <v>9</v>
      </c>
      <c r="C5" s="35">
        <v>29</v>
      </c>
      <c r="D5" s="35">
        <v>29</v>
      </c>
      <c r="E5" s="35">
        <v>29</v>
      </c>
      <c r="F5" s="35">
        <v>9</v>
      </c>
      <c r="G5" s="35">
        <v>9</v>
      </c>
      <c r="H5" s="35">
        <v>9</v>
      </c>
      <c r="I5" s="35">
        <v>9</v>
      </c>
      <c r="J5" s="35">
        <v>9</v>
      </c>
      <c r="K5" s="35">
        <v>20</v>
      </c>
      <c r="L5" s="35">
        <v>20</v>
      </c>
      <c r="M5" s="35">
        <v>20</v>
      </c>
      <c r="N5" s="35">
        <v>20</v>
      </c>
      <c r="O5" s="35">
        <v>20</v>
      </c>
      <c r="P5" s="35">
        <v>29</v>
      </c>
      <c r="Q5" s="35">
        <v>29</v>
      </c>
      <c r="R5" s="29">
        <v>29</v>
      </c>
      <c r="S5" s="29">
        <v>29</v>
      </c>
      <c r="T5" s="29">
        <v>29</v>
      </c>
      <c r="U5" s="29">
        <v>29</v>
      </c>
      <c r="V5" s="29">
        <v>29</v>
      </c>
      <c r="W5" s="29">
        <v>29</v>
      </c>
      <c r="X5" s="29">
        <v>29</v>
      </c>
      <c r="Y5" s="29">
        <v>29</v>
      </c>
      <c r="Z5" s="29">
        <v>29</v>
      </c>
      <c r="AA5" s="29">
        <v>29</v>
      </c>
      <c r="AB5" s="29">
        <v>29</v>
      </c>
      <c r="AC5" s="29">
        <v>29</v>
      </c>
      <c r="AD5" s="29">
        <v>29</v>
      </c>
      <c r="AE5" s="29">
        <v>29</v>
      </c>
      <c r="AF5" s="29">
        <v>29</v>
      </c>
      <c r="AG5" s="29">
        <v>29</v>
      </c>
      <c r="AH5" s="29">
        <v>29</v>
      </c>
      <c r="AI5" s="29">
        <v>9</v>
      </c>
      <c r="AJ5" s="29">
        <v>9</v>
      </c>
      <c r="AK5" s="29">
        <v>9</v>
      </c>
      <c r="AL5" s="29">
        <v>9</v>
      </c>
      <c r="AM5" s="29">
        <v>9</v>
      </c>
      <c r="AN5" s="29">
        <v>9</v>
      </c>
      <c r="AO5" s="29">
        <v>9</v>
      </c>
      <c r="AP5" s="29">
        <v>21</v>
      </c>
      <c r="AQ5" s="29">
        <v>21</v>
      </c>
      <c r="AR5" s="29">
        <v>21</v>
      </c>
      <c r="AS5" s="29">
        <v>21</v>
      </c>
      <c r="AT5" s="29">
        <v>21</v>
      </c>
      <c r="AU5" s="29">
        <v>21</v>
      </c>
      <c r="AV5" s="29">
        <v>21</v>
      </c>
      <c r="AW5" s="29">
        <v>29</v>
      </c>
      <c r="AX5" s="29">
        <v>29</v>
      </c>
      <c r="AY5" s="29">
        <v>29</v>
      </c>
      <c r="AZ5" s="29">
        <v>29</v>
      </c>
      <c r="BA5" s="29">
        <v>21</v>
      </c>
      <c r="BB5" s="29">
        <v>21</v>
      </c>
      <c r="BC5" s="30">
        <v>21</v>
      </c>
      <c r="BD5" s="29">
        <v>21</v>
      </c>
      <c r="BE5" s="29">
        <v>21</v>
      </c>
      <c r="BF5" s="29">
        <v>21</v>
      </c>
      <c r="BG5" s="29">
        <v>9</v>
      </c>
      <c r="BH5" s="29">
        <v>9</v>
      </c>
      <c r="BI5" s="29">
        <v>20</v>
      </c>
      <c r="BJ5" s="29">
        <v>20</v>
      </c>
      <c r="BK5" s="29">
        <v>20</v>
      </c>
      <c r="BL5" s="29">
        <v>20</v>
      </c>
      <c r="BM5" s="29">
        <v>20</v>
      </c>
      <c r="BN5" s="29">
        <v>20</v>
      </c>
      <c r="BO5" s="29">
        <v>20</v>
      </c>
      <c r="BP5" s="29">
        <v>20</v>
      </c>
      <c r="BQ5" s="29">
        <v>20</v>
      </c>
      <c r="BR5" s="29">
        <v>20</v>
      </c>
      <c r="BS5" s="29">
        <v>20</v>
      </c>
      <c r="BT5" s="29">
        <v>20</v>
      </c>
      <c r="BU5" s="30">
        <v>20</v>
      </c>
      <c r="BV5" s="29">
        <v>20</v>
      </c>
      <c r="BW5" s="29">
        <v>20</v>
      </c>
      <c r="BX5" s="29">
        <v>29</v>
      </c>
      <c r="BY5" s="29">
        <v>29</v>
      </c>
      <c r="BZ5" s="29">
        <v>29</v>
      </c>
      <c r="CA5" s="29">
        <v>29</v>
      </c>
      <c r="CB5" s="29">
        <v>29</v>
      </c>
      <c r="CC5" s="29">
        <v>9</v>
      </c>
      <c r="CD5" s="29">
        <v>9</v>
      </c>
      <c r="CE5" s="29">
        <v>29</v>
      </c>
      <c r="CF5" s="29">
        <v>29</v>
      </c>
      <c r="CG5" s="29">
        <v>9</v>
      </c>
      <c r="CH5" s="29">
        <v>9</v>
      </c>
      <c r="CI5" s="29">
        <v>9</v>
      </c>
      <c r="CJ5" s="29">
        <v>9</v>
      </c>
      <c r="CK5" s="29">
        <v>9</v>
      </c>
      <c r="CL5" s="29">
        <v>9</v>
      </c>
      <c r="CM5" s="29">
        <v>9</v>
      </c>
      <c r="CN5" s="29">
        <v>9</v>
      </c>
      <c r="CO5" s="29">
        <v>9</v>
      </c>
      <c r="CP5" s="29">
        <v>9</v>
      </c>
      <c r="CQ5" s="29">
        <v>9</v>
      </c>
      <c r="CR5" s="29">
        <v>9</v>
      </c>
      <c r="CS5" s="29">
        <v>9</v>
      </c>
      <c r="CT5" s="33">
        <v>481</v>
      </c>
      <c r="CU5" s="20"/>
      <c r="CV5" s="20"/>
      <c r="CW5" s="20"/>
      <c r="CX5" s="20"/>
      <c r="CY5" s="20"/>
    </row>
    <row r="6" spans="1:103">
      <c r="A6" s="8" t="s">
        <v>196</v>
      </c>
      <c r="B6" s="35">
        <v>51</v>
      </c>
      <c r="C6" s="35">
        <v>51</v>
      </c>
      <c r="D6" s="35">
        <v>51</v>
      </c>
      <c r="E6" s="35">
        <v>39</v>
      </c>
      <c r="F6" s="35">
        <v>41</v>
      </c>
      <c r="G6" s="35">
        <v>41</v>
      </c>
      <c r="H6" s="35">
        <v>41</v>
      </c>
      <c r="I6" s="35">
        <v>41</v>
      </c>
      <c r="J6" s="35">
        <v>41</v>
      </c>
      <c r="K6" s="35">
        <v>29</v>
      </c>
      <c r="L6" s="35">
        <v>31</v>
      </c>
      <c r="M6" s="35">
        <v>31</v>
      </c>
      <c r="N6" s="35">
        <v>29</v>
      </c>
      <c r="O6" s="35">
        <v>31</v>
      </c>
      <c r="P6" s="35">
        <v>21</v>
      </c>
      <c r="Q6" s="35">
        <v>21</v>
      </c>
      <c r="R6" s="29">
        <v>21</v>
      </c>
      <c r="S6" s="29">
        <v>21</v>
      </c>
      <c r="T6" s="29">
        <v>21</v>
      </c>
      <c r="U6" s="29">
        <v>21</v>
      </c>
      <c r="V6" s="29">
        <v>21</v>
      </c>
      <c r="W6" s="29">
        <v>21</v>
      </c>
      <c r="X6" s="29">
        <v>21</v>
      </c>
      <c r="Y6" s="29">
        <v>21</v>
      </c>
      <c r="Z6" s="29">
        <v>21</v>
      </c>
      <c r="AA6" s="29">
        <v>10</v>
      </c>
      <c r="AB6" s="29">
        <v>10</v>
      </c>
      <c r="AC6" s="29">
        <v>0</v>
      </c>
      <c r="AD6" s="29">
        <v>0</v>
      </c>
      <c r="AE6" s="29">
        <v>0</v>
      </c>
      <c r="AF6" s="29">
        <v>0</v>
      </c>
      <c r="AG6" s="29">
        <v>0</v>
      </c>
      <c r="AH6" s="29">
        <v>0</v>
      </c>
      <c r="AI6" s="29">
        <v>0</v>
      </c>
      <c r="AJ6" s="29">
        <v>0</v>
      </c>
      <c r="AK6" s="29">
        <v>0</v>
      </c>
      <c r="AL6" s="29">
        <v>0</v>
      </c>
      <c r="AM6" s="29">
        <v>0</v>
      </c>
      <c r="AN6" s="29">
        <v>0</v>
      </c>
      <c r="AO6" s="29">
        <v>0</v>
      </c>
      <c r="AP6" s="29">
        <v>0</v>
      </c>
      <c r="AQ6" s="29">
        <v>0</v>
      </c>
      <c r="AR6" s="29">
        <v>0</v>
      </c>
      <c r="AS6" s="29">
        <v>0</v>
      </c>
      <c r="AT6" s="29">
        <v>0</v>
      </c>
      <c r="AU6" s="29">
        <v>0</v>
      </c>
      <c r="AV6" s="29">
        <v>0</v>
      </c>
      <c r="AW6" s="29">
        <v>0</v>
      </c>
      <c r="AX6" s="29">
        <v>0</v>
      </c>
      <c r="AY6" s="29">
        <v>0</v>
      </c>
      <c r="AZ6" s="29">
        <v>0</v>
      </c>
      <c r="BA6" s="29">
        <v>0</v>
      </c>
      <c r="BB6" s="29">
        <v>0</v>
      </c>
      <c r="BC6" s="30">
        <v>0</v>
      </c>
      <c r="BD6" s="29">
        <v>0</v>
      </c>
      <c r="BE6" s="29">
        <v>0</v>
      </c>
      <c r="BF6" s="29">
        <v>0</v>
      </c>
      <c r="BG6" s="29">
        <v>0</v>
      </c>
      <c r="BH6" s="29">
        <v>0</v>
      </c>
      <c r="BI6" s="29">
        <v>0</v>
      </c>
      <c r="BJ6" s="29">
        <v>0</v>
      </c>
      <c r="BK6" s="29">
        <v>0</v>
      </c>
      <c r="BL6" s="29">
        <v>0</v>
      </c>
      <c r="BM6" s="29">
        <v>0</v>
      </c>
      <c r="BN6" s="29">
        <v>0</v>
      </c>
      <c r="BO6" s="29">
        <v>0</v>
      </c>
      <c r="BP6" s="29">
        <v>0</v>
      </c>
      <c r="BQ6" s="29">
        <v>30</v>
      </c>
      <c r="BR6" s="29">
        <v>50</v>
      </c>
      <c r="BS6" s="29">
        <v>50</v>
      </c>
      <c r="BT6" s="29">
        <v>50</v>
      </c>
      <c r="BU6" s="30">
        <v>50</v>
      </c>
      <c r="BV6" s="29">
        <v>51</v>
      </c>
      <c r="BW6" s="29">
        <v>50</v>
      </c>
      <c r="BX6" s="29">
        <v>50</v>
      </c>
      <c r="BY6" s="29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9">
        <v>50</v>
      </c>
      <c r="CH6" s="29">
        <v>51</v>
      </c>
      <c r="CI6" s="29">
        <v>51</v>
      </c>
      <c r="CJ6" s="29">
        <v>50</v>
      </c>
      <c r="CK6" s="29">
        <v>51</v>
      </c>
      <c r="CL6" s="29">
        <v>50</v>
      </c>
      <c r="CM6" s="29">
        <v>50</v>
      </c>
      <c r="CN6" s="29">
        <v>50</v>
      </c>
      <c r="CO6" s="29">
        <v>51</v>
      </c>
      <c r="CP6" s="29">
        <v>50</v>
      </c>
      <c r="CQ6" s="29">
        <v>50</v>
      </c>
      <c r="CR6" s="29">
        <v>51</v>
      </c>
      <c r="CS6" s="29">
        <v>50</v>
      </c>
      <c r="CT6" s="33">
        <v>564</v>
      </c>
      <c r="CU6" s="20"/>
      <c r="CV6" s="20"/>
      <c r="CW6" s="20"/>
      <c r="CX6" s="20"/>
      <c r="CY6" s="20"/>
    </row>
    <row r="7" spans="1:103">
      <c r="A7" s="8" t="s">
        <v>197</v>
      </c>
      <c r="B7" s="35">
        <v>24</v>
      </c>
      <c r="C7" s="35">
        <v>38</v>
      </c>
      <c r="D7" s="35">
        <v>37</v>
      </c>
      <c r="E7" s="35">
        <v>36</v>
      </c>
      <c r="F7" s="35">
        <v>38</v>
      </c>
      <c r="G7" s="35">
        <v>38</v>
      </c>
      <c r="H7" s="35">
        <v>23</v>
      </c>
      <c r="I7" s="35">
        <v>23</v>
      </c>
      <c r="J7" s="35">
        <v>15</v>
      </c>
      <c r="K7" s="35">
        <v>14</v>
      </c>
      <c r="L7" s="35">
        <v>16</v>
      </c>
      <c r="M7" s="35">
        <v>16</v>
      </c>
      <c r="N7" s="35">
        <v>16</v>
      </c>
      <c r="O7" s="35">
        <v>16</v>
      </c>
      <c r="P7" s="35">
        <v>16</v>
      </c>
      <c r="Q7" s="35">
        <v>26</v>
      </c>
      <c r="R7" s="29">
        <v>24</v>
      </c>
      <c r="S7" s="29">
        <v>16</v>
      </c>
      <c r="T7" s="29">
        <v>12</v>
      </c>
      <c r="U7" s="29">
        <v>15</v>
      </c>
      <c r="V7" s="29">
        <v>16</v>
      </c>
      <c r="W7" s="29">
        <v>16</v>
      </c>
      <c r="X7" s="29">
        <v>16</v>
      </c>
      <c r="Y7" s="29">
        <v>16</v>
      </c>
      <c r="Z7" s="29">
        <v>16</v>
      </c>
      <c r="AA7" s="29">
        <v>16</v>
      </c>
      <c r="AB7" s="29">
        <v>16</v>
      </c>
      <c r="AC7" s="29">
        <v>20</v>
      </c>
      <c r="AD7" s="29">
        <v>13</v>
      </c>
      <c r="AE7" s="29">
        <v>14</v>
      </c>
      <c r="AF7" s="29">
        <v>14</v>
      </c>
      <c r="AG7" s="29">
        <v>12</v>
      </c>
      <c r="AH7" s="29">
        <v>15</v>
      </c>
      <c r="AI7" s="29">
        <v>15</v>
      </c>
      <c r="AJ7" s="29">
        <v>14</v>
      </c>
      <c r="AK7" s="29">
        <v>15</v>
      </c>
      <c r="AL7" s="29">
        <v>16</v>
      </c>
      <c r="AM7" s="29">
        <v>14</v>
      </c>
      <c r="AN7" s="29">
        <v>15</v>
      </c>
      <c r="AO7" s="29">
        <v>15</v>
      </c>
      <c r="AP7" s="29">
        <v>15</v>
      </c>
      <c r="AQ7" s="29">
        <v>15</v>
      </c>
      <c r="AR7" s="29">
        <v>15</v>
      </c>
      <c r="AS7" s="29">
        <v>15</v>
      </c>
      <c r="AT7" s="29">
        <v>15</v>
      </c>
      <c r="AU7" s="29">
        <v>16</v>
      </c>
      <c r="AV7" s="29">
        <v>14</v>
      </c>
      <c r="AW7" s="29">
        <v>8</v>
      </c>
      <c r="AX7" s="29">
        <v>6</v>
      </c>
      <c r="AY7" s="29">
        <v>6</v>
      </c>
      <c r="AZ7" s="29">
        <v>6</v>
      </c>
      <c r="BA7" s="29">
        <v>13</v>
      </c>
      <c r="BB7" s="29">
        <v>13</v>
      </c>
      <c r="BC7" s="30">
        <v>12</v>
      </c>
      <c r="BD7" s="29">
        <v>12</v>
      </c>
      <c r="BE7" s="29">
        <v>12</v>
      </c>
      <c r="BF7" s="29">
        <v>13</v>
      </c>
      <c r="BG7" s="29">
        <v>15</v>
      </c>
      <c r="BH7" s="29">
        <v>13</v>
      </c>
      <c r="BI7" s="29">
        <v>13</v>
      </c>
      <c r="BJ7" s="29">
        <v>9</v>
      </c>
      <c r="BK7" s="29">
        <v>10</v>
      </c>
      <c r="BL7" s="29">
        <v>10</v>
      </c>
      <c r="BM7" s="29">
        <v>11</v>
      </c>
      <c r="BN7" s="29">
        <v>9</v>
      </c>
      <c r="BO7" s="29">
        <v>9</v>
      </c>
      <c r="BP7" s="29">
        <v>10</v>
      </c>
      <c r="BQ7" s="29">
        <v>10</v>
      </c>
      <c r="BR7" s="29">
        <v>7</v>
      </c>
      <c r="BS7" s="29">
        <v>9</v>
      </c>
      <c r="BT7" s="29">
        <v>10</v>
      </c>
      <c r="BU7" s="30">
        <v>10</v>
      </c>
      <c r="BV7" s="29">
        <v>10</v>
      </c>
      <c r="BW7" s="29">
        <v>18</v>
      </c>
      <c r="BX7" s="29">
        <v>19</v>
      </c>
      <c r="BY7" s="29">
        <v>18</v>
      </c>
      <c r="BZ7" s="29">
        <v>40</v>
      </c>
      <c r="CA7" s="29">
        <v>40</v>
      </c>
      <c r="CB7" s="29">
        <v>39</v>
      </c>
      <c r="CC7" s="29">
        <v>39</v>
      </c>
      <c r="CD7" s="29">
        <v>39</v>
      </c>
      <c r="CE7" s="29">
        <v>47</v>
      </c>
      <c r="CF7" s="29">
        <v>47</v>
      </c>
      <c r="CG7" s="29">
        <v>47</v>
      </c>
      <c r="CH7" s="29">
        <v>47</v>
      </c>
      <c r="CI7" s="29">
        <v>47</v>
      </c>
      <c r="CJ7" s="29">
        <v>47</v>
      </c>
      <c r="CK7" s="29">
        <v>48</v>
      </c>
      <c r="CL7" s="29">
        <v>27</v>
      </c>
      <c r="CM7" s="29">
        <v>26</v>
      </c>
      <c r="CN7" s="29">
        <v>25</v>
      </c>
      <c r="CO7" s="29">
        <v>25</v>
      </c>
      <c r="CP7" s="29">
        <v>22</v>
      </c>
      <c r="CQ7" s="29">
        <v>23</v>
      </c>
      <c r="CR7" s="29">
        <v>24</v>
      </c>
      <c r="CS7" s="29">
        <v>23</v>
      </c>
      <c r="CT7" s="33">
        <v>470</v>
      </c>
      <c r="CU7" s="20"/>
      <c r="CV7" s="20"/>
      <c r="CW7" s="20"/>
      <c r="CX7" s="20"/>
      <c r="CY7" s="20"/>
    </row>
    <row r="8" spans="1:103" ht="18">
      <c r="A8" s="8" t="s">
        <v>86</v>
      </c>
      <c r="B8" s="35">
        <v>9</v>
      </c>
      <c r="C8" s="35">
        <v>9</v>
      </c>
      <c r="D8" s="35">
        <v>9</v>
      </c>
      <c r="E8" s="35">
        <v>9</v>
      </c>
      <c r="F8" s="35">
        <v>9</v>
      </c>
      <c r="G8" s="35">
        <v>9</v>
      </c>
      <c r="H8" s="35">
        <v>9</v>
      </c>
      <c r="I8" s="35">
        <v>9</v>
      </c>
      <c r="J8" s="35">
        <v>9</v>
      </c>
      <c r="K8" s="35">
        <v>9</v>
      </c>
      <c r="L8" s="35">
        <v>9</v>
      </c>
      <c r="M8" s="35">
        <v>9</v>
      </c>
      <c r="N8" s="35">
        <v>0</v>
      </c>
      <c r="O8" s="35">
        <v>0</v>
      </c>
      <c r="P8" s="35">
        <v>0</v>
      </c>
      <c r="Q8" s="35">
        <v>0</v>
      </c>
      <c r="R8" s="29">
        <v>0</v>
      </c>
      <c r="S8" s="29">
        <v>0</v>
      </c>
      <c r="T8" s="29">
        <v>0</v>
      </c>
      <c r="U8" s="29">
        <v>0</v>
      </c>
      <c r="V8" s="29">
        <v>9</v>
      </c>
      <c r="W8" s="29">
        <v>9</v>
      </c>
      <c r="X8" s="29">
        <v>9</v>
      </c>
      <c r="Y8" s="29">
        <v>9</v>
      </c>
      <c r="Z8" s="29">
        <v>8</v>
      </c>
      <c r="AA8" s="29">
        <v>9</v>
      </c>
      <c r="AB8" s="29">
        <v>9</v>
      </c>
      <c r="AC8" s="29">
        <v>9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0</v>
      </c>
      <c r="BO8" s="29">
        <v>0</v>
      </c>
      <c r="BP8" s="29">
        <v>0</v>
      </c>
      <c r="BQ8" s="29">
        <v>0</v>
      </c>
      <c r="BR8" s="29">
        <v>0</v>
      </c>
      <c r="BS8" s="29">
        <v>0</v>
      </c>
      <c r="BT8" s="29">
        <v>0</v>
      </c>
      <c r="BU8" s="29">
        <v>0</v>
      </c>
      <c r="BV8" s="29">
        <v>0</v>
      </c>
      <c r="BW8" s="29">
        <v>0</v>
      </c>
      <c r="BX8" s="29">
        <v>0</v>
      </c>
      <c r="BY8" s="29">
        <v>0</v>
      </c>
      <c r="BZ8" s="29">
        <v>0</v>
      </c>
      <c r="CA8" s="29">
        <v>0</v>
      </c>
      <c r="CB8" s="29">
        <v>9</v>
      </c>
      <c r="CC8" s="29">
        <v>9</v>
      </c>
      <c r="CD8" s="29">
        <v>9</v>
      </c>
      <c r="CE8" s="29">
        <v>12</v>
      </c>
      <c r="CF8" s="29">
        <v>12</v>
      </c>
      <c r="CG8" s="29">
        <v>12</v>
      </c>
      <c r="CH8" s="29">
        <v>12</v>
      </c>
      <c r="CI8" s="29">
        <v>12</v>
      </c>
      <c r="CJ8" s="29">
        <v>12</v>
      </c>
      <c r="CK8" s="29">
        <v>12</v>
      </c>
      <c r="CL8" s="29">
        <v>9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3">
        <v>88.5</v>
      </c>
      <c r="CU8" s="20"/>
      <c r="CV8" s="20"/>
      <c r="CW8" s="20"/>
      <c r="CX8" s="20"/>
      <c r="CY8" s="20"/>
    </row>
    <row r="9" spans="1:103" ht="25.5">
      <c r="A9" s="9" t="s">
        <v>198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35</v>
      </c>
      <c r="BY9" s="29">
        <v>40</v>
      </c>
      <c r="BZ9" s="29">
        <v>60</v>
      </c>
      <c r="CA9" s="29">
        <v>60</v>
      </c>
      <c r="CB9" s="29">
        <v>60</v>
      </c>
      <c r="CC9" s="29">
        <v>60</v>
      </c>
      <c r="CD9" s="29">
        <v>40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84.5</v>
      </c>
      <c r="CU9" s="20"/>
      <c r="CV9" s="20"/>
      <c r="CW9" s="20"/>
      <c r="CX9" s="20"/>
      <c r="CY9" s="20"/>
    </row>
    <row r="10" spans="1:103">
      <c r="A10" s="8" t="s">
        <v>199</v>
      </c>
      <c r="B10" s="35">
        <v>45</v>
      </c>
      <c r="C10" s="35">
        <v>49</v>
      </c>
      <c r="D10" s="35">
        <v>50</v>
      </c>
      <c r="E10" s="35">
        <v>46</v>
      </c>
      <c r="F10" s="35">
        <v>52</v>
      </c>
      <c r="G10" s="35">
        <v>56</v>
      </c>
      <c r="H10" s="35">
        <v>58</v>
      </c>
      <c r="I10" s="35">
        <v>54</v>
      </c>
      <c r="J10" s="35">
        <v>52</v>
      </c>
      <c r="K10" s="35">
        <v>49</v>
      </c>
      <c r="L10" s="35">
        <v>34</v>
      </c>
      <c r="M10" s="35">
        <v>30</v>
      </c>
      <c r="N10" s="35">
        <v>27</v>
      </c>
      <c r="O10" s="35">
        <v>0</v>
      </c>
      <c r="P10" s="35">
        <v>0</v>
      </c>
      <c r="Q10" s="35">
        <v>0</v>
      </c>
      <c r="R10" s="29">
        <v>0</v>
      </c>
      <c r="S10" s="29">
        <v>0</v>
      </c>
      <c r="T10" s="29">
        <v>26</v>
      </c>
      <c r="U10" s="29">
        <v>32</v>
      </c>
      <c r="V10" s="29">
        <v>31</v>
      </c>
      <c r="W10" s="29">
        <v>52</v>
      </c>
      <c r="X10" s="29">
        <v>38</v>
      </c>
      <c r="Y10" s="29">
        <v>49</v>
      </c>
      <c r="Z10" s="29">
        <v>49</v>
      </c>
      <c r="AA10" s="29">
        <v>65</v>
      </c>
      <c r="AB10" s="29">
        <v>41</v>
      </c>
      <c r="AC10" s="29">
        <v>31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49</v>
      </c>
      <c r="AR10" s="29">
        <v>48</v>
      </c>
      <c r="AS10" s="29">
        <v>48</v>
      </c>
      <c r="AT10" s="29">
        <v>48</v>
      </c>
      <c r="AU10" s="29">
        <v>65</v>
      </c>
      <c r="AV10" s="29">
        <v>48</v>
      </c>
      <c r="AW10" s="29">
        <v>47</v>
      </c>
      <c r="AX10" s="29">
        <v>46</v>
      </c>
      <c r="AY10" s="29">
        <v>47</v>
      </c>
      <c r="AZ10" s="29">
        <v>47</v>
      </c>
      <c r="BA10" s="29">
        <v>33</v>
      </c>
      <c r="BB10" s="29">
        <v>33</v>
      </c>
      <c r="BC10" s="30">
        <v>33</v>
      </c>
      <c r="BD10" s="29">
        <v>33</v>
      </c>
      <c r="BE10" s="29">
        <v>33</v>
      </c>
      <c r="BF10" s="29">
        <v>33</v>
      </c>
      <c r="BG10" s="29">
        <v>33</v>
      </c>
      <c r="BH10" s="29">
        <v>32</v>
      </c>
      <c r="BI10" s="29">
        <v>32</v>
      </c>
      <c r="BJ10" s="29">
        <v>49</v>
      </c>
      <c r="BK10" s="29">
        <v>49</v>
      </c>
      <c r="BL10" s="29">
        <v>49</v>
      </c>
      <c r="BM10" s="29">
        <v>65</v>
      </c>
      <c r="BN10" s="30">
        <v>65</v>
      </c>
      <c r="BO10" s="29">
        <v>65</v>
      </c>
      <c r="BP10" s="30">
        <v>65</v>
      </c>
      <c r="BQ10" s="30">
        <v>65</v>
      </c>
      <c r="BR10" s="29">
        <v>37</v>
      </c>
      <c r="BS10" s="30">
        <v>32</v>
      </c>
      <c r="BT10" s="29">
        <v>32</v>
      </c>
      <c r="BU10" s="30">
        <v>33</v>
      </c>
      <c r="BV10" s="29">
        <v>32</v>
      </c>
      <c r="BW10" s="29">
        <v>32</v>
      </c>
      <c r="BX10" s="30">
        <v>65</v>
      </c>
      <c r="BY10" s="29">
        <v>97</v>
      </c>
      <c r="BZ10" s="30">
        <v>97</v>
      </c>
      <c r="CA10" s="30">
        <v>105</v>
      </c>
      <c r="CB10" s="29">
        <v>81</v>
      </c>
      <c r="CC10" s="29">
        <v>74</v>
      </c>
      <c r="CD10" s="29">
        <v>111</v>
      </c>
      <c r="CE10" s="29">
        <v>105</v>
      </c>
      <c r="CF10" s="29">
        <v>100</v>
      </c>
      <c r="CG10" s="29">
        <v>99</v>
      </c>
      <c r="CH10" s="29">
        <v>78</v>
      </c>
      <c r="CI10" s="29">
        <v>41</v>
      </c>
      <c r="CJ10" s="29">
        <v>42</v>
      </c>
      <c r="CK10" s="29">
        <v>55</v>
      </c>
      <c r="CL10" s="29">
        <v>50</v>
      </c>
      <c r="CM10" s="29">
        <v>49</v>
      </c>
      <c r="CN10" s="29">
        <v>41</v>
      </c>
      <c r="CO10" s="29">
        <v>31</v>
      </c>
      <c r="CP10" s="29">
        <v>28</v>
      </c>
      <c r="CQ10" s="29">
        <v>40</v>
      </c>
      <c r="CR10" s="29">
        <v>39</v>
      </c>
      <c r="CS10" s="29">
        <v>29</v>
      </c>
      <c r="CT10" s="33">
        <v>950</v>
      </c>
      <c r="CU10" s="20"/>
      <c r="CV10" s="20"/>
      <c r="CW10" s="20"/>
      <c r="CX10" s="20"/>
      <c r="CY10" s="20"/>
    </row>
    <row r="11" spans="1:103">
      <c r="A11" s="8" t="s">
        <v>200</v>
      </c>
      <c r="B11" s="35">
        <v>99</v>
      </c>
      <c r="C11" s="35">
        <v>43</v>
      </c>
      <c r="D11" s="35">
        <v>43</v>
      </c>
      <c r="E11" s="35">
        <v>34</v>
      </c>
      <c r="F11" s="35">
        <v>51</v>
      </c>
      <c r="G11" s="35">
        <v>46</v>
      </c>
      <c r="H11" s="35">
        <v>52</v>
      </c>
      <c r="I11" s="35">
        <v>42</v>
      </c>
      <c r="J11" s="35">
        <v>38</v>
      </c>
      <c r="K11" s="35">
        <v>31</v>
      </c>
      <c r="L11" s="35">
        <v>45</v>
      </c>
      <c r="M11" s="35">
        <v>35</v>
      </c>
      <c r="N11" s="35">
        <v>30</v>
      </c>
      <c r="O11" s="35">
        <v>44</v>
      </c>
      <c r="P11" s="35">
        <v>51</v>
      </c>
      <c r="Q11" s="35">
        <v>49</v>
      </c>
      <c r="R11" s="29">
        <v>34</v>
      </c>
      <c r="S11" s="29">
        <v>45</v>
      </c>
      <c r="T11" s="29">
        <v>32</v>
      </c>
      <c r="U11" s="29">
        <v>49</v>
      </c>
      <c r="V11" s="29">
        <v>46</v>
      </c>
      <c r="W11" s="29">
        <v>50</v>
      </c>
      <c r="X11" s="29">
        <v>50</v>
      </c>
      <c r="Y11" s="29">
        <v>45</v>
      </c>
      <c r="Z11" s="29">
        <v>46</v>
      </c>
      <c r="AA11" s="29">
        <v>46</v>
      </c>
      <c r="AB11" s="29">
        <v>39</v>
      </c>
      <c r="AC11" s="29">
        <v>37</v>
      </c>
      <c r="AD11" s="29">
        <v>54</v>
      </c>
      <c r="AE11" s="29">
        <v>54</v>
      </c>
      <c r="AF11" s="29">
        <v>38</v>
      </c>
      <c r="AG11" s="29">
        <v>36</v>
      </c>
      <c r="AH11" s="29">
        <v>34</v>
      </c>
      <c r="AI11" s="29">
        <v>45</v>
      </c>
      <c r="AJ11" s="29">
        <v>29</v>
      </c>
      <c r="AK11" s="29">
        <v>54</v>
      </c>
      <c r="AL11" s="30">
        <v>40</v>
      </c>
      <c r="AM11" s="29">
        <v>32</v>
      </c>
      <c r="AN11" s="29">
        <v>52</v>
      </c>
      <c r="AO11" s="30">
        <v>55</v>
      </c>
      <c r="AP11" s="30">
        <v>48</v>
      </c>
      <c r="AQ11" s="29">
        <v>39</v>
      </c>
      <c r="AR11" s="29">
        <v>54</v>
      </c>
      <c r="AS11" s="29">
        <v>52</v>
      </c>
      <c r="AT11" s="29">
        <v>59</v>
      </c>
      <c r="AU11" s="29">
        <v>59</v>
      </c>
      <c r="AV11" s="29">
        <v>51</v>
      </c>
      <c r="AW11" s="29">
        <v>41</v>
      </c>
      <c r="AX11" s="29">
        <v>28</v>
      </c>
      <c r="AY11" s="29">
        <v>29</v>
      </c>
      <c r="AZ11" s="29">
        <v>35</v>
      </c>
      <c r="BA11" s="29">
        <v>55</v>
      </c>
      <c r="BB11" s="29">
        <v>37</v>
      </c>
      <c r="BC11" s="30">
        <v>41</v>
      </c>
      <c r="BD11" s="29">
        <v>36</v>
      </c>
      <c r="BE11" s="29">
        <v>33</v>
      </c>
      <c r="BF11" s="29">
        <v>35</v>
      </c>
      <c r="BG11" s="29">
        <v>56</v>
      </c>
      <c r="BH11" s="29">
        <v>41</v>
      </c>
      <c r="BI11" s="30">
        <v>51</v>
      </c>
      <c r="BJ11" s="29">
        <v>44</v>
      </c>
      <c r="BK11" s="29">
        <v>36</v>
      </c>
      <c r="BL11" s="29">
        <v>48</v>
      </c>
      <c r="BM11" s="29">
        <v>43</v>
      </c>
      <c r="BN11" s="29">
        <v>39</v>
      </c>
      <c r="BO11" s="29">
        <v>51</v>
      </c>
      <c r="BP11" s="30">
        <v>63</v>
      </c>
      <c r="BQ11" s="30">
        <v>72</v>
      </c>
      <c r="BR11" s="29">
        <v>76</v>
      </c>
      <c r="BS11" s="30">
        <v>106</v>
      </c>
      <c r="BT11" s="29">
        <v>115</v>
      </c>
      <c r="BU11" s="30">
        <v>120</v>
      </c>
      <c r="BV11" s="30">
        <v>164</v>
      </c>
      <c r="BW11" s="29">
        <v>165</v>
      </c>
      <c r="BX11" s="30">
        <v>166</v>
      </c>
      <c r="BY11" s="29">
        <v>165</v>
      </c>
      <c r="BZ11" s="30">
        <v>178</v>
      </c>
      <c r="CA11" s="30">
        <v>182</v>
      </c>
      <c r="CB11" s="29">
        <v>170</v>
      </c>
      <c r="CC11" s="30">
        <v>167</v>
      </c>
      <c r="CD11" s="29">
        <v>185</v>
      </c>
      <c r="CE11" s="30">
        <v>211</v>
      </c>
      <c r="CF11" s="29">
        <v>210</v>
      </c>
      <c r="CG11" s="29">
        <v>212</v>
      </c>
      <c r="CH11" s="29">
        <v>200</v>
      </c>
      <c r="CI11" s="29">
        <v>185</v>
      </c>
      <c r="CJ11" s="29">
        <v>190</v>
      </c>
      <c r="CK11" s="29">
        <v>205</v>
      </c>
      <c r="CL11" s="29">
        <v>196</v>
      </c>
      <c r="CM11" s="29">
        <v>196</v>
      </c>
      <c r="CN11" s="29">
        <v>190</v>
      </c>
      <c r="CO11" s="29">
        <v>177</v>
      </c>
      <c r="CP11" s="29">
        <v>174</v>
      </c>
      <c r="CQ11" s="29">
        <v>166</v>
      </c>
      <c r="CR11" s="29">
        <v>162</v>
      </c>
      <c r="CS11" s="29">
        <v>134</v>
      </c>
      <c r="CT11" s="33">
        <v>1946</v>
      </c>
      <c r="CU11" s="20"/>
      <c r="CV11" s="20"/>
      <c r="CW11" s="20"/>
      <c r="CX11" s="20"/>
      <c r="CY11" s="20"/>
    </row>
    <row r="12" spans="1:103">
      <c r="A12" s="8" t="s">
        <v>201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47</v>
      </c>
      <c r="Y12" s="29">
        <v>59</v>
      </c>
      <c r="Z12" s="29">
        <v>94</v>
      </c>
      <c r="AA12" s="29">
        <v>94</v>
      </c>
      <c r="AB12" s="29">
        <v>121</v>
      </c>
      <c r="AC12" s="29">
        <v>121</v>
      </c>
      <c r="AD12" s="29">
        <v>94</v>
      </c>
      <c r="AE12" s="29">
        <v>48</v>
      </c>
      <c r="AF12" s="29">
        <v>46</v>
      </c>
      <c r="AG12" s="29">
        <v>20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46</v>
      </c>
      <c r="AW12" s="29">
        <v>59</v>
      </c>
      <c r="AX12" s="29">
        <v>58</v>
      </c>
      <c r="AY12" s="29">
        <v>59</v>
      </c>
      <c r="AZ12" s="29">
        <v>48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46</v>
      </c>
      <c r="BI12" s="29">
        <v>48</v>
      </c>
      <c r="BJ12" s="29">
        <v>48</v>
      </c>
      <c r="BK12" s="29">
        <v>48</v>
      </c>
      <c r="BL12" s="30">
        <v>47</v>
      </c>
      <c r="BM12" s="29">
        <v>61</v>
      </c>
      <c r="BN12" s="30">
        <v>61</v>
      </c>
      <c r="BO12" s="29">
        <v>61</v>
      </c>
      <c r="BP12" s="29">
        <v>61</v>
      </c>
      <c r="BQ12" s="30">
        <v>62</v>
      </c>
      <c r="BR12" s="29">
        <v>47</v>
      </c>
      <c r="BS12" s="29">
        <v>47</v>
      </c>
      <c r="BT12" s="29">
        <v>47</v>
      </c>
      <c r="BU12" s="30">
        <v>91</v>
      </c>
      <c r="BV12" s="29">
        <v>92</v>
      </c>
      <c r="BW12" s="29">
        <v>118</v>
      </c>
      <c r="BX12" s="30">
        <v>117</v>
      </c>
      <c r="BY12" s="29">
        <v>118</v>
      </c>
      <c r="BZ12" s="30">
        <v>117</v>
      </c>
      <c r="CA12" s="30">
        <v>117</v>
      </c>
      <c r="CB12" s="29">
        <v>117</v>
      </c>
      <c r="CC12" s="30">
        <v>117</v>
      </c>
      <c r="CD12" s="29">
        <v>118</v>
      </c>
      <c r="CE12" s="30">
        <v>117</v>
      </c>
      <c r="CF12" s="29">
        <v>117</v>
      </c>
      <c r="CG12" s="29">
        <v>108</v>
      </c>
      <c r="CH12" s="29">
        <v>93</v>
      </c>
      <c r="CI12" s="29">
        <v>93</v>
      </c>
      <c r="CJ12" s="29">
        <v>93</v>
      </c>
      <c r="CK12" s="29">
        <v>59</v>
      </c>
      <c r="CL12" s="29">
        <v>59</v>
      </c>
      <c r="CM12" s="29">
        <v>51</v>
      </c>
      <c r="CN12" s="29">
        <v>20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917</v>
      </c>
      <c r="CU12" s="20"/>
      <c r="CV12" s="20"/>
      <c r="CW12" s="20"/>
      <c r="CX12" s="20"/>
      <c r="CY12" s="20"/>
    </row>
    <row r="13" spans="1:103">
      <c r="A13" s="8" t="s">
        <v>202</v>
      </c>
      <c r="B13" s="35">
        <v>15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15</v>
      </c>
      <c r="P13" s="35">
        <v>15</v>
      </c>
      <c r="Q13" s="35">
        <v>15</v>
      </c>
      <c r="R13" s="29">
        <v>15</v>
      </c>
      <c r="S13" s="29">
        <v>16</v>
      </c>
      <c r="T13" s="29">
        <v>15</v>
      </c>
      <c r="U13" s="29">
        <v>15</v>
      </c>
      <c r="V13" s="29">
        <v>15</v>
      </c>
      <c r="W13" s="29">
        <v>15</v>
      </c>
      <c r="X13" s="29">
        <v>15</v>
      </c>
      <c r="Y13" s="29">
        <v>15</v>
      </c>
      <c r="Z13" s="29">
        <v>15</v>
      </c>
      <c r="AA13" s="29">
        <v>15</v>
      </c>
      <c r="AB13" s="29">
        <v>16</v>
      </c>
      <c r="AC13" s="29">
        <v>16</v>
      </c>
      <c r="AD13" s="29">
        <v>16</v>
      </c>
      <c r="AE13" s="29">
        <v>15</v>
      </c>
      <c r="AF13" s="29">
        <v>16</v>
      </c>
      <c r="AG13" s="29">
        <v>16</v>
      </c>
      <c r="AH13" s="29">
        <v>15</v>
      </c>
      <c r="AI13" s="29">
        <v>15</v>
      </c>
      <c r="AJ13" s="29">
        <v>16</v>
      </c>
      <c r="AK13" s="29">
        <v>16</v>
      </c>
      <c r="AL13" s="29">
        <v>15</v>
      </c>
      <c r="AM13" s="29">
        <v>15</v>
      </c>
      <c r="AN13" s="29">
        <v>15</v>
      </c>
      <c r="AO13" s="29">
        <v>15</v>
      </c>
      <c r="AP13" s="29">
        <v>15</v>
      </c>
      <c r="AQ13" s="29">
        <v>15</v>
      </c>
      <c r="AR13" s="29">
        <v>15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15</v>
      </c>
      <c r="AY13" s="29">
        <v>15</v>
      </c>
      <c r="AZ13" s="29">
        <v>15</v>
      </c>
      <c r="BA13" s="29">
        <v>15</v>
      </c>
      <c r="BB13" s="29">
        <v>15</v>
      </c>
      <c r="BC13" s="30">
        <v>15</v>
      </c>
      <c r="BD13" s="29">
        <v>15</v>
      </c>
      <c r="BE13" s="29">
        <v>15</v>
      </c>
      <c r="BF13" s="29">
        <v>15</v>
      </c>
      <c r="BG13" s="29">
        <v>14</v>
      </c>
      <c r="BH13" s="29">
        <v>15</v>
      </c>
      <c r="BI13" s="29">
        <v>14</v>
      </c>
      <c r="BJ13" s="29">
        <v>14</v>
      </c>
      <c r="BK13" s="29">
        <v>15</v>
      </c>
      <c r="BL13" s="29">
        <v>15</v>
      </c>
      <c r="BM13" s="29">
        <v>14</v>
      </c>
      <c r="BN13" s="29">
        <v>15</v>
      </c>
      <c r="BO13" s="29">
        <v>15</v>
      </c>
      <c r="BP13" s="29">
        <v>30</v>
      </c>
      <c r="BQ13" s="29">
        <v>30</v>
      </c>
      <c r="BR13" s="29">
        <v>30</v>
      </c>
      <c r="BS13" s="29">
        <v>30</v>
      </c>
      <c r="BT13" s="29">
        <v>29</v>
      </c>
      <c r="BU13" s="30">
        <v>30</v>
      </c>
      <c r="BV13" s="29">
        <v>31</v>
      </c>
      <c r="BW13" s="29">
        <v>31</v>
      </c>
      <c r="BX13" s="29">
        <v>31</v>
      </c>
      <c r="BY13" s="29">
        <v>50</v>
      </c>
      <c r="BZ13" s="29">
        <v>50</v>
      </c>
      <c r="CA13" s="29">
        <v>50</v>
      </c>
      <c r="CB13" s="29">
        <v>50</v>
      </c>
      <c r="CC13" s="29">
        <v>50</v>
      </c>
      <c r="CD13" s="29">
        <v>16</v>
      </c>
      <c r="CE13" s="29">
        <v>14</v>
      </c>
      <c r="CF13" s="29">
        <v>15</v>
      </c>
      <c r="CG13" s="29">
        <v>15</v>
      </c>
      <c r="CH13" s="29">
        <v>15</v>
      </c>
      <c r="CI13" s="29">
        <v>15</v>
      </c>
      <c r="CJ13" s="29">
        <v>15</v>
      </c>
      <c r="CK13" s="29">
        <v>16</v>
      </c>
      <c r="CL13" s="29">
        <v>16</v>
      </c>
      <c r="CM13" s="29">
        <v>16</v>
      </c>
      <c r="CN13" s="29">
        <v>15</v>
      </c>
      <c r="CO13" s="29">
        <v>15</v>
      </c>
      <c r="CP13" s="29">
        <v>15</v>
      </c>
      <c r="CQ13" s="29">
        <v>15</v>
      </c>
      <c r="CR13" s="29">
        <v>15</v>
      </c>
      <c r="CS13" s="29">
        <v>15</v>
      </c>
      <c r="CT13" s="33">
        <v>396.4</v>
      </c>
      <c r="CU13" s="20"/>
      <c r="CV13" s="20"/>
      <c r="CW13" s="20"/>
      <c r="CX13" s="20"/>
      <c r="CY13" s="20"/>
    </row>
    <row r="14" spans="1:103">
      <c r="A14" s="8" t="s">
        <v>203</v>
      </c>
      <c r="B14" s="35">
        <v>20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20</v>
      </c>
      <c r="BY14" s="29">
        <v>20</v>
      </c>
      <c r="BZ14" s="29">
        <v>20</v>
      </c>
      <c r="CA14" s="29">
        <v>20</v>
      </c>
      <c r="CB14" s="29">
        <v>20</v>
      </c>
      <c r="CC14" s="29">
        <v>20</v>
      </c>
      <c r="CD14" s="29">
        <v>20</v>
      </c>
      <c r="CE14" s="29">
        <v>20</v>
      </c>
      <c r="CF14" s="29">
        <v>20</v>
      </c>
      <c r="CG14" s="29">
        <v>20</v>
      </c>
      <c r="CH14" s="29">
        <v>20</v>
      </c>
      <c r="CI14" s="29">
        <v>20</v>
      </c>
      <c r="CJ14" s="29">
        <v>20</v>
      </c>
      <c r="CK14" s="29">
        <v>20</v>
      </c>
      <c r="CL14" s="29">
        <v>20</v>
      </c>
      <c r="CM14" s="29">
        <v>20</v>
      </c>
      <c r="CN14" s="29">
        <v>20</v>
      </c>
      <c r="CO14" s="29">
        <v>20</v>
      </c>
      <c r="CP14" s="29">
        <v>20</v>
      </c>
      <c r="CQ14" s="29">
        <v>20</v>
      </c>
      <c r="CR14" s="29">
        <v>20</v>
      </c>
      <c r="CS14" s="29">
        <v>20</v>
      </c>
      <c r="CT14" s="33">
        <v>375</v>
      </c>
      <c r="CU14" s="20"/>
      <c r="CV14" s="20"/>
      <c r="CW14" s="20"/>
      <c r="CX14" s="20"/>
      <c r="CY14" s="20"/>
    </row>
    <row r="15" spans="1:103">
      <c r="A15" s="8" t="s">
        <v>204</v>
      </c>
      <c r="B15" s="35">
        <v>0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0</v>
      </c>
      <c r="CU15" s="20"/>
      <c r="CV15" s="20"/>
      <c r="CW15" s="20"/>
      <c r="CX15" s="20"/>
      <c r="CY15" s="20"/>
    </row>
    <row r="16" spans="1:103">
      <c r="A16" s="8" t="s">
        <v>205</v>
      </c>
      <c r="B16" s="35">
        <v>0</v>
      </c>
      <c r="C16" s="35">
        <v>59</v>
      </c>
      <c r="D16" s="35">
        <v>59</v>
      </c>
      <c r="E16" s="35">
        <v>59</v>
      </c>
      <c r="F16" s="35">
        <v>42</v>
      </c>
      <c r="G16" s="35">
        <v>19</v>
      </c>
      <c r="H16" s="35">
        <v>9</v>
      </c>
      <c r="I16" s="35">
        <v>9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10</v>
      </c>
      <c r="R16" s="29">
        <v>10</v>
      </c>
      <c r="S16" s="29">
        <v>40</v>
      </c>
      <c r="T16" s="29">
        <v>40</v>
      </c>
      <c r="U16" s="29">
        <v>20</v>
      </c>
      <c r="V16" s="29">
        <v>39</v>
      </c>
      <c r="W16" s="29">
        <v>39</v>
      </c>
      <c r="X16" s="30">
        <v>45</v>
      </c>
      <c r="Y16" s="29">
        <v>60</v>
      </c>
      <c r="Z16" s="30">
        <v>70</v>
      </c>
      <c r="AA16" s="29">
        <v>100</v>
      </c>
      <c r="AB16" s="30">
        <v>119</v>
      </c>
      <c r="AC16" s="29">
        <v>119</v>
      </c>
      <c r="AD16" s="29">
        <v>120</v>
      </c>
      <c r="AE16" s="29">
        <v>120</v>
      </c>
      <c r="AF16" s="29">
        <v>99</v>
      </c>
      <c r="AG16" s="29">
        <v>78</v>
      </c>
      <c r="AH16" s="29">
        <v>78</v>
      </c>
      <c r="AI16" s="29">
        <v>80</v>
      </c>
      <c r="AJ16" s="30">
        <v>120</v>
      </c>
      <c r="AK16" s="29">
        <v>101</v>
      </c>
      <c r="AL16" s="30">
        <v>119</v>
      </c>
      <c r="AM16" s="29">
        <v>80</v>
      </c>
      <c r="AN16" s="29">
        <v>70</v>
      </c>
      <c r="AO16" s="30">
        <v>81</v>
      </c>
      <c r="AP16" s="30">
        <v>80</v>
      </c>
      <c r="AQ16" s="29">
        <v>60</v>
      </c>
      <c r="AR16" s="29">
        <v>60</v>
      </c>
      <c r="AS16" s="30">
        <v>60</v>
      </c>
      <c r="AT16" s="29">
        <v>59</v>
      </c>
      <c r="AU16" s="29">
        <v>59</v>
      </c>
      <c r="AV16" s="29">
        <v>60</v>
      </c>
      <c r="AW16" s="29">
        <v>60</v>
      </c>
      <c r="AX16" s="30">
        <v>59</v>
      </c>
      <c r="AY16" s="30">
        <v>59</v>
      </c>
      <c r="AZ16" s="29">
        <v>60</v>
      </c>
      <c r="BA16" s="29">
        <v>60</v>
      </c>
      <c r="BB16" s="29">
        <v>60</v>
      </c>
      <c r="BC16" s="30">
        <v>60</v>
      </c>
      <c r="BD16" s="29">
        <v>60</v>
      </c>
      <c r="BE16" s="30">
        <v>60</v>
      </c>
      <c r="BF16" s="29">
        <v>40</v>
      </c>
      <c r="BG16" s="30">
        <v>40</v>
      </c>
      <c r="BH16" s="29">
        <v>40</v>
      </c>
      <c r="BI16" s="30">
        <v>40</v>
      </c>
      <c r="BJ16" s="30">
        <v>40</v>
      </c>
      <c r="BK16" s="29">
        <v>40</v>
      </c>
      <c r="BL16" s="30">
        <v>40</v>
      </c>
      <c r="BM16" s="29">
        <v>60</v>
      </c>
      <c r="BN16" s="30">
        <v>19</v>
      </c>
      <c r="BO16" s="29">
        <v>41</v>
      </c>
      <c r="BP16" s="30">
        <v>42</v>
      </c>
      <c r="BQ16" s="30">
        <v>42</v>
      </c>
      <c r="BR16" s="29">
        <v>19</v>
      </c>
      <c r="BS16" s="30">
        <v>19</v>
      </c>
      <c r="BT16" s="29">
        <v>40</v>
      </c>
      <c r="BU16" s="30">
        <v>40</v>
      </c>
      <c r="BV16" s="30">
        <v>40</v>
      </c>
      <c r="BW16" s="29">
        <v>40</v>
      </c>
      <c r="BX16" s="30">
        <v>60</v>
      </c>
      <c r="BY16" s="29">
        <v>121</v>
      </c>
      <c r="BZ16" s="30">
        <v>121</v>
      </c>
      <c r="CA16" s="30">
        <v>120</v>
      </c>
      <c r="CB16" s="29">
        <v>120</v>
      </c>
      <c r="CC16" s="30">
        <v>120</v>
      </c>
      <c r="CD16" s="29">
        <v>99</v>
      </c>
      <c r="CE16" s="30">
        <v>121</v>
      </c>
      <c r="CF16" s="29">
        <v>120</v>
      </c>
      <c r="CG16" s="29">
        <v>120</v>
      </c>
      <c r="CH16" s="30">
        <v>119</v>
      </c>
      <c r="CI16" s="29">
        <v>120</v>
      </c>
      <c r="CJ16" s="29">
        <v>101</v>
      </c>
      <c r="CK16" s="29">
        <v>101</v>
      </c>
      <c r="CL16" s="30">
        <v>101</v>
      </c>
      <c r="CM16" s="29">
        <v>81</v>
      </c>
      <c r="CN16" s="29">
        <v>80</v>
      </c>
      <c r="CO16" s="29">
        <v>80</v>
      </c>
      <c r="CP16" s="29">
        <v>57</v>
      </c>
      <c r="CQ16" s="29">
        <v>19</v>
      </c>
      <c r="CR16" s="29">
        <v>18</v>
      </c>
      <c r="CS16" s="29">
        <v>9</v>
      </c>
      <c r="CT16" s="33">
        <v>1472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35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30</v>
      </c>
      <c r="BX17" s="29">
        <v>29</v>
      </c>
      <c r="BY17" s="29">
        <v>30</v>
      </c>
      <c r="BZ17" s="29">
        <v>38</v>
      </c>
      <c r="CA17" s="29">
        <v>38</v>
      </c>
      <c r="CB17" s="29">
        <v>38</v>
      </c>
      <c r="CC17" s="29">
        <v>38</v>
      </c>
      <c r="CD17" s="29">
        <v>30</v>
      </c>
      <c r="CE17" s="29">
        <v>30</v>
      </c>
      <c r="CF17" s="29">
        <v>30</v>
      </c>
      <c r="CG17" s="29">
        <v>30</v>
      </c>
      <c r="CH17" s="29">
        <v>29</v>
      </c>
      <c r="CI17" s="29">
        <v>30</v>
      </c>
      <c r="CJ17" s="29">
        <v>30</v>
      </c>
      <c r="CK17" s="29">
        <v>4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115.1</v>
      </c>
      <c r="CU17" s="20"/>
      <c r="CV17" s="20"/>
      <c r="CW17" s="20"/>
      <c r="CX17" s="20"/>
      <c r="CY17" s="20"/>
    </row>
    <row r="18" spans="1:103">
      <c r="A18" s="21" t="s">
        <v>228</v>
      </c>
      <c r="B18" s="35">
        <v>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40</v>
      </c>
      <c r="BH18" s="29">
        <v>40</v>
      </c>
      <c r="BI18" s="29">
        <v>40</v>
      </c>
      <c r="BJ18" s="29">
        <v>60</v>
      </c>
      <c r="BK18" s="29">
        <v>95</v>
      </c>
      <c r="BL18" s="29">
        <v>95</v>
      </c>
      <c r="BM18" s="29">
        <v>95</v>
      </c>
      <c r="BN18" s="29">
        <v>95</v>
      </c>
      <c r="BO18" s="29">
        <v>95</v>
      </c>
      <c r="BP18" s="29">
        <v>95</v>
      </c>
      <c r="BQ18" s="29">
        <v>95</v>
      </c>
      <c r="BR18" s="29">
        <v>95</v>
      </c>
      <c r="BS18" s="29">
        <v>95</v>
      </c>
      <c r="BT18" s="29">
        <v>95</v>
      </c>
      <c r="BU18" s="29">
        <v>95</v>
      </c>
      <c r="BV18" s="29">
        <v>95</v>
      </c>
      <c r="BW18" s="29">
        <v>95</v>
      </c>
      <c r="BX18" s="29">
        <v>95</v>
      </c>
      <c r="BY18" s="29">
        <v>95</v>
      </c>
      <c r="BZ18" s="29">
        <v>95</v>
      </c>
      <c r="CA18" s="29">
        <v>95</v>
      </c>
      <c r="CB18" s="29">
        <v>95</v>
      </c>
      <c r="CC18" s="29">
        <v>95</v>
      </c>
      <c r="CD18" s="29">
        <v>95</v>
      </c>
      <c r="CE18" s="29">
        <v>40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527</v>
      </c>
    </row>
    <row r="19" spans="1:103">
      <c r="A19" s="9" t="s">
        <v>207</v>
      </c>
      <c r="B19" s="36">
        <v>268</v>
      </c>
      <c r="C19" s="36">
        <v>270</v>
      </c>
      <c r="D19" s="35">
        <v>270</v>
      </c>
      <c r="E19" s="35">
        <v>270</v>
      </c>
      <c r="F19" s="36">
        <v>271</v>
      </c>
      <c r="G19" s="35">
        <v>271</v>
      </c>
      <c r="H19" s="35">
        <v>271</v>
      </c>
      <c r="I19" s="36">
        <v>269</v>
      </c>
      <c r="J19" s="35">
        <v>268</v>
      </c>
      <c r="K19" s="36">
        <v>270</v>
      </c>
      <c r="L19" s="35">
        <v>269</v>
      </c>
      <c r="M19" s="35">
        <v>270</v>
      </c>
      <c r="N19" s="36">
        <v>270</v>
      </c>
      <c r="O19" s="35">
        <v>269</v>
      </c>
      <c r="P19" s="36">
        <v>272</v>
      </c>
      <c r="Q19" s="36">
        <v>269</v>
      </c>
      <c r="R19" s="29">
        <v>270</v>
      </c>
      <c r="S19" s="30">
        <v>270</v>
      </c>
      <c r="T19" s="29">
        <v>271</v>
      </c>
      <c r="U19" s="30">
        <v>271</v>
      </c>
      <c r="V19" s="29">
        <v>272</v>
      </c>
      <c r="W19" s="29">
        <v>271</v>
      </c>
      <c r="X19" s="30">
        <v>272</v>
      </c>
      <c r="Y19" s="29">
        <v>272</v>
      </c>
      <c r="Z19" s="30">
        <v>272</v>
      </c>
      <c r="AA19" s="29">
        <v>271</v>
      </c>
      <c r="AB19" s="30">
        <v>272</v>
      </c>
      <c r="AC19" s="30">
        <v>272</v>
      </c>
      <c r="AD19" s="29">
        <v>273</v>
      </c>
      <c r="AE19" s="30">
        <v>272</v>
      </c>
      <c r="AF19" s="29">
        <v>272</v>
      </c>
      <c r="AG19" s="30">
        <v>271</v>
      </c>
      <c r="AH19" s="30">
        <v>271</v>
      </c>
      <c r="AI19" s="29">
        <v>270</v>
      </c>
      <c r="AJ19" s="30">
        <v>271</v>
      </c>
      <c r="AK19" s="29">
        <v>269</v>
      </c>
      <c r="AL19" s="30">
        <v>267</v>
      </c>
      <c r="AM19" s="29">
        <v>269</v>
      </c>
      <c r="AN19" s="29">
        <v>272</v>
      </c>
      <c r="AO19" s="30">
        <v>268</v>
      </c>
      <c r="AP19" s="30">
        <v>266</v>
      </c>
      <c r="AQ19" s="29">
        <v>269</v>
      </c>
      <c r="AR19" s="29">
        <v>269</v>
      </c>
      <c r="AS19" s="30">
        <v>271</v>
      </c>
      <c r="AT19" s="29">
        <v>270</v>
      </c>
      <c r="AU19" s="29">
        <v>269</v>
      </c>
      <c r="AV19" s="29">
        <v>273</v>
      </c>
      <c r="AW19" s="29">
        <v>272</v>
      </c>
      <c r="AX19" s="30">
        <v>270</v>
      </c>
      <c r="AY19" s="30">
        <v>269</v>
      </c>
      <c r="AZ19" s="29">
        <v>271</v>
      </c>
      <c r="BA19" s="30">
        <v>271</v>
      </c>
      <c r="BB19" s="30">
        <v>269</v>
      </c>
      <c r="BC19" s="30">
        <v>269</v>
      </c>
      <c r="BD19" s="29">
        <v>265</v>
      </c>
      <c r="BE19" s="30">
        <v>266</v>
      </c>
      <c r="BF19" s="29">
        <v>265</v>
      </c>
      <c r="BG19" s="30">
        <v>265</v>
      </c>
      <c r="BH19" s="29">
        <v>265</v>
      </c>
      <c r="BI19" s="30">
        <v>268</v>
      </c>
      <c r="BJ19" s="30">
        <v>269</v>
      </c>
      <c r="BK19" s="29">
        <v>267</v>
      </c>
      <c r="BL19" s="30">
        <v>270</v>
      </c>
      <c r="BM19" s="29">
        <v>269</v>
      </c>
      <c r="BN19" s="30">
        <v>268</v>
      </c>
      <c r="BO19" s="29">
        <v>266</v>
      </c>
      <c r="BP19" s="30">
        <v>269</v>
      </c>
      <c r="BQ19" s="30">
        <v>267</v>
      </c>
      <c r="BR19" s="29">
        <v>269</v>
      </c>
      <c r="BS19" s="30">
        <v>269</v>
      </c>
      <c r="BT19" s="29">
        <v>268</v>
      </c>
      <c r="BU19" s="30">
        <v>268</v>
      </c>
      <c r="BV19" s="30">
        <v>267</v>
      </c>
      <c r="BW19" s="29">
        <v>268</v>
      </c>
      <c r="BX19" s="30">
        <v>266</v>
      </c>
      <c r="BY19" s="29">
        <v>268</v>
      </c>
      <c r="BZ19" s="30">
        <v>266</v>
      </c>
      <c r="CA19" s="30">
        <v>267</v>
      </c>
      <c r="CB19" s="29">
        <v>267</v>
      </c>
      <c r="CC19" s="30">
        <v>266</v>
      </c>
      <c r="CD19" s="29">
        <v>267</v>
      </c>
      <c r="CE19" s="30">
        <v>267</v>
      </c>
      <c r="CF19" s="29">
        <v>265</v>
      </c>
      <c r="CG19" s="29">
        <v>265</v>
      </c>
      <c r="CH19" s="30">
        <v>264</v>
      </c>
      <c r="CI19" s="29">
        <v>265</v>
      </c>
      <c r="CJ19" s="30">
        <v>265</v>
      </c>
      <c r="CK19" s="29">
        <v>265</v>
      </c>
      <c r="CL19" s="30">
        <v>265</v>
      </c>
      <c r="CM19" s="30">
        <v>264</v>
      </c>
      <c r="CN19" s="29">
        <v>264</v>
      </c>
      <c r="CO19" s="30">
        <v>264</v>
      </c>
      <c r="CP19" s="29">
        <v>264</v>
      </c>
      <c r="CQ19" s="30">
        <v>266</v>
      </c>
      <c r="CR19" s="30">
        <v>267</v>
      </c>
      <c r="CS19" s="29">
        <v>268</v>
      </c>
      <c r="CT19" s="33">
        <v>6452.3</v>
      </c>
      <c r="CU19" s="20"/>
      <c r="CV19" s="20"/>
      <c r="CW19" s="20"/>
      <c r="CX19" s="20"/>
      <c r="CY19" s="20"/>
    </row>
    <row r="20" spans="1:103">
      <c r="A20" s="9" t="s">
        <v>208</v>
      </c>
      <c r="B20" s="36">
        <v>269</v>
      </c>
      <c r="C20" s="36">
        <v>270</v>
      </c>
      <c r="D20" s="35">
        <v>269</v>
      </c>
      <c r="E20" s="35">
        <v>270</v>
      </c>
      <c r="F20" s="36">
        <v>270</v>
      </c>
      <c r="G20" s="35">
        <v>270</v>
      </c>
      <c r="H20" s="35">
        <v>270</v>
      </c>
      <c r="I20" s="36">
        <v>270</v>
      </c>
      <c r="J20" s="35">
        <v>270</v>
      </c>
      <c r="K20" s="36">
        <v>270</v>
      </c>
      <c r="L20" s="35">
        <v>269</v>
      </c>
      <c r="M20" s="35">
        <v>269</v>
      </c>
      <c r="N20" s="36">
        <v>270</v>
      </c>
      <c r="O20" s="35">
        <v>269</v>
      </c>
      <c r="P20" s="36">
        <v>269</v>
      </c>
      <c r="Q20" s="36">
        <v>270</v>
      </c>
      <c r="R20" s="29">
        <v>270</v>
      </c>
      <c r="S20" s="30">
        <v>270</v>
      </c>
      <c r="T20" s="29">
        <v>269</v>
      </c>
      <c r="U20" s="30">
        <v>270</v>
      </c>
      <c r="V20" s="29">
        <v>270</v>
      </c>
      <c r="W20" s="29">
        <v>270</v>
      </c>
      <c r="X20" s="30">
        <v>271</v>
      </c>
      <c r="Y20" s="29">
        <v>270</v>
      </c>
      <c r="Z20" s="30">
        <v>270</v>
      </c>
      <c r="AA20" s="29">
        <v>270</v>
      </c>
      <c r="AB20" s="30">
        <v>269</v>
      </c>
      <c r="AC20" s="30">
        <v>269</v>
      </c>
      <c r="AD20" s="29">
        <v>270</v>
      </c>
      <c r="AE20" s="30">
        <v>270</v>
      </c>
      <c r="AF20" s="29">
        <v>270</v>
      </c>
      <c r="AG20" s="30">
        <v>270</v>
      </c>
      <c r="AH20" s="30">
        <v>269</v>
      </c>
      <c r="AI20" s="29">
        <v>271</v>
      </c>
      <c r="AJ20" s="30">
        <v>270</v>
      </c>
      <c r="AK20" s="29">
        <v>269</v>
      </c>
      <c r="AL20" s="30">
        <v>270</v>
      </c>
      <c r="AM20" s="29">
        <v>269</v>
      </c>
      <c r="AN20" s="29">
        <v>269</v>
      </c>
      <c r="AO20" s="30">
        <v>270</v>
      </c>
      <c r="AP20" s="30">
        <v>268</v>
      </c>
      <c r="AQ20" s="29">
        <v>270</v>
      </c>
      <c r="AR20" s="29">
        <v>270</v>
      </c>
      <c r="AS20" s="30">
        <v>269</v>
      </c>
      <c r="AT20" s="29">
        <v>270</v>
      </c>
      <c r="AU20" s="29">
        <v>269</v>
      </c>
      <c r="AV20" s="29">
        <v>269</v>
      </c>
      <c r="AW20" s="29">
        <v>269</v>
      </c>
      <c r="AX20" s="30">
        <v>269</v>
      </c>
      <c r="AY20" s="30">
        <v>269</v>
      </c>
      <c r="AZ20" s="29">
        <v>270</v>
      </c>
      <c r="BA20" s="30">
        <v>271</v>
      </c>
      <c r="BB20" s="30">
        <v>270</v>
      </c>
      <c r="BC20" s="30">
        <v>270</v>
      </c>
      <c r="BD20" s="29">
        <v>270</v>
      </c>
      <c r="BE20" s="30">
        <v>270</v>
      </c>
      <c r="BF20" s="29">
        <v>269</v>
      </c>
      <c r="BG20" s="30">
        <v>270</v>
      </c>
      <c r="BH20" s="29">
        <v>270</v>
      </c>
      <c r="BI20" s="30">
        <v>270</v>
      </c>
      <c r="BJ20" s="30">
        <v>270</v>
      </c>
      <c r="BK20" s="29">
        <v>270</v>
      </c>
      <c r="BL20" s="30">
        <v>270</v>
      </c>
      <c r="BM20" s="29">
        <v>271</v>
      </c>
      <c r="BN20" s="30">
        <v>270</v>
      </c>
      <c r="BO20" s="29">
        <v>270</v>
      </c>
      <c r="BP20" s="30">
        <v>270</v>
      </c>
      <c r="BQ20" s="30">
        <v>269</v>
      </c>
      <c r="BR20" s="29">
        <v>270</v>
      </c>
      <c r="BS20" s="30">
        <v>269</v>
      </c>
      <c r="BT20" s="29">
        <v>270</v>
      </c>
      <c r="BU20" s="30">
        <v>269</v>
      </c>
      <c r="BV20" s="30">
        <v>268</v>
      </c>
      <c r="BW20" s="29">
        <v>270</v>
      </c>
      <c r="BX20" s="30">
        <v>270</v>
      </c>
      <c r="BY20" s="29">
        <v>270</v>
      </c>
      <c r="BZ20" s="30">
        <v>271</v>
      </c>
      <c r="CA20" s="30">
        <v>270</v>
      </c>
      <c r="CB20" s="29">
        <v>269</v>
      </c>
      <c r="CC20" s="30">
        <v>269</v>
      </c>
      <c r="CD20" s="29">
        <v>269</v>
      </c>
      <c r="CE20" s="30">
        <v>269</v>
      </c>
      <c r="CF20" s="29">
        <v>270</v>
      </c>
      <c r="CG20" s="29">
        <v>270</v>
      </c>
      <c r="CH20" s="30">
        <v>270</v>
      </c>
      <c r="CI20" s="29">
        <v>270</v>
      </c>
      <c r="CJ20" s="30">
        <v>270</v>
      </c>
      <c r="CK20" s="29">
        <v>269</v>
      </c>
      <c r="CL20" s="30">
        <v>270</v>
      </c>
      <c r="CM20" s="30">
        <v>269</v>
      </c>
      <c r="CN20" s="29">
        <v>268</v>
      </c>
      <c r="CO20" s="30">
        <v>268</v>
      </c>
      <c r="CP20" s="29">
        <v>269</v>
      </c>
      <c r="CQ20" s="30">
        <v>269</v>
      </c>
      <c r="CR20" s="30">
        <v>269</v>
      </c>
      <c r="CS20" s="29">
        <v>268</v>
      </c>
      <c r="CT20" s="33">
        <v>6487.5</v>
      </c>
      <c r="CU20" s="20"/>
      <c r="CV20" s="20"/>
      <c r="CW20" s="20"/>
      <c r="CX20" s="20"/>
      <c r="CY20" s="20"/>
    </row>
    <row r="21" spans="1:103">
      <c r="A21" s="9" t="s">
        <v>209</v>
      </c>
      <c r="B21" s="36">
        <v>273</v>
      </c>
      <c r="C21" s="36">
        <v>274</v>
      </c>
      <c r="D21" s="35">
        <v>275</v>
      </c>
      <c r="E21" s="35">
        <v>276</v>
      </c>
      <c r="F21" s="36">
        <v>276</v>
      </c>
      <c r="G21" s="35">
        <v>277</v>
      </c>
      <c r="H21" s="35">
        <v>277</v>
      </c>
      <c r="I21" s="36">
        <v>275</v>
      </c>
      <c r="J21" s="35">
        <v>275</v>
      </c>
      <c r="K21" s="36">
        <v>276</v>
      </c>
      <c r="L21" s="35">
        <v>276</v>
      </c>
      <c r="M21" s="35">
        <v>276</v>
      </c>
      <c r="N21" s="36">
        <v>276</v>
      </c>
      <c r="O21" s="35">
        <v>277</v>
      </c>
      <c r="P21" s="36">
        <v>276</v>
      </c>
      <c r="Q21" s="36">
        <v>276</v>
      </c>
      <c r="R21" s="29">
        <v>278</v>
      </c>
      <c r="S21" s="30">
        <v>268</v>
      </c>
      <c r="T21" s="29">
        <v>272</v>
      </c>
      <c r="U21" s="30">
        <v>273</v>
      </c>
      <c r="V21" s="29">
        <v>272</v>
      </c>
      <c r="W21" s="29">
        <v>271</v>
      </c>
      <c r="X21" s="30">
        <v>272</v>
      </c>
      <c r="Y21" s="29">
        <v>272</v>
      </c>
      <c r="Z21" s="30">
        <v>272</v>
      </c>
      <c r="AA21" s="29">
        <v>271</v>
      </c>
      <c r="AB21" s="30">
        <v>272</v>
      </c>
      <c r="AC21" s="30">
        <v>272</v>
      </c>
      <c r="AD21" s="29">
        <v>272</v>
      </c>
      <c r="AE21" s="30">
        <v>271</v>
      </c>
      <c r="AF21" s="29">
        <v>271</v>
      </c>
      <c r="AG21" s="30">
        <v>272</v>
      </c>
      <c r="AH21" s="30">
        <v>272</v>
      </c>
      <c r="AI21" s="29">
        <v>271</v>
      </c>
      <c r="AJ21" s="30">
        <v>272</v>
      </c>
      <c r="AK21" s="29">
        <v>271</v>
      </c>
      <c r="AL21" s="30">
        <v>272</v>
      </c>
      <c r="AM21" s="29">
        <v>272</v>
      </c>
      <c r="AN21" s="29">
        <v>272</v>
      </c>
      <c r="AO21" s="30">
        <v>272</v>
      </c>
      <c r="AP21" s="30">
        <v>262</v>
      </c>
      <c r="AQ21" s="29">
        <v>244</v>
      </c>
      <c r="AR21" s="29">
        <v>230</v>
      </c>
      <c r="AS21" s="30">
        <v>236</v>
      </c>
      <c r="AT21" s="29">
        <v>231</v>
      </c>
      <c r="AU21" s="29">
        <v>240</v>
      </c>
      <c r="AV21" s="29">
        <v>253</v>
      </c>
      <c r="AW21" s="29">
        <v>268</v>
      </c>
      <c r="AX21" s="30">
        <v>272</v>
      </c>
      <c r="AY21" s="30">
        <v>271</v>
      </c>
      <c r="AZ21" s="29">
        <v>271</v>
      </c>
      <c r="BA21" s="30">
        <v>271</v>
      </c>
      <c r="BB21" s="30">
        <v>272</v>
      </c>
      <c r="BC21" s="30">
        <v>271</v>
      </c>
      <c r="BD21" s="29">
        <v>271</v>
      </c>
      <c r="BE21" s="30">
        <v>271</v>
      </c>
      <c r="BF21" s="29">
        <v>271</v>
      </c>
      <c r="BG21" s="30">
        <v>271</v>
      </c>
      <c r="BH21" s="29">
        <v>272</v>
      </c>
      <c r="BI21" s="30">
        <v>271</v>
      </c>
      <c r="BJ21" s="30">
        <v>272</v>
      </c>
      <c r="BK21" s="29">
        <v>271</v>
      </c>
      <c r="BL21" s="30">
        <v>271</v>
      </c>
      <c r="BM21" s="29">
        <v>272</v>
      </c>
      <c r="BN21" s="30">
        <v>271</v>
      </c>
      <c r="BO21" s="29">
        <v>270</v>
      </c>
      <c r="BP21" s="30">
        <v>272</v>
      </c>
      <c r="BQ21" s="30">
        <v>270</v>
      </c>
      <c r="BR21" s="29">
        <v>272</v>
      </c>
      <c r="BS21" s="30">
        <v>271</v>
      </c>
      <c r="BT21" s="29">
        <v>272</v>
      </c>
      <c r="BU21" s="30">
        <v>271</v>
      </c>
      <c r="BV21" s="30">
        <v>272</v>
      </c>
      <c r="BW21" s="29">
        <v>271</v>
      </c>
      <c r="BX21" s="30">
        <v>272</v>
      </c>
      <c r="BY21" s="29">
        <v>272</v>
      </c>
      <c r="BZ21" s="30">
        <v>273</v>
      </c>
      <c r="CA21" s="30">
        <v>273</v>
      </c>
      <c r="CB21" s="29">
        <v>272</v>
      </c>
      <c r="CC21" s="30">
        <v>272</v>
      </c>
      <c r="CD21" s="29">
        <v>272</v>
      </c>
      <c r="CE21" s="30">
        <v>272</v>
      </c>
      <c r="CF21" s="29">
        <v>272</v>
      </c>
      <c r="CG21" s="29">
        <v>272</v>
      </c>
      <c r="CH21" s="30">
        <v>272</v>
      </c>
      <c r="CI21" s="29">
        <v>273</v>
      </c>
      <c r="CJ21" s="30">
        <v>273</v>
      </c>
      <c r="CK21" s="29">
        <v>272</v>
      </c>
      <c r="CL21" s="30">
        <v>272</v>
      </c>
      <c r="CM21" s="30">
        <v>272</v>
      </c>
      <c r="CN21" s="29">
        <v>272</v>
      </c>
      <c r="CO21" s="30">
        <v>272</v>
      </c>
      <c r="CP21" s="29">
        <v>273</v>
      </c>
      <c r="CQ21" s="30">
        <v>271</v>
      </c>
      <c r="CR21" s="30">
        <v>272</v>
      </c>
      <c r="CS21" s="29">
        <v>272</v>
      </c>
      <c r="CT21" s="33">
        <v>6497.3</v>
      </c>
      <c r="CU21" s="20"/>
      <c r="CV21" s="20"/>
      <c r="CW21" s="20"/>
      <c r="CX21" s="20"/>
      <c r="CY21" s="20"/>
    </row>
    <row r="22" spans="1:103">
      <c r="A22" s="9" t="s">
        <v>210</v>
      </c>
      <c r="B22" s="35">
        <v>63</v>
      </c>
      <c r="C22" s="35">
        <v>62</v>
      </c>
      <c r="D22" s="35">
        <v>62</v>
      </c>
      <c r="E22" s="35">
        <v>62</v>
      </c>
      <c r="F22" s="35">
        <v>62</v>
      </c>
      <c r="G22" s="35">
        <v>61</v>
      </c>
      <c r="H22" s="35">
        <v>62</v>
      </c>
      <c r="I22" s="35">
        <v>62</v>
      </c>
      <c r="J22" s="35">
        <v>62</v>
      </c>
      <c r="K22" s="35">
        <v>62</v>
      </c>
      <c r="L22" s="35">
        <v>62</v>
      </c>
      <c r="M22" s="35">
        <v>62</v>
      </c>
      <c r="N22" s="35">
        <v>62</v>
      </c>
      <c r="O22" s="35">
        <v>62</v>
      </c>
      <c r="P22" s="35">
        <v>50</v>
      </c>
      <c r="Q22" s="35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44</v>
      </c>
      <c r="W22" s="29">
        <v>44</v>
      </c>
      <c r="X22" s="29">
        <v>44</v>
      </c>
      <c r="Y22" s="29">
        <v>43</v>
      </c>
      <c r="Z22" s="29">
        <v>44</v>
      </c>
      <c r="AA22" s="29">
        <v>44</v>
      </c>
      <c r="AB22" s="29">
        <v>44</v>
      </c>
      <c r="AC22" s="29">
        <v>44</v>
      </c>
      <c r="AD22" s="29">
        <v>44</v>
      </c>
      <c r="AE22" s="29">
        <v>43</v>
      </c>
      <c r="AF22" s="29">
        <v>44</v>
      </c>
      <c r="AG22" s="29">
        <v>44</v>
      </c>
      <c r="AH22" s="29">
        <v>44</v>
      </c>
      <c r="AI22" s="29">
        <v>44</v>
      </c>
      <c r="AJ22" s="29">
        <v>44</v>
      </c>
      <c r="AK22" s="29">
        <v>44</v>
      </c>
      <c r="AL22" s="29">
        <v>44</v>
      </c>
      <c r="AM22" s="29">
        <v>44</v>
      </c>
      <c r="AN22" s="29">
        <v>44</v>
      </c>
      <c r="AO22" s="29">
        <v>44</v>
      </c>
      <c r="AP22" s="29">
        <v>44</v>
      </c>
      <c r="AQ22" s="29">
        <v>44</v>
      </c>
      <c r="AR22" s="29">
        <v>43</v>
      </c>
      <c r="AS22" s="29">
        <v>43</v>
      </c>
      <c r="AT22" s="29">
        <v>44</v>
      </c>
      <c r="AU22" s="29">
        <v>43</v>
      </c>
      <c r="AV22" s="29">
        <v>44</v>
      </c>
      <c r="AW22" s="29">
        <v>44</v>
      </c>
      <c r="AX22" s="29">
        <v>44</v>
      </c>
      <c r="AY22" s="29">
        <v>44</v>
      </c>
      <c r="AZ22" s="29">
        <v>44</v>
      </c>
      <c r="BA22" s="29">
        <v>44</v>
      </c>
      <c r="BB22" s="29">
        <v>44</v>
      </c>
      <c r="BC22" s="30">
        <v>44</v>
      </c>
      <c r="BD22" s="29">
        <v>44</v>
      </c>
      <c r="BE22" s="29">
        <v>44</v>
      </c>
      <c r="BF22" s="29">
        <v>44</v>
      </c>
      <c r="BG22" s="29">
        <v>44</v>
      </c>
      <c r="BH22" s="29">
        <v>44</v>
      </c>
      <c r="BI22" s="29">
        <v>44</v>
      </c>
      <c r="BJ22" s="29">
        <v>44</v>
      </c>
      <c r="BK22" s="29">
        <v>44</v>
      </c>
      <c r="BL22" s="29">
        <v>44</v>
      </c>
      <c r="BM22" s="29">
        <v>44</v>
      </c>
      <c r="BN22" s="29">
        <v>44</v>
      </c>
      <c r="BO22" s="29">
        <v>44</v>
      </c>
      <c r="BP22" s="29">
        <v>57</v>
      </c>
      <c r="BQ22" s="29">
        <v>63</v>
      </c>
      <c r="BR22" s="29">
        <v>64</v>
      </c>
      <c r="BS22" s="29">
        <v>63</v>
      </c>
      <c r="BT22" s="29">
        <v>63</v>
      </c>
      <c r="BU22" s="30">
        <v>63</v>
      </c>
      <c r="BV22" s="29">
        <v>63</v>
      </c>
      <c r="BW22" s="29">
        <v>63</v>
      </c>
      <c r="BX22" s="29">
        <v>63</v>
      </c>
      <c r="BY22" s="29">
        <v>62</v>
      </c>
      <c r="BZ22" s="29">
        <v>63</v>
      </c>
      <c r="CA22" s="29">
        <v>63</v>
      </c>
      <c r="CB22" s="29">
        <v>63</v>
      </c>
      <c r="CC22" s="29">
        <v>63</v>
      </c>
      <c r="CD22" s="29">
        <v>63</v>
      </c>
      <c r="CE22" s="29">
        <v>64</v>
      </c>
      <c r="CF22" s="29">
        <v>63</v>
      </c>
      <c r="CG22" s="29">
        <v>63</v>
      </c>
      <c r="CH22" s="29">
        <v>63</v>
      </c>
      <c r="CI22" s="29">
        <v>63</v>
      </c>
      <c r="CJ22" s="29">
        <v>63</v>
      </c>
      <c r="CK22" s="29">
        <v>63</v>
      </c>
      <c r="CL22" s="29">
        <v>63</v>
      </c>
      <c r="CM22" s="29">
        <v>63</v>
      </c>
      <c r="CN22" s="29">
        <v>63</v>
      </c>
      <c r="CO22" s="29">
        <v>63</v>
      </c>
      <c r="CP22" s="29">
        <v>63</v>
      </c>
      <c r="CQ22" s="29">
        <v>63</v>
      </c>
      <c r="CR22" s="29">
        <v>63</v>
      </c>
      <c r="CS22" s="29">
        <v>63</v>
      </c>
      <c r="CT22" s="33">
        <v>1200.9000000000001</v>
      </c>
      <c r="CU22" s="20"/>
      <c r="CV22" s="20"/>
      <c r="CW22" s="20"/>
      <c r="CX22" s="20"/>
      <c r="CY22" s="20"/>
    </row>
    <row r="23" spans="1:103">
      <c r="A23" s="9" t="s">
        <v>211</v>
      </c>
      <c r="B23" s="35">
        <v>52</v>
      </c>
      <c r="C23" s="35">
        <v>52</v>
      </c>
      <c r="D23" s="35">
        <v>52</v>
      </c>
      <c r="E23" s="35">
        <v>51</v>
      </c>
      <c r="F23" s="35">
        <v>51</v>
      </c>
      <c r="G23" s="35">
        <v>52</v>
      </c>
      <c r="H23" s="35">
        <v>52</v>
      </c>
      <c r="I23" s="35">
        <v>52</v>
      </c>
      <c r="J23" s="35">
        <v>52</v>
      </c>
      <c r="K23" s="35">
        <v>52</v>
      </c>
      <c r="L23" s="35">
        <v>51</v>
      </c>
      <c r="M23" s="35">
        <v>52</v>
      </c>
      <c r="N23" s="35">
        <v>52</v>
      </c>
      <c r="O23" s="35">
        <v>52</v>
      </c>
      <c r="P23" s="35">
        <v>52</v>
      </c>
      <c r="Q23" s="35">
        <v>51</v>
      </c>
      <c r="R23" s="29">
        <v>52</v>
      </c>
      <c r="S23" s="29">
        <v>52</v>
      </c>
      <c r="T23" s="29">
        <v>52</v>
      </c>
      <c r="U23" s="29">
        <v>52</v>
      </c>
      <c r="V23" s="29">
        <v>52</v>
      </c>
      <c r="W23" s="29">
        <v>52</v>
      </c>
      <c r="X23" s="29">
        <v>52</v>
      </c>
      <c r="Y23" s="29">
        <v>52</v>
      </c>
      <c r="Z23" s="29">
        <v>52</v>
      </c>
      <c r="AA23" s="29">
        <v>52</v>
      </c>
      <c r="AB23" s="29">
        <v>52</v>
      </c>
      <c r="AC23" s="29">
        <v>52</v>
      </c>
      <c r="AD23" s="29">
        <v>42</v>
      </c>
      <c r="AE23" s="29">
        <v>42</v>
      </c>
      <c r="AF23" s="29">
        <v>43</v>
      </c>
      <c r="AG23" s="29">
        <v>42</v>
      </c>
      <c r="AH23" s="29">
        <v>41</v>
      </c>
      <c r="AI23" s="29">
        <v>42</v>
      </c>
      <c r="AJ23" s="29">
        <v>52</v>
      </c>
      <c r="AK23" s="29">
        <v>42</v>
      </c>
      <c r="AL23" s="29">
        <v>52</v>
      </c>
      <c r="AM23" s="29">
        <v>52</v>
      </c>
      <c r="AN23" s="29">
        <v>52</v>
      </c>
      <c r="AO23" s="29">
        <v>52</v>
      </c>
      <c r="AP23" s="29">
        <v>51</v>
      </c>
      <c r="AQ23" s="29">
        <v>52</v>
      </c>
      <c r="AR23" s="29">
        <v>52</v>
      </c>
      <c r="AS23" s="29">
        <v>52</v>
      </c>
      <c r="AT23" s="29">
        <v>51</v>
      </c>
      <c r="AU23" s="29">
        <v>52</v>
      </c>
      <c r="AV23" s="29">
        <v>52</v>
      </c>
      <c r="AW23" s="29">
        <v>51</v>
      </c>
      <c r="AX23" s="29">
        <v>52</v>
      </c>
      <c r="AY23" s="29">
        <v>51</v>
      </c>
      <c r="AZ23" s="29">
        <v>52</v>
      </c>
      <c r="BA23" s="29">
        <v>52</v>
      </c>
      <c r="BB23" s="29">
        <v>51</v>
      </c>
      <c r="BC23" s="30">
        <v>52</v>
      </c>
      <c r="BD23" s="29">
        <v>52</v>
      </c>
      <c r="BE23" s="29">
        <v>51</v>
      </c>
      <c r="BF23" s="29">
        <v>51</v>
      </c>
      <c r="BG23" s="29">
        <v>42</v>
      </c>
      <c r="BH23" s="29">
        <v>42</v>
      </c>
      <c r="BI23" s="29">
        <v>43</v>
      </c>
      <c r="BJ23" s="29">
        <v>42</v>
      </c>
      <c r="BK23" s="29">
        <v>42</v>
      </c>
      <c r="BL23" s="29">
        <v>42</v>
      </c>
      <c r="BM23" s="29">
        <v>52</v>
      </c>
      <c r="BN23" s="29">
        <v>52</v>
      </c>
      <c r="BO23" s="29">
        <v>51</v>
      </c>
      <c r="BP23" s="29">
        <v>52</v>
      </c>
      <c r="BQ23" s="29">
        <v>52</v>
      </c>
      <c r="BR23" s="29">
        <v>52</v>
      </c>
      <c r="BS23" s="29">
        <v>52</v>
      </c>
      <c r="BT23" s="29">
        <v>52</v>
      </c>
      <c r="BU23" s="30">
        <v>52</v>
      </c>
      <c r="BV23" s="29">
        <v>52</v>
      </c>
      <c r="BW23" s="29">
        <v>52</v>
      </c>
      <c r="BX23" s="29">
        <v>52</v>
      </c>
      <c r="BY23" s="29">
        <v>52</v>
      </c>
      <c r="BZ23" s="29">
        <v>52</v>
      </c>
      <c r="CA23" s="29">
        <v>52</v>
      </c>
      <c r="CB23" s="29">
        <v>52</v>
      </c>
      <c r="CC23" s="29">
        <v>52</v>
      </c>
      <c r="CD23" s="29">
        <v>52</v>
      </c>
      <c r="CE23" s="29">
        <v>52</v>
      </c>
      <c r="CF23" s="29">
        <v>52</v>
      </c>
      <c r="CG23" s="29">
        <v>52</v>
      </c>
      <c r="CH23" s="29">
        <v>52</v>
      </c>
      <c r="CI23" s="29">
        <v>52</v>
      </c>
      <c r="CJ23" s="29">
        <v>52</v>
      </c>
      <c r="CK23" s="29">
        <v>52</v>
      </c>
      <c r="CL23" s="29">
        <v>52</v>
      </c>
      <c r="CM23" s="29">
        <v>52</v>
      </c>
      <c r="CN23" s="29">
        <v>52</v>
      </c>
      <c r="CO23" s="29">
        <v>52</v>
      </c>
      <c r="CP23" s="29">
        <v>52</v>
      </c>
      <c r="CQ23" s="29">
        <v>52</v>
      </c>
      <c r="CR23" s="29">
        <v>52</v>
      </c>
      <c r="CS23" s="29">
        <v>52</v>
      </c>
      <c r="CT23" s="33">
        <v>1179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35">
        <v>16</v>
      </c>
      <c r="C24" s="35">
        <v>16</v>
      </c>
      <c r="D24" s="35">
        <v>15</v>
      </c>
      <c r="E24" s="35">
        <v>16</v>
      </c>
      <c r="F24" s="35">
        <v>15</v>
      </c>
      <c r="G24" s="35">
        <v>16</v>
      </c>
      <c r="H24" s="35">
        <v>16</v>
      </c>
      <c r="I24" s="35">
        <v>16</v>
      </c>
      <c r="J24" s="35">
        <v>16</v>
      </c>
      <c r="K24" s="35">
        <v>16</v>
      </c>
      <c r="L24" s="35">
        <v>16</v>
      </c>
      <c r="M24" s="35">
        <v>16</v>
      </c>
      <c r="N24" s="35">
        <v>16</v>
      </c>
      <c r="O24" s="35">
        <v>16</v>
      </c>
      <c r="P24" s="35">
        <v>15</v>
      </c>
      <c r="Q24" s="35">
        <v>16</v>
      </c>
      <c r="R24" s="29">
        <v>16</v>
      </c>
      <c r="S24" s="29">
        <v>16</v>
      </c>
      <c r="T24" s="29">
        <v>16</v>
      </c>
      <c r="U24" s="29">
        <v>16</v>
      </c>
      <c r="V24" s="29">
        <v>16</v>
      </c>
      <c r="W24" s="29">
        <v>16</v>
      </c>
      <c r="X24" s="29">
        <v>16</v>
      </c>
      <c r="Y24" s="29">
        <v>16</v>
      </c>
      <c r="Z24" s="29">
        <v>16</v>
      </c>
      <c r="AA24" s="29">
        <v>16</v>
      </c>
      <c r="AB24" s="29">
        <v>16</v>
      </c>
      <c r="AC24" s="29">
        <v>15</v>
      </c>
      <c r="AD24" s="29">
        <v>8</v>
      </c>
      <c r="AE24" s="29">
        <v>8</v>
      </c>
      <c r="AF24" s="29">
        <v>8</v>
      </c>
      <c r="AG24" s="29">
        <v>8</v>
      </c>
      <c r="AH24" s="29">
        <v>8</v>
      </c>
      <c r="AI24" s="29">
        <v>8</v>
      </c>
      <c r="AJ24" s="29">
        <v>16</v>
      </c>
      <c r="AK24" s="29">
        <v>8</v>
      </c>
      <c r="AL24" s="29">
        <v>1</v>
      </c>
      <c r="AM24" s="29">
        <v>1</v>
      </c>
      <c r="AN24" s="29">
        <v>4</v>
      </c>
      <c r="AO24" s="29">
        <v>4</v>
      </c>
      <c r="AP24" s="29">
        <v>4</v>
      </c>
      <c r="AQ24" s="29">
        <v>4</v>
      </c>
      <c r="AR24" s="29">
        <v>4</v>
      </c>
      <c r="AS24" s="29">
        <v>4</v>
      </c>
      <c r="AT24" s="29">
        <v>4</v>
      </c>
      <c r="AU24" s="29">
        <v>4</v>
      </c>
      <c r="AV24" s="29">
        <v>4</v>
      </c>
      <c r="AW24" s="29">
        <v>4</v>
      </c>
      <c r="AX24" s="29">
        <v>4</v>
      </c>
      <c r="AY24" s="29">
        <v>4</v>
      </c>
      <c r="AZ24" s="29">
        <v>4</v>
      </c>
      <c r="BA24" s="29">
        <v>4</v>
      </c>
      <c r="BB24" s="29">
        <v>4</v>
      </c>
      <c r="BC24" s="30">
        <v>4</v>
      </c>
      <c r="BD24" s="29">
        <v>4</v>
      </c>
      <c r="BE24" s="29">
        <v>4</v>
      </c>
      <c r="BF24" s="29">
        <v>4</v>
      </c>
      <c r="BG24" s="29">
        <v>4</v>
      </c>
      <c r="BH24" s="29">
        <v>4</v>
      </c>
      <c r="BI24" s="29">
        <v>4</v>
      </c>
      <c r="BJ24" s="29">
        <v>4</v>
      </c>
      <c r="BK24" s="29">
        <v>4</v>
      </c>
      <c r="BL24" s="29">
        <v>4</v>
      </c>
      <c r="BM24" s="29">
        <v>9</v>
      </c>
      <c r="BN24" s="29">
        <v>16</v>
      </c>
      <c r="BO24" s="29">
        <v>16</v>
      </c>
      <c r="BP24" s="29">
        <v>15</v>
      </c>
      <c r="BQ24" s="29">
        <v>16</v>
      </c>
      <c r="BR24" s="29">
        <v>16</v>
      </c>
      <c r="BS24" s="29">
        <v>16</v>
      </c>
      <c r="BT24" s="29">
        <v>16</v>
      </c>
      <c r="BU24" s="30">
        <v>15</v>
      </c>
      <c r="BV24" s="29">
        <v>16</v>
      </c>
      <c r="BW24" s="29">
        <v>15</v>
      </c>
      <c r="BX24" s="29">
        <v>16</v>
      </c>
      <c r="BY24" s="29">
        <v>15</v>
      </c>
      <c r="BZ24" s="29">
        <v>15</v>
      </c>
      <c r="CA24" s="29">
        <v>15</v>
      </c>
      <c r="CB24" s="29">
        <v>16</v>
      </c>
      <c r="CC24" s="29">
        <v>16</v>
      </c>
      <c r="CD24" s="29">
        <v>16</v>
      </c>
      <c r="CE24" s="29">
        <v>16</v>
      </c>
      <c r="CF24" s="29">
        <v>16</v>
      </c>
      <c r="CG24" s="29">
        <v>16</v>
      </c>
      <c r="CH24" s="29">
        <v>15</v>
      </c>
      <c r="CI24" s="29">
        <v>16</v>
      </c>
      <c r="CJ24" s="29">
        <v>16</v>
      </c>
      <c r="CK24" s="29">
        <v>16</v>
      </c>
      <c r="CL24" s="29">
        <v>16</v>
      </c>
      <c r="CM24" s="29">
        <v>16</v>
      </c>
      <c r="CN24" s="29">
        <v>16</v>
      </c>
      <c r="CO24" s="29">
        <v>16</v>
      </c>
      <c r="CP24" s="29">
        <v>16</v>
      </c>
      <c r="CQ24" s="29">
        <v>16</v>
      </c>
      <c r="CR24" s="29">
        <v>16</v>
      </c>
      <c r="CS24" s="29">
        <v>16</v>
      </c>
      <c r="CT24" s="33">
        <v>276.8</v>
      </c>
      <c r="CU24" s="20"/>
      <c r="CV24" s="20"/>
      <c r="CW24" s="20"/>
      <c r="CX24" s="20"/>
      <c r="CY24" s="20"/>
    </row>
    <row r="25" spans="1:103">
      <c r="A25" s="8" t="s">
        <v>213</v>
      </c>
      <c r="B25" s="35">
        <v>60</v>
      </c>
      <c r="C25" s="35">
        <v>60</v>
      </c>
      <c r="D25" s="35">
        <v>60</v>
      </c>
      <c r="E25" s="35">
        <v>60</v>
      </c>
      <c r="F25" s="35">
        <v>60</v>
      </c>
      <c r="G25" s="35">
        <v>60</v>
      </c>
      <c r="H25" s="35">
        <v>60</v>
      </c>
      <c r="I25" s="35">
        <v>60</v>
      </c>
      <c r="J25" s="35">
        <v>60</v>
      </c>
      <c r="K25" s="35">
        <v>60</v>
      </c>
      <c r="L25" s="35">
        <v>60</v>
      </c>
      <c r="M25" s="35">
        <v>60</v>
      </c>
      <c r="N25" s="35">
        <v>60</v>
      </c>
      <c r="O25" s="35">
        <v>60</v>
      </c>
      <c r="P25" s="35">
        <v>60</v>
      </c>
      <c r="Q25" s="35">
        <v>60</v>
      </c>
      <c r="R25" s="29">
        <v>60</v>
      </c>
      <c r="S25" s="29">
        <v>60</v>
      </c>
      <c r="T25" s="29">
        <v>60</v>
      </c>
      <c r="U25" s="29">
        <v>60</v>
      </c>
      <c r="V25" s="29">
        <v>60</v>
      </c>
      <c r="W25" s="29">
        <v>60</v>
      </c>
      <c r="X25" s="29">
        <v>60</v>
      </c>
      <c r="Y25" s="29">
        <v>60</v>
      </c>
      <c r="Z25" s="29">
        <v>60</v>
      </c>
      <c r="AA25" s="29">
        <v>60</v>
      </c>
      <c r="AB25" s="29">
        <v>60</v>
      </c>
      <c r="AC25" s="29">
        <v>60</v>
      </c>
      <c r="AD25" s="29">
        <v>60</v>
      </c>
      <c r="AE25" s="29">
        <v>60</v>
      </c>
      <c r="AF25" s="29">
        <v>60</v>
      </c>
      <c r="AG25" s="29">
        <v>60</v>
      </c>
      <c r="AH25" s="29">
        <v>60</v>
      </c>
      <c r="AI25" s="29">
        <v>60</v>
      </c>
      <c r="AJ25" s="29">
        <v>60</v>
      </c>
      <c r="AK25" s="29">
        <v>48</v>
      </c>
      <c r="AL25" s="29">
        <v>51</v>
      </c>
      <c r="AM25" s="29">
        <v>60</v>
      </c>
      <c r="AN25" s="29">
        <v>53</v>
      </c>
      <c r="AO25" s="29">
        <v>33</v>
      </c>
      <c r="AP25" s="29">
        <v>32</v>
      </c>
      <c r="AQ25" s="29">
        <v>32</v>
      </c>
      <c r="AR25" s="29">
        <v>33</v>
      </c>
      <c r="AS25" s="29">
        <v>32</v>
      </c>
      <c r="AT25" s="29">
        <v>33</v>
      </c>
      <c r="AU25" s="29">
        <v>32</v>
      </c>
      <c r="AV25" s="29">
        <v>32</v>
      </c>
      <c r="AW25" s="29">
        <v>32</v>
      </c>
      <c r="AX25" s="29">
        <v>32</v>
      </c>
      <c r="AY25" s="29">
        <v>32</v>
      </c>
      <c r="AZ25" s="29">
        <v>32</v>
      </c>
      <c r="BA25" s="29">
        <v>32</v>
      </c>
      <c r="BB25" s="29">
        <v>32</v>
      </c>
      <c r="BC25" s="30">
        <v>33</v>
      </c>
      <c r="BD25" s="29">
        <v>32</v>
      </c>
      <c r="BE25" s="29">
        <v>33</v>
      </c>
      <c r="BF25" s="29">
        <v>32</v>
      </c>
      <c r="BG25" s="29">
        <v>32</v>
      </c>
      <c r="BH25" s="29">
        <v>32</v>
      </c>
      <c r="BI25" s="29">
        <v>32</v>
      </c>
      <c r="BJ25" s="29">
        <v>40</v>
      </c>
      <c r="BK25" s="29">
        <v>52</v>
      </c>
      <c r="BL25" s="29">
        <v>59</v>
      </c>
      <c r="BM25" s="29">
        <v>60</v>
      </c>
      <c r="BN25" s="29">
        <v>60</v>
      </c>
      <c r="BO25" s="29">
        <v>60</v>
      </c>
      <c r="BP25" s="29">
        <v>60</v>
      </c>
      <c r="BQ25" s="29">
        <v>60</v>
      </c>
      <c r="BR25" s="29">
        <v>60</v>
      </c>
      <c r="BS25" s="29">
        <v>60</v>
      </c>
      <c r="BT25" s="29">
        <v>60</v>
      </c>
      <c r="BU25" s="30">
        <v>60</v>
      </c>
      <c r="BV25" s="29">
        <v>60</v>
      </c>
      <c r="BW25" s="29">
        <v>60</v>
      </c>
      <c r="BX25" s="29">
        <v>60</v>
      </c>
      <c r="BY25" s="29">
        <v>60</v>
      </c>
      <c r="BZ25" s="29">
        <v>60</v>
      </c>
      <c r="CA25" s="29">
        <v>60</v>
      </c>
      <c r="CB25" s="29">
        <v>60</v>
      </c>
      <c r="CC25" s="29">
        <v>60</v>
      </c>
      <c r="CD25" s="29">
        <v>60</v>
      </c>
      <c r="CE25" s="29">
        <v>60</v>
      </c>
      <c r="CF25" s="29">
        <v>60</v>
      </c>
      <c r="CG25" s="29">
        <v>60</v>
      </c>
      <c r="CH25" s="29">
        <v>60</v>
      </c>
      <c r="CI25" s="29">
        <v>60</v>
      </c>
      <c r="CJ25" s="29">
        <v>60</v>
      </c>
      <c r="CK25" s="29">
        <v>60</v>
      </c>
      <c r="CL25" s="29">
        <v>60</v>
      </c>
      <c r="CM25" s="29">
        <v>60</v>
      </c>
      <c r="CN25" s="29">
        <v>60</v>
      </c>
      <c r="CO25" s="29">
        <v>60</v>
      </c>
      <c r="CP25" s="29">
        <v>60</v>
      </c>
      <c r="CQ25" s="29">
        <v>60</v>
      </c>
      <c r="CR25" s="29">
        <v>60</v>
      </c>
      <c r="CS25" s="29">
        <v>60</v>
      </c>
      <c r="CT25" s="33">
        <v>1279.9000000000001</v>
      </c>
      <c r="CU25" s="20"/>
      <c r="CV25" s="20"/>
      <c r="CW25" s="20"/>
      <c r="CX25" s="20"/>
      <c r="CY25" s="20"/>
    </row>
    <row r="26" spans="1:103">
      <c r="A26" s="8" t="s">
        <v>214</v>
      </c>
      <c r="B26" s="36">
        <v>146</v>
      </c>
      <c r="C26" s="36">
        <v>147</v>
      </c>
      <c r="D26" s="35">
        <v>148</v>
      </c>
      <c r="E26" s="35">
        <v>148</v>
      </c>
      <c r="F26" s="36">
        <v>148</v>
      </c>
      <c r="G26" s="35">
        <v>149</v>
      </c>
      <c r="H26" s="35">
        <v>148</v>
      </c>
      <c r="I26" s="36">
        <v>149</v>
      </c>
      <c r="J26" s="35">
        <v>149</v>
      </c>
      <c r="K26" s="36">
        <v>150</v>
      </c>
      <c r="L26" s="35">
        <v>149</v>
      </c>
      <c r="M26" s="35">
        <v>148</v>
      </c>
      <c r="N26" s="35">
        <v>149</v>
      </c>
      <c r="O26" s="35">
        <v>148</v>
      </c>
      <c r="P26" s="35">
        <v>148</v>
      </c>
      <c r="Q26" s="35">
        <v>148</v>
      </c>
      <c r="R26" s="29">
        <v>148</v>
      </c>
      <c r="S26" s="30">
        <v>148</v>
      </c>
      <c r="T26" s="29">
        <v>149</v>
      </c>
      <c r="U26" s="30">
        <v>149</v>
      </c>
      <c r="V26" s="29">
        <v>148</v>
      </c>
      <c r="W26" s="29">
        <v>148</v>
      </c>
      <c r="X26" s="30">
        <v>149</v>
      </c>
      <c r="Y26" s="29">
        <v>149</v>
      </c>
      <c r="Z26" s="30">
        <v>149</v>
      </c>
      <c r="AA26" s="29">
        <v>149</v>
      </c>
      <c r="AB26" s="30">
        <v>149</v>
      </c>
      <c r="AC26" s="30">
        <v>149</v>
      </c>
      <c r="AD26" s="29">
        <v>144</v>
      </c>
      <c r="AE26" s="30">
        <v>135</v>
      </c>
      <c r="AF26" s="29">
        <v>130</v>
      </c>
      <c r="AG26" s="30">
        <v>123</v>
      </c>
      <c r="AH26" s="30">
        <v>96</v>
      </c>
      <c r="AI26" s="29">
        <v>88</v>
      </c>
      <c r="AJ26" s="30">
        <v>99</v>
      </c>
      <c r="AK26" s="29">
        <v>97</v>
      </c>
      <c r="AL26" s="30">
        <v>103</v>
      </c>
      <c r="AM26" s="29">
        <v>112</v>
      </c>
      <c r="AN26" s="29">
        <v>94</v>
      </c>
      <c r="AO26" s="30">
        <v>90</v>
      </c>
      <c r="AP26" s="30">
        <v>89</v>
      </c>
      <c r="AQ26" s="29">
        <v>89</v>
      </c>
      <c r="AR26" s="29">
        <v>86</v>
      </c>
      <c r="AS26" s="30">
        <v>92</v>
      </c>
      <c r="AT26" s="29">
        <v>90</v>
      </c>
      <c r="AU26" s="29">
        <v>89</v>
      </c>
      <c r="AV26" s="29">
        <v>88</v>
      </c>
      <c r="AW26" s="29">
        <v>89</v>
      </c>
      <c r="AX26" s="30">
        <v>90</v>
      </c>
      <c r="AY26" s="30">
        <v>89</v>
      </c>
      <c r="AZ26" s="29">
        <v>90</v>
      </c>
      <c r="BA26" s="30">
        <v>95</v>
      </c>
      <c r="BB26" s="30">
        <v>88</v>
      </c>
      <c r="BC26" s="30">
        <v>90</v>
      </c>
      <c r="BD26" s="29">
        <v>89</v>
      </c>
      <c r="BE26" s="30">
        <v>91</v>
      </c>
      <c r="BF26" s="29">
        <v>88</v>
      </c>
      <c r="BG26" s="30">
        <v>85</v>
      </c>
      <c r="BH26" s="29">
        <v>90</v>
      </c>
      <c r="BI26" s="30">
        <v>89</v>
      </c>
      <c r="BJ26" s="30">
        <v>91</v>
      </c>
      <c r="BK26" s="29">
        <v>88</v>
      </c>
      <c r="BL26" s="30">
        <v>89</v>
      </c>
      <c r="BM26" s="29">
        <v>81</v>
      </c>
      <c r="BN26" s="30">
        <v>120</v>
      </c>
      <c r="BO26" s="29">
        <v>143</v>
      </c>
      <c r="BP26" s="30">
        <v>143</v>
      </c>
      <c r="BQ26" s="30">
        <v>140</v>
      </c>
      <c r="BR26" s="29">
        <v>143</v>
      </c>
      <c r="BS26" s="30">
        <v>142</v>
      </c>
      <c r="BT26" s="29">
        <v>143</v>
      </c>
      <c r="BU26" s="30">
        <v>143</v>
      </c>
      <c r="BV26" s="30">
        <v>144</v>
      </c>
      <c r="BW26" s="29">
        <v>143</v>
      </c>
      <c r="BX26" s="30">
        <v>143</v>
      </c>
      <c r="BY26" s="29">
        <v>144</v>
      </c>
      <c r="BZ26" s="30">
        <v>144</v>
      </c>
      <c r="CA26" s="30">
        <v>144</v>
      </c>
      <c r="CB26" s="29">
        <v>145</v>
      </c>
      <c r="CC26" s="30">
        <v>145</v>
      </c>
      <c r="CD26" s="29">
        <v>144</v>
      </c>
      <c r="CE26" s="30">
        <v>143</v>
      </c>
      <c r="CF26" s="29">
        <v>144</v>
      </c>
      <c r="CG26" s="29">
        <v>144</v>
      </c>
      <c r="CH26" s="30">
        <v>145</v>
      </c>
      <c r="CI26" s="29">
        <v>145</v>
      </c>
      <c r="CJ26" s="30">
        <v>144</v>
      </c>
      <c r="CK26" s="29">
        <v>144</v>
      </c>
      <c r="CL26" s="30">
        <v>144</v>
      </c>
      <c r="CM26" s="30">
        <v>144</v>
      </c>
      <c r="CN26" s="29">
        <v>145</v>
      </c>
      <c r="CO26" s="30">
        <v>146</v>
      </c>
      <c r="CP26" s="29">
        <v>146</v>
      </c>
      <c r="CQ26" s="30">
        <v>145</v>
      </c>
      <c r="CR26" s="30">
        <v>146</v>
      </c>
      <c r="CS26" s="29">
        <v>147</v>
      </c>
      <c r="CT26" s="33">
        <v>3128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35">
        <v>0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6">
        <v>134</v>
      </c>
      <c r="C29" s="36">
        <v>176</v>
      </c>
      <c r="D29" s="35">
        <v>155</v>
      </c>
      <c r="E29" s="35">
        <v>148</v>
      </c>
      <c r="F29" s="36">
        <v>137</v>
      </c>
      <c r="G29" s="35">
        <v>139</v>
      </c>
      <c r="H29" s="35">
        <v>140</v>
      </c>
      <c r="I29" s="36">
        <v>141</v>
      </c>
      <c r="J29" s="35">
        <v>140</v>
      </c>
      <c r="K29" s="36">
        <v>140</v>
      </c>
      <c r="L29" s="35">
        <v>140</v>
      </c>
      <c r="M29" s="35">
        <v>140</v>
      </c>
      <c r="N29" s="36">
        <v>140</v>
      </c>
      <c r="O29" s="35">
        <v>140</v>
      </c>
      <c r="P29" s="36">
        <v>140</v>
      </c>
      <c r="Q29" s="36">
        <v>140</v>
      </c>
      <c r="R29" s="29">
        <v>139</v>
      </c>
      <c r="S29" s="29">
        <v>139</v>
      </c>
      <c r="T29" s="29">
        <v>139</v>
      </c>
      <c r="U29" s="30">
        <v>140</v>
      </c>
      <c r="V29" s="29">
        <v>139</v>
      </c>
      <c r="W29" s="29">
        <v>139</v>
      </c>
      <c r="X29" s="30">
        <v>140</v>
      </c>
      <c r="Y29" s="29">
        <v>139</v>
      </c>
      <c r="Z29" s="30">
        <v>140</v>
      </c>
      <c r="AA29" s="29">
        <v>139</v>
      </c>
      <c r="AB29" s="30">
        <v>138</v>
      </c>
      <c r="AC29" s="30">
        <v>138</v>
      </c>
      <c r="AD29" s="29">
        <v>137</v>
      </c>
      <c r="AE29" s="30">
        <v>137</v>
      </c>
      <c r="AF29" s="29">
        <v>137</v>
      </c>
      <c r="AG29" s="30">
        <v>132</v>
      </c>
      <c r="AH29" s="30">
        <v>120</v>
      </c>
      <c r="AI29" s="29">
        <v>101</v>
      </c>
      <c r="AJ29" s="30">
        <v>21</v>
      </c>
      <c r="AK29" s="29">
        <v>18</v>
      </c>
      <c r="AL29" s="30">
        <v>0</v>
      </c>
      <c r="AM29" s="29">
        <v>0</v>
      </c>
      <c r="AN29" s="29">
        <v>0</v>
      </c>
      <c r="AO29" s="30">
        <v>0</v>
      </c>
      <c r="AP29" s="30">
        <v>0</v>
      </c>
      <c r="AQ29" s="29">
        <v>0</v>
      </c>
      <c r="AR29" s="29">
        <v>0</v>
      </c>
      <c r="AS29" s="30">
        <v>0</v>
      </c>
      <c r="AT29" s="29">
        <v>0</v>
      </c>
      <c r="AU29" s="29">
        <v>0</v>
      </c>
      <c r="AV29" s="29">
        <v>0</v>
      </c>
      <c r="AW29" s="29">
        <v>0</v>
      </c>
      <c r="AX29" s="30">
        <v>0</v>
      </c>
      <c r="AY29" s="30">
        <v>0</v>
      </c>
      <c r="AZ29" s="29">
        <v>0</v>
      </c>
      <c r="BA29" s="30">
        <v>0</v>
      </c>
      <c r="BB29" s="30">
        <v>0</v>
      </c>
      <c r="BC29" s="30">
        <v>0</v>
      </c>
      <c r="BD29" s="29">
        <v>0</v>
      </c>
      <c r="BE29" s="30">
        <v>0</v>
      </c>
      <c r="BF29" s="29">
        <v>0</v>
      </c>
      <c r="BG29" s="30">
        <v>0</v>
      </c>
      <c r="BH29" s="29">
        <v>0</v>
      </c>
      <c r="BI29" s="30">
        <v>0</v>
      </c>
      <c r="BJ29" s="30">
        <v>0</v>
      </c>
      <c r="BK29" s="29">
        <v>0</v>
      </c>
      <c r="BL29" s="30">
        <v>9</v>
      </c>
      <c r="BM29" s="29">
        <v>9</v>
      </c>
      <c r="BN29" s="30">
        <v>30</v>
      </c>
      <c r="BO29" s="29">
        <v>30</v>
      </c>
      <c r="BP29" s="30">
        <v>30</v>
      </c>
      <c r="BQ29" s="30">
        <v>48</v>
      </c>
      <c r="BR29" s="29">
        <v>129</v>
      </c>
      <c r="BS29" s="30">
        <v>133</v>
      </c>
      <c r="BT29" s="29">
        <v>133</v>
      </c>
      <c r="BU29" s="30">
        <v>134</v>
      </c>
      <c r="BV29" s="30">
        <v>134</v>
      </c>
      <c r="BW29" s="29">
        <v>134</v>
      </c>
      <c r="BX29" s="30">
        <v>135</v>
      </c>
      <c r="BY29" s="29">
        <v>134</v>
      </c>
      <c r="BZ29" s="30">
        <v>136</v>
      </c>
      <c r="CA29" s="30">
        <v>136</v>
      </c>
      <c r="CB29" s="29">
        <v>134</v>
      </c>
      <c r="CC29" s="30">
        <v>135</v>
      </c>
      <c r="CD29" s="29">
        <v>134</v>
      </c>
      <c r="CE29" s="30">
        <v>135</v>
      </c>
      <c r="CF29" s="29">
        <v>135</v>
      </c>
      <c r="CG29" s="29">
        <v>135</v>
      </c>
      <c r="CH29" s="30">
        <v>136</v>
      </c>
      <c r="CI29" s="29">
        <v>135</v>
      </c>
      <c r="CJ29" s="30">
        <v>135</v>
      </c>
      <c r="CK29" s="29">
        <v>136</v>
      </c>
      <c r="CL29" s="30">
        <v>136</v>
      </c>
      <c r="CM29" s="30">
        <v>135</v>
      </c>
      <c r="CN29" s="29">
        <v>137</v>
      </c>
      <c r="CO29" s="30">
        <v>135</v>
      </c>
      <c r="CP29" s="29">
        <v>133</v>
      </c>
      <c r="CQ29" s="30">
        <v>135</v>
      </c>
      <c r="CR29" s="30">
        <v>135</v>
      </c>
      <c r="CS29" s="29">
        <v>135</v>
      </c>
      <c r="CT29" s="33">
        <v>2124.1</v>
      </c>
      <c r="CU29" s="20"/>
      <c r="CV29" s="20"/>
      <c r="CW29" s="20"/>
      <c r="CX29" s="20"/>
      <c r="CY29" s="20"/>
    </row>
    <row r="30" spans="1:103">
      <c r="A30" s="9" t="s">
        <v>216</v>
      </c>
      <c r="B30" s="35">
        <v>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35">
        <v>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35">
        <v>0</v>
      </c>
      <c r="C35" s="35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1</v>
      </c>
      <c r="AA35" s="29">
        <v>4</v>
      </c>
      <c r="AB35" s="29">
        <v>9</v>
      </c>
      <c r="AC35" s="29">
        <v>18</v>
      </c>
      <c r="AD35" s="29">
        <v>27</v>
      </c>
      <c r="AE35" s="29">
        <v>37</v>
      </c>
      <c r="AF35" s="29">
        <v>48</v>
      </c>
      <c r="AG35" s="29">
        <v>58</v>
      </c>
      <c r="AH35" s="29">
        <v>66</v>
      </c>
      <c r="AI35" s="29">
        <v>70</v>
      </c>
      <c r="AJ35" s="29">
        <v>76</v>
      </c>
      <c r="AK35" s="29">
        <v>74</v>
      </c>
      <c r="AL35" s="29">
        <v>80</v>
      </c>
      <c r="AM35" s="29">
        <v>83</v>
      </c>
      <c r="AN35" s="29">
        <v>88</v>
      </c>
      <c r="AO35" s="29">
        <v>84</v>
      </c>
      <c r="AP35" s="30">
        <v>90</v>
      </c>
      <c r="AQ35" s="29">
        <v>96</v>
      </c>
      <c r="AR35" s="29">
        <v>98</v>
      </c>
      <c r="AS35" s="30">
        <v>101</v>
      </c>
      <c r="AT35" s="29">
        <v>99</v>
      </c>
      <c r="AU35" s="29">
        <v>100</v>
      </c>
      <c r="AV35" s="29">
        <v>100</v>
      </c>
      <c r="AW35" s="29">
        <v>95</v>
      </c>
      <c r="AX35" s="30">
        <v>102</v>
      </c>
      <c r="AY35" s="30">
        <v>100</v>
      </c>
      <c r="AZ35" s="29">
        <v>100</v>
      </c>
      <c r="BA35" s="30">
        <v>102</v>
      </c>
      <c r="BB35" s="30">
        <v>96</v>
      </c>
      <c r="BC35" s="30">
        <v>97</v>
      </c>
      <c r="BD35" s="29">
        <v>94</v>
      </c>
      <c r="BE35" s="29">
        <v>96</v>
      </c>
      <c r="BF35" s="29">
        <v>90</v>
      </c>
      <c r="BG35" s="29">
        <v>84</v>
      </c>
      <c r="BH35" s="29">
        <v>85</v>
      </c>
      <c r="BI35" s="29">
        <v>84</v>
      </c>
      <c r="BJ35" s="29">
        <v>80</v>
      </c>
      <c r="BK35" s="29">
        <v>73</v>
      </c>
      <c r="BL35" s="29">
        <v>64</v>
      </c>
      <c r="BM35" s="29">
        <v>55</v>
      </c>
      <c r="BN35" s="29">
        <v>48</v>
      </c>
      <c r="BO35" s="29">
        <v>40</v>
      </c>
      <c r="BP35" s="29">
        <v>31</v>
      </c>
      <c r="BQ35" s="29">
        <v>23</v>
      </c>
      <c r="BR35" s="29">
        <v>17</v>
      </c>
      <c r="BS35" s="29">
        <v>9</v>
      </c>
      <c r="BT35" s="29">
        <v>4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2544.6999999999998</v>
      </c>
      <c r="CU35" s="20"/>
      <c r="CV35" s="20"/>
      <c r="CW35" s="20"/>
      <c r="CX35" s="20"/>
      <c r="CY35" s="20"/>
    </row>
    <row r="36" spans="1:103">
      <c r="A36" s="10" t="s">
        <v>222</v>
      </c>
      <c r="B36" s="35">
        <v>20</v>
      </c>
      <c r="C36" s="35">
        <v>24</v>
      </c>
      <c r="D36" s="35">
        <v>23</v>
      </c>
      <c r="E36" s="35">
        <v>23</v>
      </c>
      <c r="F36" s="35">
        <v>22</v>
      </c>
      <c r="G36" s="35">
        <v>26</v>
      </c>
      <c r="H36" s="35">
        <v>30</v>
      </c>
      <c r="I36" s="35">
        <v>28</v>
      </c>
      <c r="J36" s="35">
        <v>26</v>
      </c>
      <c r="K36" s="35">
        <v>22</v>
      </c>
      <c r="L36" s="35">
        <v>21</v>
      </c>
      <c r="M36" s="35">
        <v>23</v>
      </c>
      <c r="N36" s="35">
        <v>29</v>
      </c>
      <c r="O36" s="35">
        <v>32</v>
      </c>
      <c r="P36" s="35">
        <v>25</v>
      </c>
      <c r="Q36" s="35">
        <v>20</v>
      </c>
      <c r="R36" s="29">
        <v>22</v>
      </c>
      <c r="S36" s="29">
        <v>24</v>
      </c>
      <c r="T36" s="29">
        <v>25</v>
      </c>
      <c r="U36" s="29">
        <v>22</v>
      </c>
      <c r="V36" s="29">
        <v>24</v>
      </c>
      <c r="W36" s="29">
        <v>20</v>
      </c>
      <c r="X36" s="29">
        <v>15</v>
      </c>
      <c r="Y36" s="29">
        <v>14</v>
      </c>
      <c r="Z36" s="29">
        <v>9</v>
      </c>
      <c r="AA36" s="29">
        <v>12</v>
      </c>
      <c r="AB36" s="29">
        <v>18</v>
      </c>
      <c r="AC36" s="29">
        <v>14</v>
      </c>
      <c r="AD36" s="29">
        <v>13</v>
      </c>
      <c r="AE36" s="29">
        <v>11</v>
      </c>
      <c r="AF36" s="29">
        <v>7</v>
      </c>
      <c r="AG36" s="29">
        <v>4</v>
      </c>
      <c r="AH36" s="29">
        <v>2</v>
      </c>
      <c r="AI36" s="29">
        <v>6</v>
      </c>
      <c r="AJ36" s="29">
        <v>7</v>
      </c>
      <c r="AK36" s="29">
        <v>8</v>
      </c>
      <c r="AL36" s="29">
        <v>7</v>
      </c>
      <c r="AM36" s="29">
        <v>7</v>
      </c>
      <c r="AN36" s="29">
        <v>4</v>
      </c>
      <c r="AO36" s="29">
        <v>3</v>
      </c>
      <c r="AP36" s="29">
        <v>4</v>
      </c>
      <c r="AQ36" s="29">
        <v>3</v>
      </c>
      <c r="AR36" s="29">
        <v>2</v>
      </c>
      <c r="AS36" s="29">
        <v>3</v>
      </c>
      <c r="AT36" s="29">
        <v>1</v>
      </c>
      <c r="AU36" s="29">
        <v>2</v>
      </c>
      <c r="AV36" s="29">
        <v>2</v>
      </c>
      <c r="AW36" s="29">
        <v>3</v>
      </c>
      <c r="AX36" s="29">
        <v>5</v>
      </c>
      <c r="AY36" s="29">
        <v>7</v>
      </c>
      <c r="AZ36" s="29">
        <v>11</v>
      </c>
      <c r="BA36" s="29">
        <v>13</v>
      </c>
      <c r="BB36" s="29">
        <v>15</v>
      </c>
      <c r="BC36" s="30">
        <v>11</v>
      </c>
      <c r="BD36" s="29">
        <v>12</v>
      </c>
      <c r="BE36" s="29">
        <v>19</v>
      </c>
      <c r="BF36" s="29">
        <v>21</v>
      </c>
      <c r="BG36" s="29">
        <v>23</v>
      </c>
      <c r="BH36" s="29">
        <v>21</v>
      </c>
      <c r="BI36" s="29">
        <v>23</v>
      </c>
      <c r="BJ36" s="29">
        <v>22</v>
      </c>
      <c r="BK36" s="29">
        <v>20</v>
      </c>
      <c r="BL36" s="29">
        <v>22</v>
      </c>
      <c r="BM36" s="29">
        <v>24</v>
      </c>
      <c r="BN36" s="29">
        <v>26</v>
      </c>
      <c r="BO36" s="29">
        <v>22</v>
      </c>
      <c r="BP36" s="29">
        <v>22</v>
      </c>
      <c r="BQ36" s="29">
        <v>19</v>
      </c>
      <c r="BR36" s="29">
        <v>17</v>
      </c>
      <c r="BS36" s="29">
        <v>14</v>
      </c>
      <c r="BT36" s="29">
        <v>11</v>
      </c>
      <c r="BU36" s="30">
        <v>9</v>
      </c>
      <c r="BV36" s="29">
        <v>9</v>
      </c>
      <c r="BW36" s="29">
        <v>9</v>
      </c>
      <c r="BX36" s="29">
        <v>8</v>
      </c>
      <c r="BY36" s="29">
        <v>9</v>
      </c>
      <c r="BZ36" s="29">
        <v>10</v>
      </c>
      <c r="CA36" s="29">
        <v>9</v>
      </c>
      <c r="CB36" s="29">
        <v>8</v>
      </c>
      <c r="CC36" s="29">
        <v>9</v>
      </c>
      <c r="CD36" s="29">
        <v>10</v>
      </c>
      <c r="CE36" s="29">
        <v>9</v>
      </c>
      <c r="CF36" s="29">
        <v>12</v>
      </c>
      <c r="CG36" s="29">
        <v>15</v>
      </c>
      <c r="CH36" s="29">
        <v>32</v>
      </c>
      <c r="CI36" s="29">
        <v>35</v>
      </c>
      <c r="CJ36" s="29">
        <v>34</v>
      </c>
      <c r="CK36" s="29">
        <v>29</v>
      </c>
      <c r="CL36" s="29">
        <v>27</v>
      </c>
      <c r="CM36" s="29">
        <v>29</v>
      </c>
      <c r="CN36" s="29">
        <v>26</v>
      </c>
      <c r="CO36" s="29">
        <v>24</v>
      </c>
      <c r="CP36" s="29">
        <v>24</v>
      </c>
      <c r="CQ36" s="29">
        <v>20</v>
      </c>
      <c r="CR36" s="29">
        <v>19</v>
      </c>
      <c r="CS36" s="29">
        <v>22</v>
      </c>
      <c r="CT36" s="33">
        <v>394.6</v>
      </c>
      <c r="CU36" s="20"/>
      <c r="CV36" s="20"/>
      <c r="CW36" s="20"/>
      <c r="CX36" s="20"/>
      <c r="CY36" s="20"/>
    </row>
    <row r="37" spans="1:103">
      <c r="A37" s="10" t="s">
        <v>223</v>
      </c>
      <c r="B37" s="35">
        <v>18</v>
      </c>
      <c r="C37" s="35">
        <v>19</v>
      </c>
      <c r="D37" s="35">
        <v>19</v>
      </c>
      <c r="E37" s="35">
        <v>19</v>
      </c>
      <c r="F37" s="35">
        <v>19</v>
      </c>
      <c r="G37" s="35">
        <v>19</v>
      </c>
      <c r="H37" s="35">
        <v>19</v>
      </c>
      <c r="I37" s="35">
        <v>19</v>
      </c>
      <c r="J37" s="35">
        <v>19</v>
      </c>
      <c r="K37" s="35">
        <v>19</v>
      </c>
      <c r="L37" s="35">
        <v>19</v>
      </c>
      <c r="M37" s="35">
        <v>18</v>
      </c>
      <c r="N37" s="35">
        <v>19</v>
      </c>
      <c r="O37" s="35">
        <v>18</v>
      </c>
      <c r="P37" s="35">
        <v>19</v>
      </c>
      <c r="Q37" s="35">
        <v>19</v>
      </c>
      <c r="R37" s="29">
        <v>18</v>
      </c>
      <c r="S37" s="29">
        <v>18</v>
      </c>
      <c r="T37" s="29">
        <v>18</v>
      </c>
      <c r="U37" s="29">
        <v>19</v>
      </c>
      <c r="V37" s="29">
        <v>19</v>
      </c>
      <c r="W37" s="29">
        <v>15</v>
      </c>
      <c r="X37" s="29">
        <v>19</v>
      </c>
      <c r="Y37" s="29">
        <v>17</v>
      </c>
      <c r="Z37" s="29">
        <v>18</v>
      </c>
      <c r="AA37" s="29">
        <v>18</v>
      </c>
      <c r="AB37" s="29">
        <v>19</v>
      </c>
      <c r="AC37" s="29">
        <v>19</v>
      </c>
      <c r="AD37" s="29">
        <v>19</v>
      </c>
      <c r="AE37" s="29">
        <v>16</v>
      </c>
      <c r="AF37" s="29">
        <v>18</v>
      </c>
      <c r="AG37" s="29">
        <v>18</v>
      </c>
      <c r="AH37" s="29">
        <v>18</v>
      </c>
      <c r="AI37" s="29">
        <v>18</v>
      </c>
      <c r="AJ37" s="29">
        <v>17</v>
      </c>
      <c r="AK37" s="29">
        <v>17</v>
      </c>
      <c r="AL37" s="29">
        <v>18</v>
      </c>
      <c r="AM37" s="29">
        <v>18</v>
      </c>
      <c r="AN37" s="29">
        <v>18</v>
      </c>
      <c r="AO37" s="29">
        <v>18</v>
      </c>
      <c r="AP37" s="29">
        <v>18</v>
      </c>
      <c r="AQ37" s="29">
        <v>18</v>
      </c>
      <c r="AR37" s="29">
        <v>18</v>
      </c>
      <c r="AS37" s="29">
        <v>18</v>
      </c>
      <c r="AT37" s="29">
        <v>18</v>
      </c>
      <c r="AU37" s="29">
        <v>18</v>
      </c>
      <c r="AV37" s="29">
        <v>17</v>
      </c>
      <c r="AW37" s="29">
        <v>17</v>
      </c>
      <c r="AX37" s="29">
        <v>17</v>
      </c>
      <c r="AY37" s="29">
        <v>15</v>
      </c>
      <c r="AZ37" s="29">
        <v>18</v>
      </c>
      <c r="BA37" s="29">
        <v>18</v>
      </c>
      <c r="BB37" s="29">
        <v>18</v>
      </c>
      <c r="BC37" s="30">
        <v>18</v>
      </c>
      <c r="BD37" s="29">
        <v>19</v>
      </c>
      <c r="BE37" s="29">
        <v>18</v>
      </c>
      <c r="BF37" s="29">
        <v>18</v>
      </c>
      <c r="BG37" s="29">
        <v>18</v>
      </c>
      <c r="BH37" s="29">
        <v>18</v>
      </c>
      <c r="BI37" s="29">
        <v>18</v>
      </c>
      <c r="BJ37" s="29">
        <v>19</v>
      </c>
      <c r="BK37" s="29">
        <v>17</v>
      </c>
      <c r="BL37" s="29">
        <v>16</v>
      </c>
      <c r="BM37" s="29">
        <v>18</v>
      </c>
      <c r="BN37" s="29">
        <v>18</v>
      </c>
      <c r="BO37" s="29">
        <v>19</v>
      </c>
      <c r="BP37" s="29">
        <v>17</v>
      </c>
      <c r="BQ37" s="29">
        <v>17</v>
      </c>
      <c r="BR37" s="29">
        <v>17</v>
      </c>
      <c r="BS37" s="29">
        <v>17</v>
      </c>
      <c r="BT37" s="29">
        <v>17</v>
      </c>
      <c r="BU37" s="30">
        <v>17</v>
      </c>
      <c r="BV37" s="29">
        <v>18</v>
      </c>
      <c r="BW37" s="29">
        <v>18</v>
      </c>
      <c r="BX37" s="29">
        <v>18</v>
      </c>
      <c r="BY37" s="29">
        <v>18</v>
      </c>
      <c r="BZ37" s="29">
        <v>18</v>
      </c>
      <c r="CA37" s="29">
        <v>18</v>
      </c>
      <c r="CB37" s="29">
        <v>17</v>
      </c>
      <c r="CC37" s="29">
        <v>17</v>
      </c>
      <c r="CD37" s="29">
        <v>17</v>
      </c>
      <c r="CE37" s="29">
        <v>18</v>
      </c>
      <c r="CF37" s="29">
        <v>18</v>
      </c>
      <c r="CG37" s="29">
        <v>19</v>
      </c>
      <c r="CH37" s="29">
        <v>18</v>
      </c>
      <c r="CI37" s="29">
        <v>18</v>
      </c>
      <c r="CJ37" s="29">
        <v>18</v>
      </c>
      <c r="CK37" s="29">
        <v>18</v>
      </c>
      <c r="CL37" s="29">
        <v>17</v>
      </c>
      <c r="CM37" s="29">
        <v>18</v>
      </c>
      <c r="CN37" s="29">
        <v>18</v>
      </c>
      <c r="CO37" s="29">
        <v>19</v>
      </c>
      <c r="CP37" s="29">
        <v>18</v>
      </c>
      <c r="CQ37" s="29">
        <v>18</v>
      </c>
      <c r="CR37" s="29">
        <v>18</v>
      </c>
      <c r="CS37" s="29">
        <v>18</v>
      </c>
      <c r="CT37" s="33">
        <v>381.7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35">
        <v>64</v>
      </c>
      <c r="C38" s="35">
        <v>61</v>
      </c>
      <c r="D38" s="35">
        <v>62</v>
      </c>
      <c r="E38" s="35">
        <v>64</v>
      </c>
      <c r="F38" s="35">
        <v>65</v>
      </c>
      <c r="G38" s="35">
        <v>61</v>
      </c>
      <c r="H38" s="35">
        <v>60</v>
      </c>
      <c r="I38" s="35">
        <v>62</v>
      </c>
      <c r="J38" s="35">
        <v>60</v>
      </c>
      <c r="K38" s="35">
        <v>58</v>
      </c>
      <c r="L38" s="35">
        <v>63</v>
      </c>
      <c r="M38" s="35">
        <v>59</v>
      </c>
      <c r="N38" s="35">
        <v>60</v>
      </c>
      <c r="O38" s="35">
        <v>60</v>
      </c>
      <c r="P38" s="35">
        <v>60</v>
      </c>
      <c r="Q38" s="35">
        <v>59</v>
      </c>
      <c r="R38" s="29">
        <v>57</v>
      </c>
      <c r="S38" s="29">
        <v>54</v>
      </c>
      <c r="T38" s="29">
        <v>58</v>
      </c>
      <c r="U38" s="29">
        <v>56</v>
      </c>
      <c r="V38" s="29">
        <v>59</v>
      </c>
      <c r="W38" s="29">
        <v>59</v>
      </c>
      <c r="X38" s="29">
        <v>57</v>
      </c>
      <c r="Y38" s="29">
        <v>57</v>
      </c>
      <c r="Z38" s="29">
        <v>58</v>
      </c>
      <c r="AA38" s="29">
        <v>55</v>
      </c>
      <c r="AB38" s="29">
        <v>58</v>
      </c>
      <c r="AC38" s="29">
        <v>54</v>
      </c>
      <c r="AD38" s="29">
        <v>54</v>
      </c>
      <c r="AE38" s="29">
        <v>53</v>
      </c>
      <c r="AF38" s="29">
        <v>53</v>
      </c>
      <c r="AG38" s="29">
        <v>48</v>
      </c>
      <c r="AH38" s="29">
        <v>50</v>
      </c>
      <c r="AI38" s="29">
        <v>50</v>
      </c>
      <c r="AJ38" s="29">
        <v>54</v>
      </c>
      <c r="AK38" s="29">
        <v>51</v>
      </c>
      <c r="AL38" s="29">
        <v>54</v>
      </c>
      <c r="AM38" s="29">
        <v>52</v>
      </c>
      <c r="AN38" s="29">
        <v>51</v>
      </c>
      <c r="AO38" s="29">
        <v>49</v>
      </c>
      <c r="AP38" s="29">
        <v>50</v>
      </c>
      <c r="AQ38" s="29">
        <v>50</v>
      </c>
      <c r="AR38" s="29">
        <v>49</v>
      </c>
      <c r="AS38" s="29">
        <v>49</v>
      </c>
      <c r="AT38" s="29">
        <v>47</v>
      </c>
      <c r="AU38" s="29">
        <v>48</v>
      </c>
      <c r="AV38" s="29">
        <v>50</v>
      </c>
      <c r="AW38" s="29">
        <v>52</v>
      </c>
      <c r="AX38" s="29">
        <v>53</v>
      </c>
      <c r="AY38" s="29">
        <v>50</v>
      </c>
      <c r="AZ38" s="29">
        <v>52</v>
      </c>
      <c r="BA38" s="29">
        <v>50</v>
      </c>
      <c r="BB38" s="29">
        <v>51</v>
      </c>
      <c r="BC38" s="30">
        <v>50</v>
      </c>
      <c r="BD38" s="29">
        <v>48</v>
      </c>
      <c r="BE38" s="29">
        <v>50</v>
      </c>
      <c r="BF38" s="29">
        <v>53</v>
      </c>
      <c r="BG38" s="29">
        <v>50</v>
      </c>
      <c r="BH38" s="29">
        <v>52</v>
      </c>
      <c r="BI38" s="29">
        <v>51</v>
      </c>
      <c r="BJ38" s="29">
        <v>53</v>
      </c>
      <c r="BK38" s="29">
        <v>52</v>
      </c>
      <c r="BL38" s="29">
        <v>56</v>
      </c>
      <c r="BM38" s="29">
        <v>54</v>
      </c>
      <c r="BN38" s="29">
        <v>52</v>
      </c>
      <c r="BO38" s="29">
        <v>54</v>
      </c>
      <c r="BP38" s="29">
        <v>53</v>
      </c>
      <c r="BQ38" s="29">
        <v>53</v>
      </c>
      <c r="BR38" s="29">
        <v>53</v>
      </c>
      <c r="BS38" s="29">
        <v>53</v>
      </c>
      <c r="BT38" s="29">
        <v>48</v>
      </c>
      <c r="BU38" s="30">
        <v>51</v>
      </c>
      <c r="BV38" s="29">
        <v>55</v>
      </c>
      <c r="BW38" s="29">
        <v>52</v>
      </c>
      <c r="BX38" s="29">
        <v>53</v>
      </c>
      <c r="BY38" s="29">
        <v>55</v>
      </c>
      <c r="BZ38" s="29">
        <v>55</v>
      </c>
      <c r="CA38" s="29">
        <v>61</v>
      </c>
      <c r="CB38" s="29">
        <v>60</v>
      </c>
      <c r="CC38" s="29">
        <v>57</v>
      </c>
      <c r="CD38" s="29">
        <v>69</v>
      </c>
      <c r="CE38" s="29">
        <v>72</v>
      </c>
      <c r="CF38" s="29">
        <v>54</v>
      </c>
      <c r="CG38" s="29">
        <v>76</v>
      </c>
      <c r="CH38" s="29">
        <v>80</v>
      </c>
      <c r="CI38" s="29">
        <v>81</v>
      </c>
      <c r="CJ38" s="29">
        <v>76</v>
      </c>
      <c r="CK38" s="29">
        <v>67</v>
      </c>
      <c r="CL38" s="29">
        <v>70</v>
      </c>
      <c r="CM38" s="29">
        <v>72</v>
      </c>
      <c r="CN38" s="29">
        <v>78</v>
      </c>
      <c r="CO38" s="29">
        <v>80</v>
      </c>
      <c r="CP38" s="29">
        <v>82</v>
      </c>
      <c r="CQ38" s="29">
        <v>82</v>
      </c>
      <c r="CR38" s="29">
        <v>85</v>
      </c>
      <c r="CS38" s="29">
        <v>80</v>
      </c>
      <c r="CT38" s="33">
        <v>1678.6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7">
        <v>1664</v>
      </c>
      <c r="C39" s="37">
        <v>1710</v>
      </c>
      <c r="D39" s="37">
        <v>1688</v>
      </c>
      <c r="E39" s="37">
        <v>1658</v>
      </c>
      <c r="F39" s="38">
        <v>1639</v>
      </c>
      <c r="G39" s="38">
        <v>1618</v>
      </c>
      <c r="H39" s="38">
        <v>1606</v>
      </c>
      <c r="I39" s="38">
        <v>1590</v>
      </c>
      <c r="J39" s="38">
        <v>1560</v>
      </c>
      <c r="K39" s="38">
        <v>1545</v>
      </c>
      <c r="L39" s="38">
        <v>1548</v>
      </c>
      <c r="M39" s="38">
        <v>1536</v>
      </c>
      <c r="N39" s="38">
        <v>1526</v>
      </c>
      <c r="O39" s="38">
        <v>1528</v>
      </c>
      <c r="P39" s="38">
        <v>1517</v>
      </c>
      <c r="Q39" s="38">
        <v>1522</v>
      </c>
      <c r="R39" s="32">
        <v>1508</v>
      </c>
      <c r="S39" s="32">
        <v>1530</v>
      </c>
      <c r="T39" s="32">
        <v>1545</v>
      </c>
      <c r="U39" s="32">
        <v>1553</v>
      </c>
      <c r="V39" s="32">
        <v>1579</v>
      </c>
      <c r="W39" s="32">
        <v>1615</v>
      </c>
      <c r="X39" s="32">
        <v>1654</v>
      </c>
      <c r="Y39" s="32">
        <v>1682</v>
      </c>
      <c r="Z39" s="32">
        <v>1725</v>
      </c>
      <c r="AA39" s="32">
        <v>1765</v>
      </c>
      <c r="AB39" s="32">
        <v>1792</v>
      </c>
      <c r="AC39" s="32">
        <v>1779</v>
      </c>
      <c r="AD39" s="32">
        <v>1706</v>
      </c>
      <c r="AE39" s="32">
        <v>1655</v>
      </c>
      <c r="AF39" s="32">
        <v>1621</v>
      </c>
      <c r="AG39" s="32">
        <v>1561</v>
      </c>
      <c r="AH39" s="32">
        <v>1508</v>
      </c>
      <c r="AI39" s="32">
        <v>1481</v>
      </c>
      <c r="AJ39" s="32">
        <v>1466</v>
      </c>
      <c r="AK39" s="32">
        <v>1431</v>
      </c>
      <c r="AL39" s="32">
        <v>1435</v>
      </c>
      <c r="AM39" s="32">
        <v>1409</v>
      </c>
      <c r="AN39" s="32">
        <v>1403</v>
      </c>
      <c r="AO39" s="32">
        <v>1381</v>
      </c>
      <c r="AP39" s="31">
        <v>1380</v>
      </c>
      <c r="AQ39" s="31">
        <v>1389</v>
      </c>
      <c r="AR39" s="31">
        <v>1387</v>
      </c>
      <c r="AS39" s="31">
        <v>1414</v>
      </c>
      <c r="AT39" s="31">
        <v>1421</v>
      </c>
      <c r="AU39" s="32">
        <v>1446</v>
      </c>
      <c r="AV39" s="31">
        <v>1485</v>
      </c>
      <c r="AW39" s="31">
        <v>1497</v>
      </c>
      <c r="AX39" s="31">
        <v>1495</v>
      </c>
      <c r="AY39" s="31">
        <v>1491</v>
      </c>
      <c r="AZ39" s="31">
        <v>1499</v>
      </c>
      <c r="BA39" s="31">
        <v>1465</v>
      </c>
      <c r="BB39" s="32">
        <v>1431</v>
      </c>
      <c r="BC39" s="32">
        <v>1434</v>
      </c>
      <c r="BD39" s="32">
        <v>1422</v>
      </c>
      <c r="BE39" s="32">
        <v>1430</v>
      </c>
      <c r="BF39" s="32">
        <v>1437</v>
      </c>
      <c r="BG39" s="32">
        <v>1456</v>
      </c>
      <c r="BH39" s="32">
        <v>1491</v>
      </c>
      <c r="BI39" s="32">
        <v>1514</v>
      </c>
      <c r="BJ39" s="32">
        <v>1550</v>
      </c>
      <c r="BK39" s="32">
        <v>1571</v>
      </c>
      <c r="BL39" s="32">
        <v>1598</v>
      </c>
      <c r="BM39" s="32">
        <v>1647</v>
      </c>
      <c r="BN39" s="32">
        <v>1668</v>
      </c>
      <c r="BO39" s="32">
        <v>1713</v>
      </c>
      <c r="BP39" s="32">
        <v>1749</v>
      </c>
      <c r="BQ39" s="32">
        <v>1794</v>
      </c>
      <c r="BR39" s="32">
        <v>1829</v>
      </c>
      <c r="BS39" s="32">
        <v>1848</v>
      </c>
      <c r="BT39" s="32">
        <v>1868</v>
      </c>
      <c r="BU39" s="32">
        <v>1915</v>
      </c>
      <c r="BV39" s="32">
        <v>1963</v>
      </c>
      <c r="BW39" s="32">
        <v>2027</v>
      </c>
      <c r="BX39" s="32">
        <v>2123</v>
      </c>
      <c r="BY39" s="32">
        <v>2246</v>
      </c>
      <c r="BZ39" s="32">
        <v>2309</v>
      </c>
      <c r="CA39" s="32">
        <v>2334</v>
      </c>
      <c r="CB39" s="32">
        <v>2301</v>
      </c>
      <c r="CC39" s="32">
        <v>2270</v>
      </c>
      <c r="CD39" s="32">
        <v>2245</v>
      </c>
      <c r="CE39" s="32">
        <v>2225</v>
      </c>
      <c r="CF39" s="32">
        <v>2163</v>
      </c>
      <c r="CG39" s="32">
        <v>2159</v>
      </c>
      <c r="CH39" s="32">
        <v>2132</v>
      </c>
      <c r="CI39" s="32">
        <v>2086</v>
      </c>
      <c r="CJ39" s="32">
        <v>2067</v>
      </c>
      <c r="CK39" s="32">
        <v>2021</v>
      </c>
      <c r="CL39" s="31">
        <v>1981</v>
      </c>
      <c r="CM39" s="31">
        <v>1953</v>
      </c>
      <c r="CN39" s="31">
        <v>1910</v>
      </c>
      <c r="CO39" s="31">
        <v>1866</v>
      </c>
      <c r="CP39" s="31">
        <v>1829</v>
      </c>
      <c r="CQ39" s="32">
        <v>1784</v>
      </c>
      <c r="CR39" s="31">
        <v>1759</v>
      </c>
      <c r="CS39" s="31">
        <v>1709</v>
      </c>
      <c r="CT39" s="34">
        <v>42566.8</v>
      </c>
      <c r="CU39" s="20"/>
      <c r="CV39" s="20"/>
      <c r="CW39" s="20"/>
      <c r="CX39" s="20"/>
      <c r="CY39" s="20"/>
    </row>
    <row r="40" spans="1:103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229</v>
      </c>
      <c r="CI40" s="12" t="s">
        <v>230</v>
      </c>
      <c r="CJ40" s="12" t="s">
        <v>231</v>
      </c>
      <c r="CK40" s="12" t="s">
        <v>232</v>
      </c>
      <c r="CL40" s="12" t="s">
        <v>233</v>
      </c>
      <c r="CM40" s="12" t="s">
        <v>234</v>
      </c>
      <c r="CN40" s="12" t="s">
        <v>235</v>
      </c>
      <c r="CO40" s="12" t="s">
        <v>236</v>
      </c>
      <c r="CP40" s="12" t="s">
        <v>237</v>
      </c>
      <c r="CQ40" s="12" t="s">
        <v>238</v>
      </c>
      <c r="CR40" s="12" t="s">
        <v>239</v>
      </c>
      <c r="CS40" s="12" t="s">
        <v>240</v>
      </c>
      <c r="CT40" s="14" t="s">
        <v>241</v>
      </c>
    </row>
    <row r="41" spans="1:103">
      <c r="A41" s="15" t="s">
        <v>185</v>
      </c>
      <c r="B41" s="16">
        <f t="shared" ref="B41:BM41" si="0">SUM(B19:B21)</f>
        <v>810</v>
      </c>
      <c r="C41" s="16">
        <f t="shared" si="0"/>
        <v>814</v>
      </c>
      <c r="D41" s="16">
        <f t="shared" si="0"/>
        <v>814</v>
      </c>
      <c r="E41" s="16">
        <f t="shared" si="0"/>
        <v>816</v>
      </c>
      <c r="F41" s="16">
        <f t="shared" si="0"/>
        <v>817</v>
      </c>
      <c r="G41" s="16">
        <f t="shared" si="0"/>
        <v>818</v>
      </c>
      <c r="H41" s="16">
        <f t="shared" si="0"/>
        <v>818</v>
      </c>
      <c r="I41" s="16">
        <f t="shared" si="0"/>
        <v>814</v>
      </c>
      <c r="J41" s="16">
        <f t="shared" si="0"/>
        <v>813</v>
      </c>
      <c r="K41" s="16">
        <f t="shared" si="0"/>
        <v>816</v>
      </c>
      <c r="L41" s="16">
        <f t="shared" si="0"/>
        <v>814</v>
      </c>
      <c r="M41" s="16">
        <f t="shared" si="0"/>
        <v>815</v>
      </c>
      <c r="N41" s="16">
        <f t="shared" si="0"/>
        <v>816</v>
      </c>
      <c r="O41" s="16">
        <f t="shared" si="0"/>
        <v>815</v>
      </c>
      <c r="P41" s="16">
        <f t="shared" si="0"/>
        <v>817</v>
      </c>
      <c r="Q41" s="16">
        <f t="shared" si="0"/>
        <v>815</v>
      </c>
      <c r="R41" s="16">
        <f t="shared" si="0"/>
        <v>818</v>
      </c>
      <c r="S41" s="16">
        <f t="shared" si="0"/>
        <v>808</v>
      </c>
      <c r="T41" s="16">
        <f t="shared" si="0"/>
        <v>812</v>
      </c>
      <c r="U41" s="16">
        <f t="shared" si="0"/>
        <v>814</v>
      </c>
      <c r="V41" s="16">
        <f t="shared" si="0"/>
        <v>814</v>
      </c>
      <c r="W41" s="16">
        <f t="shared" si="0"/>
        <v>812</v>
      </c>
      <c r="X41" s="16">
        <f t="shared" si="0"/>
        <v>815</v>
      </c>
      <c r="Y41" s="16">
        <f t="shared" si="0"/>
        <v>814</v>
      </c>
      <c r="Z41" s="16">
        <f t="shared" si="0"/>
        <v>814</v>
      </c>
      <c r="AA41" s="16">
        <f t="shared" si="0"/>
        <v>812</v>
      </c>
      <c r="AB41" s="16">
        <f t="shared" si="0"/>
        <v>813</v>
      </c>
      <c r="AC41" s="16">
        <f t="shared" si="0"/>
        <v>813</v>
      </c>
      <c r="AD41" s="16">
        <f t="shared" si="0"/>
        <v>815</v>
      </c>
      <c r="AE41" s="16">
        <f t="shared" si="0"/>
        <v>813</v>
      </c>
      <c r="AF41" s="16">
        <f t="shared" si="0"/>
        <v>813</v>
      </c>
      <c r="AG41" s="16">
        <f t="shared" si="0"/>
        <v>813</v>
      </c>
      <c r="AH41" s="16">
        <f t="shared" si="0"/>
        <v>812</v>
      </c>
      <c r="AI41" s="16">
        <f t="shared" si="0"/>
        <v>812</v>
      </c>
      <c r="AJ41" s="16">
        <f t="shared" si="0"/>
        <v>813</v>
      </c>
      <c r="AK41" s="16">
        <f t="shared" si="0"/>
        <v>809</v>
      </c>
      <c r="AL41" s="16">
        <f t="shared" si="0"/>
        <v>809</v>
      </c>
      <c r="AM41" s="16">
        <f t="shared" si="0"/>
        <v>810</v>
      </c>
      <c r="AN41" s="16">
        <f t="shared" si="0"/>
        <v>813</v>
      </c>
      <c r="AO41" s="16">
        <f t="shared" si="0"/>
        <v>810</v>
      </c>
      <c r="AP41" s="16">
        <f t="shared" si="0"/>
        <v>796</v>
      </c>
      <c r="AQ41" s="16">
        <f t="shared" si="0"/>
        <v>783</v>
      </c>
      <c r="AR41" s="16">
        <f t="shared" si="0"/>
        <v>769</v>
      </c>
      <c r="AS41" s="16">
        <f t="shared" si="0"/>
        <v>776</v>
      </c>
      <c r="AT41" s="16">
        <f t="shared" si="0"/>
        <v>771</v>
      </c>
      <c r="AU41" s="16">
        <f t="shared" si="0"/>
        <v>778</v>
      </c>
      <c r="AV41" s="16">
        <f t="shared" si="0"/>
        <v>795</v>
      </c>
      <c r="AW41" s="16">
        <f t="shared" si="0"/>
        <v>809</v>
      </c>
      <c r="AX41" s="16">
        <f t="shared" si="0"/>
        <v>811</v>
      </c>
      <c r="AY41" s="16">
        <f t="shared" si="0"/>
        <v>809</v>
      </c>
      <c r="AZ41" s="16">
        <f t="shared" si="0"/>
        <v>812</v>
      </c>
      <c r="BA41" s="16">
        <f t="shared" si="0"/>
        <v>813</v>
      </c>
      <c r="BB41" s="16">
        <f t="shared" si="0"/>
        <v>811</v>
      </c>
      <c r="BC41" s="16">
        <f t="shared" si="0"/>
        <v>810</v>
      </c>
      <c r="BD41" s="16">
        <f t="shared" si="0"/>
        <v>806</v>
      </c>
      <c r="BE41" s="16">
        <f t="shared" si="0"/>
        <v>807</v>
      </c>
      <c r="BF41" s="16">
        <f t="shared" si="0"/>
        <v>805</v>
      </c>
      <c r="BG41" s="16">
        <f t="shared" si="0"/>
        <v>806</v>
      </c>
      <c r="BH41" s="16">
        <f t="shared" si="0"/>
        <v>807</v>
      </c>
      <c r="BI41" s="16">
        <f t="shared" si="0"/>
        <v>809</v>
      </c>
      <c r="BJ41" s="16">
        <f t="shared" si="0"/>
        <v>811</v>
      </c>
      <c r="BK41" s="16">
        <f t="shared" si="0"/>
        <v>808</v>
      </c>
      <c r="BL41" s="16">
        <f t="shared" si="0"/>
        <v>811</v>
      </c>
      <c r="BM41" s="16">
        <f t="shared" si="0"/>
        <v>812</v>
      </c>
      <c r="BN41" s="16">
        <f t="shared" ref="BN41:CT41" si="1">SUM(BN19:BN21)</f>
        <v>809</v>
      </c>
      <c r="BO41" s="16">
        <f t="shared" si="1"/>
        <v>806</v>
      </c>
      <c r="BP41" s="16">
        <f t="shared" si="1"/>
        <v>811</v>
      </c>
      <c r="BQ41" s="16">
        <f t="shared" si="1"/>
        <v>806</v>
      </c>
      <c r="BR41" s="16">
        <f t="shared" si="1"/>
        <v>811</v>
      </c>
      <c r="BS41" s="16">
        <f t="shared" si="1"/>
        <v>809</v>
      </c>
      <c r="BT41" s="16">
        <f t="shared" si="1"/>
        <v>810</v>
      </c>
      <c r="BU41" s="16">
        <f t="shared" si="1"/>
        <v>808</v>
      </c>
      <c r="BV41" s="16">
        <f t="shared" si="1"/>
        <v>807</v>
      </c>
      <c r="BW41" s="16">
        <f t="shared" si="1"/>
        <v>809</v>
      </c>
      <c r="BX41" s="16">
        <f t="shared" si="1"/>
        <v>808</v>
      </c>
      <c r="BY41" s="16">
        <f t="shared" si="1"/>
        <v>810</v>
      </c>
      <c r="BZ41" s="16">
        <f t="shared" si="1"/>
        <v>810</v>
      </c>
      <c r="CA41" s="16">
        <f t="shared" si="1"/>
        <v>810</v>
      </c>
      <c r="CB41" s="16">
        <f t="shared" si="1"/>
        <v>808</v>
      </c>
      <c r="CC41" s="16">
        <f t="shared" si="1"/>
        <v>807</v>
      </c>
      <c r="CD41" s="16">
        <f t="shared" si="1"/>
        <v>808</v>
      </c>
      <c r="CE41" s="16">
        <f t="shared" si="1"/>
        <v>808</v>
      </c>
      <c r="CF41" s="16">
        <f t="shared" si="1"/>
        <v>807</v>
      </c>
      <c r="CG41" s="16">
        <f t="shared" si="1"/>
        <v>807</v>
      </c>
      <c r="CH41" s="16">
        <f t="shared" si="1"/>
        <v>806</v>
      </c>
      <c r="CI41" s="16">
        <f t="shared" si="1"/>
        <v>808</v>
      </c>
      <c r="CJ41" s="16">
        <f t="shared" si="1"/>
        <v>808</v>
      </c>
      <c r="CK41" s="16">
        <f t="shared" si="1"/>
        <v>806</v>
      </c>
      <c r="CL41" s="16">
        <f t="shared" si="1"/>
        <v>807</v>
      </c>
      <c r="CM41" s="16">
        <f t="shared" si="1"/>
        <v>805</v>
      </c>
      <c r="CN41" s="16">
        <f t="shared" si="1"/>
        <v>804</v>
      </c>
      <c r="CO41" s="16">
        <f t="shared" si="1"/>
        <v>804</v>
      </c>
      <c r="CP41" s="16">
        <f t="shared" si="1"/>
        <v>806</v>
      </c>
      <c r="CQ41" s="16">
        <f t="shared" si="1"/>
        <v>806</v>
      </c>
      <c r="CR41" s="16">
        <f t="shared" si="1"/>
        <v>808</v>
      </c>
      <c r="CS41" s="16">
        <f t="shared" si="1"/>
        <v>808</v>
      </c>
      <c r="CT41" s="16">
        <f t="shared" si="1"/>
        <v>19437.099999999999</v>
      </c>
    </row>
    <row r="42" spans="1:103">
      <c r="A42" s="15" t="s">
        <v>186</v>
      </c>
      <c r="B42" s="16">
        <f>SUM(B22:B26,B30:B34)</f>
        <v>337</v>
      </c>
      <c r="C42" s="16">
        <f>SUM(C22:C26,C30:C34)</f>
        <v>337</v>
      </c>
      <c r="D42" s="16">
        <f t="shared" ref="D42:BO42" si="2">SUM(D22:D26,D30:D34)</f>
        <v>337</v>
      </c>
      <c r="E42" s="16">
        <f t="shared" si="2"/>
        <v>337</v>
      </c>
      <c r="F42" s="16">
        <f t="shared" si="2"/>
        <v>336</v>
      </c>
      <c r="G42" s="16">
        <f t="shared" si="2"/>
        <v>338</v>
      </c>
      <c r="H42" s="16">
        <f t="shared" si="2"/>
        <v>338</v>
      </c>
      <c r="I42" s="16">
        <f t="shared" si="2"/>
        <v>339</v>
      </c>
      <c r="J42" s="16">
        <f t="shared" si="2"/>
        <v>339</v>
      </c>
      <c r="K42" s="16">
        <f t="shared" si="2"/>
        <v>340</v>
      </c>
      <c r="L42" s="16">
        <f t="shared" si="2"/>
        <v>338</v>
      </c>
      <c r="M42" s="16">
        <f t="shared" si="2"/>
        <v>338</v>
      </c>
      <c r="N42" s="16">
        <f t="shared" si="2"/>
        <v>339</v>
      </c>
      <c r="O42" s="16">
        <f t="shared" si="2"/>
        <v>338</v>
      </c>
      <c r="P42" s="16">
        <f t="shared" si="2"/>
        <v>325</v>
      </c>
      <c r="Q42" s="16">
        <f t="shared" si="2"/>
        <v>319</v>
      </c>
      <c r="R42" s="16">
        <f t="shared" si="2"/>
        <v>320</v>
      </c>
      <c r="S42" s="16">
        <f t="shared" si="2"/>
        <v>320</v>
      </c>
      <c r="T42" s="16">
        <f t="shared" si="2"/>
        <v>321</v>
      </c>
      <c r="U42" s="16">
        <f t="shared" si="2"/>
        <v>321</v>
      </c>
      <c r="V42" s="16">
        <f t="shared" si="2"/>
        <v>320</v>
      </c>
      <c r="W42" s="16">
        <f t="shared" si="2"/>
        <v>320</v>
      </c>
      <c r="X42" s="16">
        <f t="shared" si="2"/>
        <v>321</v>
      </c>
      <c r="Y42" s="16">
        <f t="shared" si="2"/>
        <v>320</v>
      </c>
      <c r="Z42" s="16">
        <f t="shared" si="2"/>
        <v>321</v>
      </c>
      <c r="AA42" s="16">
        <f t="shared" si="2"/>
        <v>321</v>
      </c>
      <c r="AB42" s="16">
        <f t="shared" si="2"/>
        <v>321</v>
      </c>
      <c r="AC42" s="16">
        <f t="shared" si="2"/>
        <v>320</v>
      </c>
      <c r="AD42" s="16">
        <f t="shared" si="2"/>
        <v>298</v>
      </c>
      <c r="AE42" s="16">
        <f t="shared" si="2"/>
        <v>288</v>
      </c>
      <c r="AF42" s="16">
        <f t="shared" si="2"/>
        <v>285</v>
      </c>
      <c r="AG42" s="16">
        <f t="shared" si="2"/>
        <v>277</v>
      </c>
      <c r="AH42" s="16">
        <f t="shared" si="2"/>
        <v>249</v>
      </c>
      <c r="AI42" s="16">
        <f t="shared" si="2"/>
        <v>242</v>
      </c>
      <c r="AJ42" s="16">
        <f t="shared" si="2"/>
        <v>271</v>
      </c>
      <c r="AK42" s="16">
        <f t="shared" si="2"/>
        <v>239</v>
      </c>
      <c r="AL42" s="16">
        <f t="shared" si="2"/>
        <v>251</v>
      </c>
      <c r="AM42" s="16">
        <f t="shared" si="2"/>
        <v>269</v>
      </c>
      <c r="AN42" s="16">
        <f t="shared" si="2"/>
        <v>247</v>
      </c>
      <c r="AO42" s="16">
        <f t="shared" si="2"/>
        <v>223</v>
      </c>
      <c r="AP42" s="16">
        <f t="shared" si="2"/>
        <v>220</v>
      </c>
      <c r="AQ42" s="16">
        <f t="shared" si="2"/>
        <v>221</v>
      </c>
      <c r="AR42" s="16">
        <f t="shared" si="2"/>
        <v>218</v>
      </c>
      <c r="AS42" s="16">
        <f t="shared" si="2"/>
        <v>223</v>
      </c>
      <c r="AT42" s="16">
        <f t="shared" si="2"/>
        <v>222</v>
      </c>
      <c r="AU42" s="16">
        <f t="shared" si="2"/>
        <v>220</v>
      </c>
      <c r="AV42" s="16">
        <f t="shared" si="2"/>
        <v>220</v>
      </c>
      <c r="AW42" s="16">
        <f t="shared" si="2"/>
        <v>220</v>
      </c>
      <c r="AX42" s="16">
        <f t="shared" si="2"/>
        <v>222</v>
      </c>
      <c r="AY42" s="16">
        <f t="shared" si="2"/>
        <v>220</v>
      </c>
      <c r="AZ42" s="16">
        <f t="shared" si="2"/>
        <v>222</v>
      </c>
      <c r="BA42" s="16">
        <f t="shared" si="2"/>
        <v>227</v>
      </c>
      <c r="BB42" s="16">
        <f t="shared" si="2"/>
        <v>219</v>
      </c>
      <c r="BC42" s="16">
        <f t="shared" si="2"/>
        <v>223</v>
      </c>
      <c r="BD42" s="16">
        <f t="shared" si="2"/>
        <v>221</v>
      </c>
      <c r="BE42" s="16">
        <f t="shared" si="2"/>
        <v>223</v>
      </c>
      <c r="BF42" s="16">
        <f t="shared" si="2"/>
        <v>219</v>
      </c>
      <c r="BG42" s="16">
        <f t="shared" si="2"/>
        <v>207</v>
      </c>
      <c r="BH42" s="16">
        <f t="shared" si="2"/>
        <v>212</v>
      </c>
      <c r="BI42" s="16">
        <f t="shared" si="2"/>
        <v>212</v>
      </c>
      <c r="BJ42" s="16">
        <f t="shared" si="2"/>
        <v>221</v>
      </c>
      <c r="BK42" s="16">
        <f t="shared" si="2"/>
        <v>230</v>
      </c>
      <c r="BL42" s="16">
        <f t="shared" si="2"/>
        <v>238</v>
      </c>
      <c r="BM42" s="16">
        <f t="shared" si="2"/>
        <v>246</v>
      </c>
      <c r="BN42" s="16">
        <f t="shared" si="2"/>
        <v>292</v>
      </c>
      <c r="BO42" s="16">
        <f t="shared" si="2"/>
        <v>314</v>
      </c>
      <c r="BP42" s="16">
        <f t="shared" ref="BP42:CT42" si="3">SUM(BP22:BP26,BP30:BP34)</f>
        <v>327</v>
      </c>
      <c r="BQ42" s="16">
        <f t="shared" si="3"/>
        <v>331</v>
      </c>
      <c r="BR42" s="16">
        <f t="shared" si="3"/>
        <v>335</v>
      </c>
      <c r="BS42" s="16">
        <f t="shared" si="3"/>
        <v>333</v>
      </c>
      <c r="BT42" s="16">
        <f t="shared" si="3"/>
        <v>334</v>
      </c>
      <c r="BU42" s="16">
        <f t="shared" si="3"/>
        <v>333</v>
      </c>
      <c r="BV42" s="16">
        <f t="shared" si="3"/>
        <v>335</v>
      </c>
      <c r="BW42" s="16">
        <f t="shared" si="3"/>
        <v>333</v>
      </c>
      <c r="BX42" s="16">
        <f t="shared" si="3"/>
        <v>334</v>
      </c>
      <c r="BY42" s="16">
        <f t="shared" si="3"/>
        <v>333</v>
      </c>
      <c r="BZ42" s="16">
        <f t="shared" si="3"/>
        <v>334</v>
      </c>
      <c r="CA42" s="16">
        <f t="shared" si="3"/>
        <v>334</v>
      </c>
      <c r="CB42" s="16">
        <f t="shared" si="3"/>
        <v>336</v>
      </c>
      <c r="CC42" s="16">
        <f t="shared" si="3"/>
        <v>336</v>
      </c>
      <c r="CD42" s="16">
        <f t="shared" si="3"/>
        <v>335</v>
      </c>
      <c r="CE42" s="16">
        <f t="shared" si="3"/>
        <v>335</v>
      </c>
      <c r="CF42" s="16">
        <f t="shared" si="3"/>
        <v>335</v>
      </c>
      <c r="CG42" s="16">
        <f t="shared" si="3"/>
        <v>335</v>
      </c>
      <c r="CH42" s="16">
        <f t="shared" si="3"/>
        <v>335</v>
      </c>
      <c r="CI42" s="16">
        <f t="shared" si="3"/>
        <v>336</v>
      </c>
      <c r="CJ42" s="16">
        <f t="shared" si="3"/>
        <v>335</v>
      </c>
      <c r="CK42" s="16">
        <f t="shared" si="3"/>
        <v>335</v>
      </c>
      <c r="CL42" s="16">
        <f t="shared" si="3"/>
        <v>335</v>
      </c>
      <c r="CM42" s="16">
        <f t="shared" si="3"/>
        <v>335</v>
      </c>
      <c r="CN42" s="16">
        <f t="shared" si="3"/>
        <v>336</v>
      </c>
      <c r="CO42" s="16">
        <f t="shared" si="3"/>
        <v>337</v>
      </c>
      <c r="CP42" s="16">
        <f t="shared" si="3"/>
        <v>337</v>
      </c>
      <c r="CQ42" s="16">
        <f t="shared" si="3"/>
        <v>336</v>
      </c>
      <c r="CR42" s="16">
        <f t="shared" si="3"/>
        <v>337</v>
      </c>
      <c r="CS42" s="16">
        <f t="shared" si="3"/>
        <v>338</v>
      </c>
      <c r="CT42" s="16">
        <f t="shared" si="3"/>
        <v>7064.6</v>
      </c>
    </row>
    <row r="43" spans="1:103">
      <c r="A43" s="15" t="s">
        <v>187</v>
      </c>
      <c r="B43" s="16">
        <f t="shared" ref="B43:BM43" si="4">SUM(B27:B29,)</f>
        <v>134</v>
      </c>
      <c r="C43" s="16">
        <f t="shared" si="4"/>
        <v>176</v>
      </c>
      <c r="D43" s="16">
        <f t="shared" si="4"/>
        <v>155</v>
      </c>
      <c r="E43" s="16">
        <f t="shared" si="4"/>
        <v>148</v>
      </c>
      <c r="F43" s="16">
        <f t="shared" si="4"/>
        <v>137</v>
      </c>
      <c r="G43" s="16">
        <f t="shared" si="4"/>
        <v>139</v>
      </c>
      <c r="H43" s="16">
        <f t="shared" si="4"/>
        <v>140</v>
      </c>
      <c r="I43" s="16">
        <f t="shared" si="4"/>
        <v>141</v>
      </c>
      <c r="J43" s="16">
        <f t="shared" si="4"/>
        <v>140</v>
      </c>
      <c r="K43" s="16">
        <f t="shared" si="4"/>
        <v>140</v>
      </c>
      <c r="L43" s="16">
        <f t="shared" si="4"/>
        <v>140</v>
      </c>
      <c r="M43" s="16">
        <f t="shared" si="4"/>
        <v>140</v>
      </c>
      <c r="N43" s="16">
        <f t="shared" si="4"/>
        <v>140</v>
      </c>
      <c r="O43" s="16">
        <f t="shared" si="4"/>
        <v>140</v>
      </c>
      <c r="P43" s="16">
        <f t="shared" si="4"/>
        <v>140</v>
      </c>
      <c r="Q43" s="16">
        <f t="shared" si="4"/>
        <v>140</v>
      </c>
      <c r="R43" s="16">
        <f t="shared" si="4"/>
        <v>139</v>
      </c>
      <c r="S43" s="16">
        <f t="shared" si="4"/>
        <v>139</v>
      </c>
      <c r="T43" s="16">
        <f t="shared" si="4"/>
        <v>139</v>
      </c>
      <c r="U43" s="16">
        <f t="shared" si="4"/>
        <v>140</v>
      </c>
      <c r="V43" s="16">
        <f t="shared" si="4"/>
        <v>139</v>
      </c>
      <c r="W43" s="16">
        <f t="shared" si="4"/>
        <v>139</v>
      </c>
      <c r="X43" s="16">
        <f t="shared" si="4"/>
        <v>140</v>
      </c>
      <c r="Y43" s="16">
        <f t="shared" si="4"/>
        <v>139</v>
      </c>
      <c r="Z43" s="16">
        <f t="shared" si="4"/>
        <v>140</v>
      </c>
      <c r="AA43" s="16">
        <f t="shared" si="4"/>
        <v>139</v>
      </c>
      <c r="AB43" s="16">
        <f t="shared" si="4"/>
        <v>138</v>
      </c>
      <c r="AC43" s="16">
        <f t="shared" si="4"/>
        <v>138</v>
      </c>
      <c r="AD43" s="16">
        <f t="shared" si="4"/>
        <v>137</v>
      </c>
      <c r="AE43" s="16">
        <f t="shared" si="4"/>
        <v>137</v>
      </c>
      <c r="AF43" s="16">
        <f t="shared" si="4"/>
        <v>137</v>
      </c>
      <c r="AG43" s="16">
        <f t="shared" si="4"/>
        <v>132</v>
      </c>
      <c r="AH43" s="16">
        <f t="shared" si="4"/>
        <v>120</v>
      </c>
      <c r="AI43" s="16">
        <f t="shared" si="4"/>
        <v>101</v>
      </c>
      <c r="AJ43" s="16">
        <f t="shared" si="4"/>
        <v>21</v>
      </c>
      <c r="AK43" s="16">
        <f t="shared" si="4"/>
        <v>18</v>
      </c>
      <c r="AL43" s="16">
        <f t="shared" si="4"/>
        <v>0</v>
      </c>
      <c r="AM43" s="16">
        <f t="shared" si="4"/>
        <v>0</v>
      </c>
      <c r="AN43" s="16">
        <f t="shared" si="4"/>
        <v>0</v>
      </c>
      <c r="AO43" s="16">
        <f t="shared" si="4"/>
        <v>0</v>
      </c>
      <c r="AP43" s="16">
        <f t="shared" si="4"/>
        <v>0</v>
      </c>
      <c r="AQ43" s="16">
        <f t="shared" si="4"/>
        <v>0</v>
      </c>
      <c r="AR43" s="16">
        <f t="shared" si="4"/>
        <v>0</v>
      </c>
      <c r="AS43" s="16">
        <f t="shared" si="4"/>
        <v>0</v>
      </c>
      <c r="AT43" s="16">
        <f t="shared" si="4"/>
        <v>0</v>
      </c>
      <c r="AU43" s="16">
        <f t="shared" si="4"/>
        <v>0</v>
      </c>
      <c r="AV43" s="16">
        <f t="shared" si="4"/>
        <v>0</v>
      </c>
      <c r="AW43" s="16">
        <f t="shared" si="4"/>
        <v>0</v>
      </c>
      <c r="AX43" s="16">
        <f t="shared" si="4"/>
        <v>0</v>
      </c>
      <c r="AY43" s="16">
        <f t="shared" si="4"/>
        <v>0</v>
      </c>
      <c r="AZ43" s="16">
        <f t="shared" si="4"/>
        <v>0</v>
      </c>
      <c r="BA43" s="16">
        <f t="shared" si="4"/>
        <v>0</v>
      </c>
      <c r="BB43" s="16">
        <f t="shared" si="4"/>
        <v>0</v>
      </c>
      <c r="BC43" s="16">
        <f t="shared" si="4"/>
        <v>0</v>
      </c>
      <c r="BD43" s="16">
        <f t="shared" si="4"/>
        <v>0</v>
      </c>
      <c r="BE43" s="16">
        <f t="shared" si="4"/>
        <v>0</v>
      </c>
      <c r="BF43" s="16">
        <f t="shared" si="4"/>
        <v>0</v>
      </c>
      <c r="BG43" s="16">
        <f t="shared" si="4"/>
        <v>0</v>
      </c>
      <c r="BH43" s="16">
        <f t="shared" si="4"/>
        <v>0</v>
      </c>
      <c r="BI43" s="16">
        <f t="shared" si="4"/>
        <v>0</v>
      </c>
      <c r="BJ43" s="16">
        <f t="shared" si="4"/>
        <v>0</v>
      </c>
      <c r="BK43" s="16">
        <f t="shared" si="4"/>
        <v>0</v>
      </c>
      <c r="BL43" s="16">
        <f t="shared" si="4"/>
        <v>9</v>
      </c>
      <c r="BM43" s="16">
        <f t="shared" si="4"/>
        <v>9</v>
      </c>
      <c r="BN43" s="16">
        <f t="shared" ref="BN43:CS43" si="5">SUM(BN27:BN29,)</f>
        <v>30</v>
      </c>
      <c r="BO43" s="16">
        <f t="shared" si="5"/>
        <v>30</v>
      </c>
      <c r="BP43" s="16">
        <f t="shared" si="5"/>
        <v>30</v>
      </c>
      <c r="BQ43" s="16">
        <f t="shared" si="5"/>
        <v>48</v>
      </c>
      <c r="BR43" s="16">
        <f t="shared" si="5"/>
        <v>129</v>
      </c>
      <c r="BS43" s="16">
        <f t="shared" si="5"/>
        <v>133</v>
      </c>
      <c r="BT43" s="16">
        <f t="shared" si="5"/>
        <v>133</v>
      </c>
      <c r="BU43" s="16">
        <f t="shared" si="5"/>
        <v>134</v>
      </c>
      <c r="BV43" s="16">
        <f t="shared" si="5"/>
        <v>134</v>
      </c>
      <c r="BW43" s="16">
        <f t="shared" si="5"/>
        <v>134</v>
      </c>
      <c r="BX43" s="16">
        <f t="shared" si="5"/>
        <v>135</v>
      </c>
      <c r="BY43" s="16">
        <f t="shared" si="5"/>
        <v>134</v>
      </c>
      <c r="BZ43" s="16">
        <f t="shared" si="5"/>
        <v>136</v>
      </c>
      <c r="CA43" s="16">
        <f t="shared" si="5"/>
        <v>136</v>
      </c>
      <c r="CB43" s="16">
        <f t="shared" si="5"/>
        <v>134</v>
      </c>
      <c r="CC43" s="16">
        <f t="shared" si="5"/>
        <v>135</v>
      </c>
      <c r="CD43" s="16">
        <f t="shared" si="5"/>
        <v>134</v>
      </c>
      <c r="CE43" s="16">
        <f t="shared" si="5"/>
        <v>135</v>
      </c>
      <c r="CF43" s="16">
        <f t="shared" si="5"/>
        <v>135</v>
      </c>
      <c r="CG43" s="16">
        <f t="shared" si="5"/>
        <v>135</v>
      </c>
      <c r="CH43" s="16">
        <f t="shared" si="5"/>
        <v>136</v>
      </c>
      <c r="CI43" s="16">
        <f t="shared" si="5"/>
        <v>135</v>
      </c>
      <c r="CJ43" s="16">
        <f t="shared" si="5"/>
        <v>135</v>
      </c>
      <c r="CK43" s="16">
        <f t="shared" si="5"/>
        <v>136</v>
      </c>
      <c r="CL43" s="16">
        <f t="shared" si="5"/>
        <v>136</v>
      </c>
      <c r="CM43" s="16">
        <f t="shared" si="5"/>
        <v>135</v>
      </c>
      <c r="CN43" s="16">
        <f t="shared" si="5"/>
        <v>137</v>
      </c>
      <c r="CO43" s="16">
        <f t="shared" si="5"/>
        <v>135</v>
      </c>
      <c r="CP43" s="16">
        <f t="shared" si="5"/>
        <v>133</v>
      </c>
      <c r="CQ43" s="16">
        <f t="shared" si="5"/>
        <v>135</v>
      </c>
      <c r="CR43" s="16">
        <f t="shared" si="5"/>
        <v>135</v>
      </c>
      <c r="CS43" s="16">
        <f t="shared" si="5"/>
        <v>135</v>
      </c>
      <c r="CT43" s="16">
        <f>SUM(CT27:CT29)</f>
        <v>2124.1</v>
      </c>
    </row>
    <row r="44" spans="1:103">
      <c r="A44" s="15" t="s">
        <v>188</v>
      </c>
      <c r="B44" s="16">
        <f t="shared" ref="B44:T44" si="6">SUM(B3:B17)</f>
        <v>282</v>
      </c>
      <c r="C44" s="16">
        <f t="shared" si="6"/>
        <v>278</v>
      </c>
      <c r="D44" s="16">
        <f t="shared" si="6"/>
        <v>278</v>
      </c>
      <c r="E44" s="16">
        <f t="shared" si="6"/>
        <v>252</v>
      </c>
      <c r="F44" s="16">
        <f t="shared" si="6"/>
        <v>242</v>
      </c>
      <c r="G44" s="16">
        <f t="shared" si="6"/>
        <v>218</v>
      </c>
      <c r="H44" s="16">
        <f t="shared" si="6"/>
        <v>201</v>
      </c>
      <c r="I44" s="16">
        <f t="shared" si="6"/>
        <v>187</v>
      </c>
      <c r="J44" s="16">
        <f t="shared" si="6"/>
        <v>164</v>
      </c>
      <c r="K44" s="16">
        <f t="shared" si="6"/>
        <v>152</v>
      </c>
      <c r="L44" s="16">
        <f t="shared" si="6"/>
        <v>155</v>
      </c>
      <c r="M44" s="16">
        <f t="shared" si="6"/>
        <v>141</v>
      </c>
      <c r="N44" s="16">
        <f t="shared" si="6"/>
        <v>122</v>
      </c>
      <c r="O44" s="16">
        <f t="shared" si="6"/>
        <v>126</v>
      </c>
      <c r="P44" s="16">
        <f t="shared" si="6"/>
        <v>132</v>
      </c>
      <c r="Q44" s="16">
        <f t="shared" si="6"/>
        <v>150</v>
      </c>
      <c r="R44" s="16">
        <f t="shared" si="6"/>
        <v>133</v>
      </c>
      <c r="S44" s="16">
        <f t="shared" si="6"/>
        <v>167</v>
      </c>
      <c r="T44" s="16">
        <f t="shared" si="6"/>
        <v>175</v>
      </c>
      <c r="U44" s="16">
        <f>SUM(U3:U18)</f>
        <v>181</v>
      </c>
      <c r="V44" s="16">
        <f>SUM(V3:V18)</f>
        <v>206</v>
      </c>
      <c r="W44" s="16">
        <f t="shared" ref="W44:CG44" si="7">SUM(W3:W18)</f>
        <v>251</v>
      </c>
      <c r="X44" s="16">
        <f t="shared" si="7"/>
        <v>290</v>
      </c>
      <c r="Y44" s="16">
        <f t="shared" si="7"/>
        <v>323</v>
      </c>
      <c r="Z44" s="16">
        <f t="shared" si="7"/>
        <v>368</v>
      </c>
      <c r="AA44" s="16">
        <f t="shared" si="7"/>
        <v>404</v>
      </c>
      <c r="AB44" s="16">
        <f t="shared" si="7"/>
        <v>420</v>
      </c>
      <c r="AC44" s="16">
        <f t="shared" si="7"/>
        <v>402</v>
      </c>
      <c r="AD44" s="16">
        <f t="shared" si="7"/>
        <v>346</v>
      </c>
      <c r="AE44" s="16">
        <f t="shared" si="7"/>
        <v>300</v>
      </c>
      <c r="AF44" s="16">
        <f t="shared" si="7"/>
        <v>262</v>
      </c>
      <c r="AG44" s="16">
        <f t="shared" si="7"/>
        <v>211</v>
      </c>
      <c r="AH44" s="16">
        <f t="shared" si="7"/>
        <v>191</v>
      </c>
      <c r="AI44" s="16">
        <f t="shared" si="7"/>
        <v>184</v>
      </c>
      <c r="AJ44" s="16">
        <f t="shared" si="7"/>
        <v>208</v>
      </c>
      <c r="AK44" s="16">
        <f t="shared" si="7"/>
        <v>215</v>
      </c>
      <c r="AL44" s="16">
        <f t="shared" si="7"/>
        <v>219</v>
      </c>
      <c r="AM44" s="16">
        <f t="shared" si="7"/>
        <v>170</v>
      </c>
      <c r="AN44" s="16">
        <f t="shared" si="7"/>
        <v>181</v>
      </c>
      <c r="AO44" s="16">
        <f t="shared" si="7"/>
        <v>195</v>
      </c>
      <c r="AP44" s="16">
        <f t="shared" si="7"/>
        <v>199</v>
      </c>
      <c r="AQ44" s="16">
        <f t="shared" si="7"/>
        <v>219</v>
      </c>
      <c r="AR44" s="16">
        <f t="shared" si="7"/>
        <v>233</v>
      </c>
      <c r="AS44" s="16">
        <f t="shared" si="7"/>
        <v>241</v>
      </c>
      <c r="AT44" s="16">
        <f t="shared" si="7"/>
        <v>262</v>
      </c>
      <c r="AU44" s="16">
        <f t="shared" si="7"/>
        <v>280</v>
      </c>
      <c r="AV44" s="16">
        <f t="shared" si="7"/>
        <v>300</v>
      </c>
      <c r="AW44" s="16">
        <f t="shared" si="7"/>
        <v>304</v>
      </c>
      <c r="AX44" s="16">
        <f t="shared" si="7"/>
        <v>286</v>
      </c>
      <c r="AY44" s="16">
        <f t="shared" si="7"/>
        <v>289</v>
      </c>
      <c r="AZ44" s="16">
        <f t="shared" si="7"/>
        <v>285</v>
      </c>
      <c r="BA44" s="16">
        <f t="shared" si="7"/>
        <v>242</v>
      </c>
      <c r="BB44" s="16">
        <f t="shared" si="7"/>
        <v>224</v>
      </c>
      <c r="BC44" s="16">
        <f t="shared" si="7"/>
        <v>227</v>
      </c>
      <c r="BD44" s="16">
        <f t="shared" si="7"/>
        <v>222</v>
      </c>
      <c r="BE44" s="16">
        <f t="shared" si="7"/>
        <v>219</v>
      </c>
      <c r="BF44" s="16">
        <f t="shared" si="7"/>
        <v>231</v>
      </c>
      <c r="BG44" s="16">
        <f t="shared" si="7"/>
        <v>267</v>
      </c>
      <c r="BH44" s="16">
        <f t="shared" si="7"/>
        <v>296</v>
      </c>
      <c r="BI44" s="16">
        <f t="shared" si="7"/>
        <v>318</v>
      </c>
      <c r="BJ44" s="16">
        <f t="shared" si="7"/>
        <v>344</v>
      </c>
      <c r="BK44" s="16">
        <f t="shared" si="7"/>
        <v>373</v>
      </c>
      <c r="BL44" s="16">
        <f t="shared" si="7"/>
        <v>384</v>
      </c>
      <c r="BM44" s="16">
        <f t="shared" si="7"/>
        <v>429</v>
      </c>
      <c r="BN44" s="16">
        <f t="shared" si="7"/>
        <v>393</v>
      </c>
      <c r="BO44" s="16">
        <f t="shared" si="7"/>
        <v>427</v>
      </c>
      <c r="BP44" s="16">
        <f t="shared" si="7"/>
        <v>456</v>
      </c>
      <c r="BQ44" s="16">
        <f t="shared" si="7"/>
        <v>496</v>
      </c>
      <c r="BR44" s="16">
        <f t="shared" si="7"/>
        <v>452</v>
      </c>
      <c r="BS44" s="16">
        <f t="shared" si="7"/>
        <v>479</v>
      </c>
      <c r="BT44" s="16">
        <f t="shared" si="7"/>
        <v>509</v>
      </c>
      <c r="BU44" s="16">
        <f t="shared" si="7"/>
        <v>560</v>
      </c>
      <c r="BV44" s="16">
        <f t="shared" si="7"/>
        <v>606</v>
      </c>
      <c r="BW44" s="16">
        <f t="shared" si="7"/>
        <v>670</v>
      </c>
      <c r="BX44" s="16">
        <f t="shared" si="7"/>
        <v>767</v>
      </c>
      <c r="BY44" s="16">
        <f>SUM(BY3:BY18)</f>
        <v>884</v>
      </c>
      <c r="BZ44" s="16">
        <f t="shared" si="7"/>
        <v>946</v>
      </c>
      <c r="CA44" s="16">
        <f t="shared" si="7"/>
        <v>967</v>
      </c>
      <c r="CB44" s="16">
        <f t="shared" si="7"/>
        <v>939</v>
      </c>
      <c r="CC44" s="16">
        <f t="shared" si="7"/>
        <v>909</v>
      </c>
      <c r="CD44" s="16">
        <f t="shared" si="7"/>
        <v>872</v>
      </c>
      <c r="CE44" s="16">
        <f t="shared" si="7"/>
        <v>847</v>
      </c>
      <c r="CF44" s="16">
        <f t="shared" si="7"/>
        <v>801</v>
      </c>
      <c r="CG44" s="16">
        <f t="shared" si="7"/>
        <v>773</v>
      </c>
      <c r="CH44" s="16">
        <f>SUM(CH3:CH18)</f>
        <v>724</v>
      </c>
      <c r="CI44" s="16">
        <f t="shared" ref="CI44:CT44" si="8">SUM(CI3:CI18)</f>
        <v>674</v>
      </c>
      <c r="CJ44" s="16">
        <f t="shared" si="8"/>
        <v>660</v>
      </c>
      <c r="CK44" s="16">
        <f t="shared" si="8"/>
        <v>631</v>
      </c>
      <c r="CL44" s="16">
        <f t="shared" si="8"/>
        <v>588</v>
      </c>
      <c r="CM44" s="16">
        <f t="shared" si="8"/>
        <v>558</v>
      </c>
      <c r="CN44" s="16">
        <f t="shared" si="8"/>
        <v>510</v>
      </c>
      <c r="CO44" s="16">
        <f t="shared" si="8"/>
        <v>468</v>
      </c>
      <c r="CP44" s="16">
        <f t="shared" si="8"/>
        <v>430</v>
      </c>
      <c r="CQ44" s="16">
        <f t="shared" si="8"/>
        <v>387</v>
      </c>
      <c r="CR44" s="16">
        <f t="shared" si="8"/>
        <v>358</v>
      </c>
      <c r="CS44" s="16">
        <f t="shared" si="8"/>
        <v>308</v>
      </c>
      <c r="CT44" s="16">
        <f t="shared" si="8"/>
        <v>8941.5</v>
      </c>
    </row>
    <row r="45" spans="1:103">
      <c r="A45" s="15" t="s">
        <v>189</v>
      </c>
      <c r="B45" s="16">
        <f t="shared" ref="B45:BM45" si="9">B36</f>
        <v>20</v>
      </c>
      <c r="C45" s="16">
        <f t="shared" si="9"/>
        <v>24</v>
      </c>
      <c r="D45" s="16">
        <f t="shared" si="9"/>
        <v>23</v>
      </c>
      <c r="E45" s="16">
        <f t="shared" si="9"/>
        <v>23</v>
      </c>
      <c r="F45" s="16">
        <f t="shared" si="9"/>
        <v>22</v>
      </c>
      <c r="G45" s="16">
        <f t="shared" si="9"/>
        <v>26</v>
      </c>
      <c r="H45" s="16">
        <f t="shared" si="9"/>
        <v>30</v>
      </c>
      <c r="I45" s="16">
        <f t="shared" si="9"/>
        <v>28</v>
      </c>
      <c r="J45" s="16">
        <f t="shared" si="9"/>
        <v>26</v>
      </c>
      <c r="K45" s="16">
        <f t="shared" si="9"/>
        <v>22</v>
      </c>
      <c r="L45" s="16">
        <f t="shared" si="9"/>
        <v>21</v>
      </c>
      <c r="M45" s="16">
        <f t="shared" si="9"/>
        <v>23</v>
      </c>
      <c r="N45" s="16">
        <f t="shared" si="9"/>
        <v>29</v>
      </c>
      <c r="O45" s="16">
        <f t="shared" si="9"/>
        <v>32</v>
      </c>
      <c r="P45" s="16">
        <f t="shared" si="9"/>
        <v>25</v>
      </c>
      <c r="Q45" s="16">
        <f t="shared" si="9"/>
        <v>20</v>
      </c>
      <c r="R45" s="16">
        <f t="shared" si="9"/>
        <v>22</v>
      </c>
      <c r="S45" s="16">
        <f t="shared" si="9"/>
        <v>24</v>
      </c>
      <c r="T45" s="16">
        <f t="shared" si="9"/>
        <v>25</v>
      </c>
      <c r="U45" s="16">
        <f t="shared" si="9"/>
        <v>22</v>
      </c>
      <c r="V45" s="16">
        <f t="shared" si="9"/>
        <v>24</v>
      </c>
      <c r="W45" s="16">
        <f t="shared" si="9"/>
        <v>20</v>
      </c>
      <c r="X45" s="16">
        <f t="shared" si="9"/>
        <v>15</v>
      </c>
      <c r="Y45" s="16">
        <f t="shared" si="9"/>
        <v>14</v>
      </c>
      <c r="Z45" s="16">
        <f t="shared" si="9"/>
        <v>9</v>
      </c>
      <c r="AA45" s="16">
        <f t="shared" si="9"/>
        <v>12</v>
      </c>
      <c r="AB45" s="16">
        <f t="shared" si="9"/>
        <v>18</v>
      </c>
      <c r="AC45" s="16">
        <f t="shared" si="9"/>
        <v>14</v>
      </c>
      <c r="AD45" s="16">
        <f t="shared" si="9"/>
        <v>13</v>
      </c>
      <c r="AE45" s="16">
        <f t="shared" si="9"/>
        <v>11</v>
      </c>
      <c r="AF45" s="16">
        <f t="shared" si="9"/>
        <v>7</v>
      </c>
      <c r="AG45" s="16">
        <f t="shared" si="9"/>
        <v>4</v>
      </c>
      <c r="AH45" s="16">
        <f t="shared" si="9"/>
        <v>2</v>
      </c>
      <c r="AI45" s="16">
        <f t="shared" si="9"/>
        <v>6</v>
      </c>
      <c r="AJ45" s="16">
        <f t="shared" si="9"/>
        <v>7</v>
      </c>
      <c r="AK45" s="16">
        <f t="shared" si="9"/>
        <v>8</v>
      </c>
      <c r="AL45" s="16">
        <f t="shared" si="9"/>
        <v>7</v>
      </c>
      <c r="AM45" s="16">
        <f t="shared" si="9"/>
        <v>7</v>
      </c>
      <c r="AN45" s="16">
        <f t="shared" si="9"/>
        <v>4</v>
      </c>
      <c r="AO45" s="16">
        <f t="shared" si="9"/>
        <v>3</v>
      </c>
      <c r="AP45" s="16">
        <f t="shared" si="9"/>
        <v>4</v>
      </c>
      <c r="AQ45" s="16">
        <f t="shared" si="9"/>
        <v>3</v>
      </c>
      <c r="AR45" s="16">
        <f t="shared" si="9"/>
        <v>2</v>
      </c>
      <c r="AS45" s="16">
        <f t="shared" si="9"/>
        <v>3</v>
      </c>
      <c r="AT45" s="16">
        <f t="shared" si="9"/>
        <v>1</v>
      </c>
      <c r="AU45" s="16">
        <f t="shared" si="9"/>
        <v>2</v>
      </c>
      <c r="AV45" s="16">
        <f t="shared" si="9"/>
        <v>2</v>
      </c>
      <c r="AW45" s="16">
        <f t="shared" si="9"/>
        <v>3</v>
      </c>
      <c r="AX45" s="16">
        <f t="shared" si="9"/>
        <v>5</v>
      </c>
      <c r="AY45" s="16">
        <f t="shared" si="9"/>
        <v>7</v>
      </c>
      <c r="AZ45" s="16">
        <f t="shared" si="9"/>
        <v>11</v>
      </c>
      <c r="BA45" s="16">
        <f t="shared" si="9"/>
        <v>13</v>
      </c>
      <c r="BB45" s="16">
        <f t="shared" si="9"/>
        <v>15</v>
      </c>
      <c r="BC45" s="16">
        <f t="shared" si="9"/>
        <v>11</v>
      </c>
      <c r="BD45" s="16">
        <f t="shared" si="9"/>
        <v>12</v>
      </c>
      <c r="BE45" s="16">
        <f t="shared" si="9"/>
        <v>19</v>
      </c>
      <c r="BF45" s="16">
        <f t="shared" si="9"/>
        <v>21</v>
      </c>
      <c r="BG45" s="16">
        <f t="shared" si="9"/>
        <v>23</v>
      </c>
      <c r="BH45" s="16">
        <f t="shared" si="9"/>
        <v>21</v>
      </c>
      <c r="BI45" s="16">
        <f t="shared" si="9"/>
        <v>23</v>
      </c>
      <c r="BJ45" s="16">
        <f t="shared" si="9"/>
        <v>22</v>
      </c>
      <c r="BK45" s="16">
        <f t="shared" si="9"/>
        <v>20</v>
      </c>
      <c r="BL45" s="16">
        <f t="shared" si="9"/>
        <v>22</v>
      </c>
      <c r="BM45" s="16">
        <f t="shared" si="9"/>
        <v>24</v>
      </c>
      <c r="BN45" s="16">
        <f t="shared" ref="BN45:CT45" si="10">BN36</f>
        <v>26</v>
      </c>
      <c r="BO45" s="16">
        <f t="shared" si="10"/>
        <v>22</v>
      </c>
      <c r="BP45" s="16">
        <f t="shared" si="10"/>
        <v>22</v>
      </c>
      <c r="BQ45" s="16">
        <f t="shared" si="10"/>
        <v>19</v>
      </c>
      <c r="BR45" s="16">
        <f t="shared" si="10"/>
        <v>17</v>
      </c>
      <c r="BS45" s="16">
        <f t="shared" si="10"/>
        <v>14</v>
      </c>
      <c r="BT45" s="16">
        <f t="shared" si="10"/>
        <v>11</v>
      </c>
      <c r="BU45" s="16">
        <f t="shared" si="10"/>
        <v>9</v>
      </c>
      <c r="BV45" s="16">
        <f t="shared" si="10"/>
        <v>9</v>
      </c>
      <c r="BW45" s="16">
        <f t="shared" si="10"/>
        <v>9</v>
      </c>
      <c r="BX45" s="16">
        <f t="shared" si="10"/>
        <v>8</v>
      </c>
      <c r="BY45" s="16">
        <f t="shared" si="10"/>
        <v>9</v>
      </c>
      <c r="BZ45" s="16">
        <f t="shared" si="10"/>
        <v>10</v>
      </c>
      <c r="CA45" s="16">
        <f t="shared" si="10"/>
        <v>9</v>
      </c>
      <c r="CB45" s="16">
        <f t="shared" si="10"/>
        <v>8</v>
      </c>
      <c r="CC45" s="16">
        <f t="shared" si="10"/>
        <v>9</v>
      </c>
      <c r="CD45" s="16">
        <f t="shared" si="10"/>
        <v>10</v>
      </c>
      <c r="CE45" s="16">
        <f t="shared" si="10"/>
        <v>9</v>
      </c>
      <c r="CF45" s="16">
        <f t="shared" si="10"/>
        <v>12</v>
      </c>
      <c r="CG45" s="16">
        <f t="shared" si="10"/>
        <v>15</v>
      </c>
      <c r="CH45" s="16">
        <f t="shared" si="10"/>
        <v>32</v>
      </c>
      <c r="CI45" s="16">
        <f t="shared" si="10"/>
        <v>35</v>
      </c>
      <c r="CJ45" s="16">
        <f t="shared" si="10"/>
        <v>34</v>
      </c>
      <c r="CK45" s="16">
        <f t="shared" si="10"/>
        <v>29</v>
      </c>
      <c r="CL45" s="16">
        <f t="shared" si="10"/>
        <v>27</v>
      </c>
      <c r="CM45" s="16">
        <f t="shared" si="10"/>
        <v>29</v>
      </c>
      <c r="CN45" s="16">
        <f t="shared" si="10"/>
        <v>26</v>
      </c>
      <c r="CO45" s="16">
        <f t="shared" si="10"/>
        <v>24</v>
      </c>
      <c r="CP45" s="16">
        <f t="shared" si="10"/>
        <v>24</v>
      </c>
      <c r="CQ45" s="16">
        <f t="shared" si="10"/>
        <v>20</v>
      </c>
      <c r="CR45" s="16">
        <f t="shared" si="10"/>
        <v>19</v>
      </c>
      <c r="CS45" s="16">
        <f t="shared" si="10"/>
        <v>22</v>
      </c>
      <c r="CT45" s="16">
        <f t="shared" si="10"/>
        <v>394.6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1</v>
      </c>
      <c r="AA46" s="16">
        <f t="shared" si="11"/>
        <v>4</v>
      </c>
      <c r="AB46" s="16">
        <f t="shared" si="11"/>
        <v>9</v>
      </c>
      <c r="AC46" s="16">
        <f t="shared" si="11"/>
        <v>18</v>
      </c>
      <c r="AD46" s="16">
        <f t="shared" si="11"/>
        <v>27</v>
      </c>
      <c r="AE46" s="16">
        <f t="shared" si="11"/>
        <v>37</v>
      </c>
      <c r="AF46" s="16">
        <f t="shared" si="11"/>
        <v>48</v>
      </c>
      <c r="AG46" s="16">
        <f t="shared" si="11"/>
        <v>58</v>
      </c>
      <c r="AH46" s="16">
        <f t="shared" si="11"/>
        <v>66</v>
      </c>
      <c r="AI46" s="16">
        <f t="shared" si="11"/>
        <v>70</v>
      </c>
      <c r="AJ46" s="16">
        <f t="shared" si="11"/>
        <v>76</v>
      </c>
      <c r="AK46" s="16">
        <f t="shared" si="11"/>
        <v>74</v>
      </c>
      <c r="AL46" s="16">
        <f t="shared" si="11"/>
        <v>80</v>
      </c>
      <c r="AM46" s="16">
        <f t="shared" si="11"/>
        <v>83</v>
      </c>
      <c r="AN46" s="16">
        <f t="shared" si="11"/>
        <v>88</v>
      </c>
      <c r="AO46" s="16">
        <f t="shared" si="11"/>
        <v>84</v>
      </c>
      <c r="AP46" s="16">
        <f t="shared" si="11"/>
        <v>90</v>
      </c>
      <c r="AQ46" s="16">
        <f t="shared" si="11"/>
        <v>96</v>
      </c>
      <c r="AR46" s="16">
        <f t="shared" si="11"/>
        <v>98</v>
      </c>
      <c r="AS46" s="16">
        <f t="shared" si="11"/>
        <v>101</v>
      </c>
      <c r="AT46" s="16">
        <f t="shared" si="11"/>
        <v>99</v>
      </c>
      <c r="AU46" s="16">
        <f t="shared" si="11"/>
        <v>100</v>
      </c>
      <c r="AV46" s="16">
        <f t="shared" si="11"/>
        <v>100</v>
      </c>
      <c r="AW46" s="16">
        <f t="shared" si="11"/>
        <v>95</v>
      </c>
      <c r="AX46" s="16">
        <f t="shared" si="11"/>
        <v>102</v>
      </c>
      <c r="AY46" s="16">
        <f t="shared" si="11"/>
        <v>100</v>
      </c>
      <c r="AZ46" s="16">
        <f t="shared" si="11"/>
        <v>100</v>
      </c>
      <c r="BA46" s="16">
        <f t="shared" si="11"/>
        <v>102</v>
      </c>
      <c r="BB46" s="16">
        <f t="shared" si="11"/>
        <v>96</v>
      </c>
      <c r="BC46" s="16">
        <f t="shared" si="11"/>
        <v>97</v>
      </c>
      <c r="BD46" s="16">
        <f t="shared" si="11"/>
        <v>94</v>
      </c>
      <c r="BE46" s="16">
        <f t="shared" si="11"/>
        <v>96</v>
      </c>
      <c r="BF46" s="16">
        <f t="shared" si="11"/>
        <v>90</v>
      </c>
      <c r="BG46" s="16">
        <f t="shared" si="11"/>
        <v>84</v>
      </c>
      <c r="BH46" s="16">
        <f t="shared" si="11"/>
        <v>85</v>
      </c>
      <c r="BI46" s="16">
        <f t="shared" si="11"/>
        <v>84</v>
      </c>
      <c r="BJ46" s="16">
        <f t="shared" si="11"/>
        <v>80</v>
      </c>
      <c r="BK46" s="16">
        <f t="shared" si="11"/>
        <v>73</v>
      </c>
      <c r="BL46" s="16">
        <f t="shared" si="11"/>
        <v>64</v>
      </c>
      <c r="BM46" s="16">
        <f t="shared" si="11"/>
        <v>55</v>
      </c>
      <c r="BN46" s="16">
        <f t="shared" ref="BN46:CT46" si="12">BN35</f>
        <v>48</v>
      </c>
      <c r="BO46" s="16">
        <f t="shared" si="12"/>
        <v>40</v>
      </c>
      <c r="BP46" s="16">
        <f t="shared" si="12"/>
        <v>31</v>
      </c>
      <c r="BQ46" s="16">
        <f t="shared" si="12"/>
        <v>23</v>
      </c>
      <c r="BR46" s="16">
        <f t="shared" si="12"/>
        <v>17</v>
      </c>
      <c r="BS46" s="16">
        <f t="shared" si="12"/>
        <v>9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2544.6999999999998</v>
      </c>
    </row>
    <row r="47" spans="1:103">
      <c r="A47" s="15" t="s">
        <v>191</v>
      </c>
      <c r="B47" s="16">
        <f t="shared" ref="B47:BM48" si="13">B37</f>
        <v>18</v>
      </c>
      <c r="C47" s="16">
        <f t="shared" si="13"/>
        <v>19</v>
      </c>
      <c r="D47" s="16">
        <f t="shared" si="13"/>
        <v>19</v>
      </c>
      <c r="E47" s="16">
        <f t="shared" si="13"/>
        <v>19</v>
      </c>
      <c r="F47" s="16">
        <f t="shared" si="13"/>
        <v>19</v>
      </c>
      <c r="G47" s="16">
        <f t="shared" si="13"/>
        <v>19</v>
      </c>
      <c r="H47" s="16">
        <f t="shared" si="13"/>
        <v>19</v>
      </c>
      <c r="I47" s="16">
        <f t="shared" si="13"/>
        <v>19</v>
      </c>
      <c r="J47" s="16">
        <f t="shared" si="13"/>
        <v>19</v>
      </c>
      <c r="K47" s="16">
        <f t="shared" si="13"/>
        <v>19</v>
      </c>
      <c r="L47" s="16">
        <f t="shared" si="13"/>
        <v>19</v>
      </c>
      <c r="M47" s="16">
        <f t="shared" si="13"/>
        <v>18</v>
      </c>
      <c r="N47" s="16">
        <f t="shared" si="13"/>
        <v>19</v>
      </c>
      <c r="O47" s="16">
        <f t="shared" si="13"/>
        <v>18</v>
      </c>
      <c r="P47" s="16">
        <f t="shared" si="13"/>
        <v>19</v>
      </c>
      <c r="Q47" s="16">
        <f t="shared" si="13"/>
        <v>19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19</v>
      </c>
      <c r="V47" s="16">
        <f t="shared" si="13"/>
        <v>19</v>
      </c>
      <c r="W47" s="16">
        <f t="shared" si="13"/>
        <v>15</v>
      </c>
      <c r="X47" s="16">
        <f t="shared" si="13"/>
        <v>19</v>
      </c>
      <c r="Y47" s="16">
        <f t="shared" si="13"/>
        <v>17</v>
      </c>
      <c r="Z47" s="16">
        <f t="shared" si="13"/>
        <v>18</v>
      </c>
      <c r="AA47" s="16">
        <f t="shared" si="13"/>
        <v>18</v>
      </c>
      <c r="AB47" s="16">
        <f t="shared" si="13"/>
        <v>19</v>
      </c>
      <c r="AC47" s="16">
        <f t="shared" si="13"/>
        <v>19</v>
      </c>
      <c r="AD47" s="16">
        <f t="shared" si="13"/>
        <v>19</v>
      </c>
      <c r="AE47" s="16">
        <f t="shared" si="13"/>
        <v>16</v>
      </c>
      <c r="AF47" s="16">
        <f t="shared" si="13"/>
        <v>18</v>
      </c>
      <c r="AG47" s="16">
        <f t="shared" si="13"/>
        <v>18</v>
      </c>
      <c r="AH47" s="16">
        <f t="shared" si="13"/>
        <v>18</v>
      </c>
      <c r="AI47" s="16">
        <f t="shared" si="13"/>
        <v>18</v>
      </c>
      <c r="AJ47" s="16">
        <f t="shared" si="13"/>
        <v>17</v>
      </c>
      <c r="AK47" s="16">
        <f t="shared" si="13"/>
        <v>17</v>
      </c>
      <c r="AL47" s="16">
        <f t="shared" si="13"/>
        <v>18</v>
      </c>
      <c r="AM47" s="16">
        <f t="shared" si="13"/>
        <v>18</v>
      </c>
      <c r="AN47" s="16">
        <f t="shared" si="13"/>
        <v>18</v>
      </c>
      <c r="AO47" s="16">
        <f t="shared" si="13"/>
        <v>18</v>
      </c>
      <c r="AP47" s="16">
        <f t="shared" si="13"/>
        <v>18</v>
      </c>
      <c r="AQ47" s="16">
        <f t="shared" si="13"/>
        <v>18</v>
      </c>
      <c r="AR47" s="16">
        <f t="shared" si="13"/>
        <v>18</v>
      </c>
      <c r="AS47" s="16">
        <f t="shared" si="13"/>
        <v>18</v>
      </c>
      <c r="AT47" s="16">
        <f t="shared" si="13"/>
        <v>18</v>
      </c>
      <c r="AU47" s="16">
        <f t="shared" si="13"/>
        <v>18</v>
      </c>
      <c r="AV47" s="16">
        <f t="shared" si="13"/>
        <v>17</v>
      </c>
      <c r="AW47" s="16">
        <f t="shared" si="13"/>
        <v>17</v>
      </c>
      <c r="AX47" s="16">
        <f t="shared" si="13"/>
        <v>17</v>
      </c>
      <c r="AY47" s="16">
        <f t="shared" si="13"/>
        <v>15</v>
      </c>
      <c r="AZ47" s="16">
        <f t="shared" si="13"/>
        <v>18</v>
      </c>
      <c r="BA47" s="16">
        <f t="shared" si="13"/>
        <v>18</v>
      </c>
      <c r="BB47" s="16">
        <f t="shared" si="13"/>
        <v>18</v>
      </c>
      <c r="BC47" s="16">
        <f t="shared" si="13"/>
        <v>18</v>
      </c>
      <c r="BD47" s="16">
        <f t="shared" si="13"/>
        <v>19</v>
      </c>
      <c r="BE47" s="16">
        <f t="shared" si="13"/>
        <v>18</v>
      </c>
      <c r="BF47" s="16">
        <f t="shared" si="13"/>
        <v>18</v>
      </c>
      <c r="BG47" s="16">
        <f t="shared" si="13"/>
        <v>18</v>
      </c>
      <c r="BH47" s="16">
        <f t="shared" si="13"/>
        <v>18</v>
      </c>
      <c r="BI47" s="16">
        <f t="shared" si="13"/>
        <v>18</v>
      </c>
      <c r="BJ47" s="16">
        <f t="shared" si="13"/>
        <v>19</v>
      </c>
      <c r="BK47" s="16">
        <f t="shared" si="13"/>
        <v>17</v>
      </c>
      <c r="BL47" s="16">
        <f t="shared" si="13"/>
        <v>16</v>
      </c>
      <c r="BM47" s="16">
        <f t="shared" si="13"/>
        <v>18</v>
      </c>
      <c r="BN47" s="16">
        <f t="shared" ref="BN47:CT48" si="14">BN37</f>
        <v>18</v>
      </c>
      <c r="BO47" s="16">
        <f t="shared" si="14"/>
        <v>19</v>
      </c>
      <c r="BP47" s="16">
        <f t="shared" si="14"/>
        <v>17</v>
      </c>
      <c r="BQ47" s="16">
        <f t="shared" si="14"/>
        <v>17</v>
      </c>
      <c r="BR47" s="16">
        <f t="shared" si="14"/>
        <v>17</v>
      </c>
      <c r="BS47" s="16">
        <f t="shared" si="14"/>
        <v>17</v>
      </c>
      <c r="BT47" s="16">
        <f t="shared" si="14"/>
        <v>17</v>
      </c>
      <c r="BU47" s="16">
        <f t="shared" si="14"/>
        <v>17</v>
      </c>
      <c r="BV47" s="16">
        <f t="shared" si="14"/>
        <v>18</v>
      </c>
      <c r="BW47" s="16">
        <f t="shared" si="14"/>
        <v>18</v>
      </c>
      <c r="BX47" s="16">
        <f t="shared" si="14"/>
        <v>18</v>
      </c>
      <c r="BY47" s="16">
        <f t="shared" si="14"/>
        <v>18</v>
      </c>
      <c r="BZ47" s="16">
        <f t="shared" si="14"/>
        <v>18</v>
      </c>
      <c r="CA47" s="16">
        <f t="shared" si="14"/>
        <v>18</v>
      </c>
      <c r="CB47" s="16">
        <f t="shared" si="14"/>
        <v>17</v>
      </c>
      <c r="CC47" s="16">
        <f t="shared" si="14"/>
        <v>17</v>
      </c>
      <c r="CD47" s="16">
        <f t="shared" si="14"/>
        <v>17</v>
      </c>
      <c r="CE47" s="16">
        <f t="shared" si="14"/>
        <v>18</v>
      </c>
      <c r="CF47" s="16">
        <f t="shared" si="14"/>
        <v>18</v>
      </c>
      <c r="CG47" s="16">
        <f t="shared" si="14"/>
        <v>19</v>
      </c>
      <c r="CH47" s="16">
        <f t="shared" si="14"/>
        <v>18</v>
      </c>
      <c r="CI47" s="16">
        <f t="shared" si="14"/>
        <v>18</v>
      </c>
      <c r="CJ47" s="16">
        <f t="shared" si="14"/>
        <v>18</v>
      </c>
      <c r="CK47" s="16">
        <f t="shared" si="14"/>
        <v>18</v>
      </c>
      <c r="CL47" s="16">
        <f t="shared" si="14"/>
        <v>17</v>
      </c>
      <c r="CM47" s="16">
        <f t="shared" si="14"/>
        <v>18</v>
      </c>
      <c r="CN47" s="16">
        <f t="shared" si="14"/>
        <v>18</v>
      </c>
      <c r="CO47" s="16">
        <f t="shared" si="14"/>
        <v>19</v>
      </c>
      <c r="CP47" s="16">
        <f t="shared" si="14"/>
        <v>18</v>
      </c>
      <c r="CQ47" s="16">
        <f t="shared" si="14"/>
        <v>18</v>
      </c>
      <c r="CR47" s="16">
        <f t="shared" si="14"/>
        <v>18</v>
      </c>
      <c r="CS47" s="16">
        <f t="shared" si="14"/>
        <v>18</v>
      </c>
      <c r="CT47" s="16">
        <f t="shared" si="14"/>
        <v>381.7</v>
      </c>
    </row>
    <row r="48" spans="1:103">
      <c r="A48" s="17" t="s">
        <v>192</v>
      </c>
      <c r="B48" s="18">
        <f t="shared" si="13"/>
        <v>64</v>
      </c>
      <c r="C48" s="18">
        <f t="shared" si="13"/>
        <v>61</v>
      </c>
      <c r="D48" s="18">
        <f t="shared" si="13"/>
        <v>62</v>
      </c>
      <c r="E48" s="18">
        <f t="shared" si="13"/>
        <v>64</v>
      </c>
      <c r="F48" s="18">
        <f t="shared" si="13"/>
        <v>65</v>
      </c>
      <c r="G48" s="18">
        <f t="shared" si="13"/>
        <v>61</v>
      </c>
      <c r="H48" s="18">
        <f t="shared" si="13"/>
        <v>60</v>
      </c>
      <c r="I48" s="18">
        <f t="shared" si="13"/>
        <v>62</v>
      </c>
      <c r="J48" s="18">
        <f t="shared" si="13"/>
        <v>60</v>
      </c>
      <c r="K48" s="18">
        <f t="shared" si="13"/>
        <v>58</v>
      </c>
      <c r="L48" s="18">
        <f t="shared" si="13"/>
        <v>63</v>
      </c>
      <c r="M48" s="18">
        <f t="shared" si="13"/>
        <v>59</v>
      </c>
      <c r="N48" s="18">
        <f t="shared" si="13"/>
        <v>60</v>
      </c>
      <c r="O48" s="18">
        <f t="shared" si="13"/>
        <v>60</v>
      </c>
      <c r="P48" s="18">
        <f t="shared" si="13"/>
        <v>60</v>
      </c>
      <c r="Q48" s="18">
        <f t="shared" si="13"/>
        <v>59</v>
      </c>
      <c r="R48" s="18">
        <f t="shared" si="13"/>
        <v>57</v>
      </c>
      <c r="S48" s="18">
        <f t="shared" si="13"/>
        <v>54</v>
      </c>
      <c r="T48" s="18">
        <f t="shared" si="13"/>
        <v>58</v>
      </c>
      <c r="U48" s="18">
        <f t="shared" si="13"/>
        <v>56</v>
      </c>
      <c r="V48" s="18">
        <f t="shared" si="13"/>
        <v>59</v>
      </c>
      <c r="W48" s="18">
        <f t="shared" si="13"/>
        <v>59</v>
      </c>
      <c r="X48" s="18">
        <f t="shared" si="13"/>
        <v>57</v>
      </c>
      <c r="Y48" s="18">
        <f t="shared" si="13"/>
        <v>57</v>
      </c>
      <c r="Z48" s="18">
        <f t="shared" si="13"/>
        <v>58</v>
      </c>
      <c r="AA48" s="18">
        <f t="shared" si="13"/>
        <v>55</v>
      </c>
      <c r="AB48" s="18">
        <f t="shared" si="13"/>
        <v>58</v>
      </c>
      <c r="AC48" s="18">
        <f t="shared" si="13"/>
        <v>54</v>
      </c>
      <c r="AD48" s="18">
        <f t="shared" si="13"/>
        <v>54</v>
      </c>
      <c r="AE48" s="18">
        <f t="shared" si="13"/>
        <v>53</v>
      </c>
      <c r="AF48" s="18">
        <f t="shared" si="13"/>
        <v>53</v>
      </c>
      <c r="AG48" s="18">
        <f t="shared" si="13"/>
        <v>48</v>
      </c>
      <c r="AH48" s="18">
        <f t="shared" si="13"/>
        <v>50</v>
      </c>
      <c r="AI48" s="18">
        <f t="shared" si="13"/>
        <v>50</v>
      </c>
      <c r="AJ48" s="18">
        <f t="shared" si="13"/>
        <v>54</v>
      </c>
      <c r="AK48" s="18">
        <f t="shared" si="13"/>
        <v>51</v>
      </c>
      <c r="AL48" s="18">
        <f t="shared" si="13"/>
        <v>54</v>
      </c>
      <c r="AM48" s="18">
        <f t="shared" si="13"/>
        <v>52</v>
      </c>
      <c r="AN48" s="18">
        <f t="shared" si="13"/>
        <v>51</v>
      </c>
      <c r="AO48" s="18">
        <f t="shared" si="13"/>
        <v>49</v>
      </c>
      <c r="AP48" s="18">
        <f t="shared" si="13"/>
        <v>50</v>
      </c>
      <c r="AQ48" s="18">
        <f t="shared" si="13"/>
        <v>50</v>
      </c>
      <c r="AR48" s="18">
        <f t="shared" si="13"/>
        <v>49</v>
      </c>
      <c r="AS48" s="18">
        <f t="shared" si="13"/>
        <v>49</v>
      </c>
      <c r="AT48" s="18">
        <f t="shared" si="13"/>
        <v>47</v>
      </c>
      <c r="AU48" s="18">
        <f t="shared" si="13"/>
        <v>48</v>
      </c>
      <c r="AV48" s="18">
        <f t="shared" si="13"/>
        <v>50</v>
      </c>
      <c r="AW48" s="18">
        <f t="shared" si="13"/>
        <v>52</v>
      </c>
      <c r="AX48" s="18">
        <f t="shared" si="13"/>
        <v>53</v>
      </c>
      <c r="AY48" s="18">
        <f t="shared" si="13"/>
        <v>50</v>
      </c>
      <c r="AZ48" s="18">
        <f t="shared" si="13"/>
        <v>52</v>
      </c>
      <c r="BA48" s="18">
        <f t="shared" si="13"/>
        <v>50</v>
      </c>
      <c r="BB48" s="18">
        <f t="shared" si="13"/>
        <v>51</v>
      </c>
      <c r="BC48" s="18">
        <f t="shared" si="13"/>
        <v>50</v>
      </c>
      <c r="BD48" s="18">
        <f t="shared" si="13"/>
        <v>48</v>
      </c>
      <c r="BE48" s="18">
        <f t="shared" si="13"/>
        <v>50</v>
      </c>
      <c r="BF48" s="18">
        <f t="shared" si="13"/>
        <v>53</v>
      </c>
      <c r="BG48" s="18">
        <f t="shared" si="13"/>
        <v>50</v>
      </c>
      <c r="BH48" s="18">
        <f t="shared" si="13"/>
        <v>52</v>
      </c>
      <c r="BI48" s="18">
        <f t="shared" si="13"/>
        <v>51</v>
      </c>
      <c r="BJ48" s="18">
        <f t="shared" si="13"/>
        <v>53</v>
      </c>
      <c r="BK48" s="18">
        <f t="shared" si="13"/>
        <v>52</v>
      </c>
      <c r="BL48" s="18">
        <f t="shared" si="13"/>
        <v>56</v>
      </c>
      <c r="BM48" s="18">
        <f t="shared" si="13"/>
        <v>54</v>
      </c>
      <c r="BN48" s="18">
        <f t="shared" si="14"/>
        <v>52</v>
      </c>
      <c r="BO48" s="18">
        <f t="shared" si="14"/>
        <v>54</v>
      </c>
      <c r="BP48" s="18">
        <f t="shared" si="14"/>
        <v>53</v>
      </c>
      <c r="BQ48" s="18">
        <f t="shared" si="14"/>
        <v>53</v>
      </c>
      <c r="BR48" s="18">
        <f t="shared" si="14"/>
        <v>53</v>
      </c>
      <c r="BS48" s="18">
        <f t="shared" si="14"/>
        <v>53</v>
      </c>
      <c r="BT48" s="18">
        <f t="shared" si="14"/>
        <v>48</v>
      </c>
      <c r="BU48" s="18">
        <f t="shared" si="14"/>
        <v>51</v>
      </c>
      <c r="BV48" s="18">
        <f t="shared" si="14"/>
        <v>55</v>
      </c>
      <c r="BW48" s="18">
        <f t="shared" si="14"/>
        <v>52</v>
      </c>
      <c r="BX48" s="18">
        <f t="shared" si="14"/>
        <v>53</v>
      </c>
      <c r="BY48" s="18">
        <f t="shared" si="14"/>
        <v>55</v>
      </c>
      <c r="BZ48" s="18">
        <f t="shared" si="14"/>
        <v>55</v>
      </c>
      <c r="CA48" s="18">
        <f t="shared" si="14"/>
        <v>61</v>
      </c>
      <c r="CB48" s="18">
        <f t="shared" si="14"/>
        <v>60</v>
      </c>
      <c r="CC48" s="18">
        <f t="shared" si="14"/>
        <v>57</v>
      </c>
      <c r="CD48" s="18">
        <f t="shared" si="14"/>
        <v>69</v>
      </c>
      <c r="CE48" s="18">
        <f t="shared" si="14"/>
        <v>72</v>
      </c>
      <c r="CF48" s="18">
        <f t="shared" si="14"/>
        <v>54</v>
      </c>
      <c r="CG48" s="18">
        <f t="shared" si="14"/>
        <v>76</v>
      </c>
      <c r="CH48" s="18">
        <f t="shared" si="14"/>
        <v>80</v>
      </c>
      <c r="CI48" s="18">
        <f t="shared" si="14"/>
        <v>81</v>
      </c>
      <c r="CJ48" s="18">
        <f t="shared" si="14"/>
        <v>76</v>
      </c>
      <c r="CK48" s="18">
        <f t="shared" si="14"/>
        <v>67</v>
      </c>
      <c r="CL48" s="18">
        <f t="shared" si="14"/>
        <v>70</v>
      </c>
      <c r="CM48" s="18">
        <f t="shared" si="14"/>
        <v>72</v>
      </c>
      <c r="CN48" s="18">
        <f t="shared" si="14"/>
        <v>78</v>
      </c>
      <c r="CO48" s="18">
        <f t="shared" si="14"/>
        <v>80</v>
      </c>
      <c r="CP48" s="18">
        <f t="shared" si="14"/>
        <v>82</v>
      </c>
      <c r="CQ48" s="18">
        <f t="shared" si="14"/>
        <v>82</v>
      </c>
      <c r="CR48" s="18">
        <f t="shared" si="14"/>
        <v>85</v>
      </c>
      <c r="CS48" s="18">
        <f t="shared" si="14"/>
        <v>80</v>
      </c>
      <c r="CT48" s="18">
        <f t="shared" si="14"/>
        <v>1678.6</v>
      </c>
    </row>
    <row r="49" spans="1:98">
      <c r="A49" s="19"/>
      <c r="B49" s="16">
        <f>SUM(B41:B48)</f>
        <v>1665</v>
      </c>
      <c r="C49" s="16">
        <f t="shared" ref="C49:BN49" si="15">SUM(C41:C48)</f>
        <v>1709</v>
      </c>
      <c r="D49" s="16">
        <f t="shared" si="15"/>
        <v>1688</v>
      </c>
      <c r="E49" s="16">
        <f t="shared" si="15"/>
        <v>1659</v>
      </c>
      <c r="F49" s="16">
        <f t="shared" si="15"/>
        <v>1638</v>
      </c>
      <c r="G49" s="16">
        <f t="shared" si="15"/>
        <v>1619</v>
      </c>
      <c r="H49" s="16">
        <f t="shared" si="15"/>
        <v>1606</v>
      </c>
      <c r="I49" s="16">
        <f t="shared" si="15"/>
        <v>1590</v>
      </c>
      <c r="J49" s="16">
        <f t="shared" si="15"/>
        <v>1561</v>
      </c>
      <c r="K49" s="16">
        <f t="shared" si="15"/>
        <v>1547</v>
      </c>
      <c r="L49" s="16">
        <f t="shared" si="15"/>
        <v>1550</v>
      </c>
      <c r="M49" s="16">
        <f t="shared" si="15"/>
        <v>1534</v>
      </c>
      <c r="N49" s="16">
        <f t="shared" si="15"/>
        <v>1525</v>
      </c>
      <c r="O49" s="16">
        <f t="shared" si="15"/>
        <v>1529</v>
      </c>
      <c r="P49" s="16">
        <f t="shared" si="15"/>
        <v>1518</v>
      </c>
      <c r="Q49" s="16">
        <f t="shared" si="15"/>
        <v>1522</v>
      </c>
      <c r="R49" s="16">
        <f t="shared" si="15"/>
        <v>1507</v>
      </c>
      <c r="S49" s="16">
        <f t="shared" si="15"/>
        <v>1530</v>
      </c>
      <c r="T49" s="16">
        <f t="shared" si="15"/>
        <v>1548</v>
      </c>
      <c r="U49" s="16">
        <f t="shared" si="15"/>
        <v>1553</v>
      </c>
      <c r="V49" s="16">
        <f t="shared" si="15"/>
        <v>1581</v>
      </c>
      <c r="W49" s="16">
        <f t="shared" si="15"/>
        <v>1616</v>
      </c>
      <c r="X49" s="16">
        <f t="shared" si="15"/>
        <v>1657</v>
      </c>
      <c r="Y49" s="16">
        <f t="shared" si="15"/>
        <v>1684</v>
      </c>
      <c r="Z49" s="16">
        <f t="shared" si="15"/>
        <v>1729</v>
      </c>
      <c r="AA49" s="16">
        <f t="shared" si="15"/>
        <v>1765</v>
      </c>
      <c r="AB49" s="16">
        <f t="shared" si="15"/>
        <v>1796</v>
      </c>
      <c r="AC49" s="16">
        <f t="shared" si="15"/>
        <v>1778</v>
      </c>
      <c r="AD49" s="16">
        <f t="shared" si="15"/>
        <v>1709</v>
      </c>
      <c r="AE49" s="16">
        <f t="shared" si="15"/>
        <v>1655</v>
      </c>
      <c r="AF49" s="16">
        <f t="shared" si="15"/>
        <v>1623</v>
      </c>
      <c r="AG49" s="16">
        <f t="shared" si="15"/>
        <v>1561</v>
      </c>
      <c r="AH49" s="16">
        <f t="shared" si="15"/>
        <v>1508</v>
      </c>
      <c r="AI49" s="16">
        <f t="shared" si="15"/>
        <v>1483</v>
      </c>
      <c r="AJ49" s="16">
        <f t="shared" si="15"/>
        <v>1467</v>
      </c>
      <c r="AK49" s="16">
        <f t="shared" si="15"/>
        <v>1431</v>
      </c>
      <c r="AL49" s="16">
        <f t="shared" si="15"/>
        <v>1438</v>
      </c>
      <c r="AM49" s="16">
        <f t="shared" si="15"/>
        <v>1409</v>
      </c>
      <c r="AN49" s="16">
        <f t="shared" si="15"/>
        <v>1402</v>
      </c>
      <c r="AO49" s="16">
        <f t="shared" si="15"/>
        <v>1382</v>
      </c>
      <c r="AP49" s="16">
        <f t="shared" si="15"/>
        <v>1377</v>
      </c>
      <c r="AQ49" s="16">
        <f t="shared" si="15"/>
        <v>1390</v>
      </c>
      <c r="AR49" s="16">
        <f t="shared" si="15"/>
        <v>1387</v>
      </c>
      <c r="AS49" s="16">
        <f t="shared" si="15"/>
        <v>1411</v>
      </c>
      <c r="AT49" s="16">
        <f t="shared" si="15"/>
        <v>1420</v>
      </c>
      <c r="AU49" s="16">
        <f t="shared" si="15"/>
        <v>1446</v>
      </c>
      <c r="AV49" s="16">
        <f t="shared" si="15"/>
        <v>1484</v>
      </c>
      <c r="AW49" s="16">
        <f t="shared" si="15"/>
        <v>1500</v>
      </c>
      <c r="AX49" s="16">
        <f t="shared" si="15"/>
        <v>1496</v>
      </c>
      <c r="AY49" s="16">
        <f t="shared" si="15"/>
        <v>1490</v>
      </c>
      <c r="AZ49" s="16">
        <f t="shared" si="15"/>
        <v>1500</v>
      </c>
      <c r="BA49" s="16">
        <f t="shared" si="15"/>
        <v>1465</v>
      </c>
      <c r="BB49" s="16">
        <f t="shared" si="15"/>
        <v>1434</v>
      </c>
      <c r="BC49" s="16">
        <f t="shared" si="15"/>
        <v>1436</v>
      </c>
      <c r="BD49" s="16">
        <f t="shared" si="15"/>
        <v>1422</v>
      </c>
      <c r="BE49" s="16">
        <f t="shared" si="15"/>
        <v>1432</v>
      </c>
      <c r="BF49" s="16">
        <f t="shared" si="15"/>
        <v>1437</v>
      </c>
      <c r="BG49" s="16">
        <f t="shared" si="15"/>
        <v>1455</v>
      </c>
      <c r="BH49" s="16">
        <f t="shared" si="15"/>
        <v>1491</v>
      </c>
      <c r="BI49" s="16">
        <f t="shared" si="15"/>
        <v>1515</v>
      </c>
      <c r="BJ49" s="16">
        <f t="shared" si="15"/>
        <v>1550</v>
      </c>
      <c r="BK49" s="16">
        <f t="shared" si="15"/>
        <v>1573</v>
      </c>
      <c r="BL49" s="16">
        <f t="shared" si="15"/>
        <v>1600</v>
      </c>
      <c r="BM49" s="16">
        <f t="shared" si="15"/>
        <v>1647</v>
      </c>
      <c r="BN49" s="16">
        <f t="shared" si="15"/>
        <v>1668</v>
      </c>
      <c r="BO49" s="16">
        <f t="shared" ref="BO49:CT49" si="16">SUM(BO41:BO48)</f>
        <v>1712</v>
      </c>
      <c r="BP49" s="16">
        <f t="shared" si="16"/>
        <v>1747</v>
      </c>
      <c r="BQ49" s="16">
        <f t="shared" si="16"/>
        <v>1793</v>
      </c>
      <c r="BR49" s="16">
        <f t="shared" si="16"/>
        <v>1831</v>
      </c>
      <c r="BS49" s="16">
        <f t="shared" si="16"/>
        <v>1847</v>
      </c>
      <c r="BT49" s="16">
        <f t="shared" si="16"/>
        <v>1866</v>
      </c>
      <c r="BU49" s="16">
        <f t="shared" si="16"/>
        <v>1913</v>
      </c>
      <c r="BV49" s="16">
        <f t="shared" si="16"/>
        <v>1964</v>
      </c>
      <c r="BW49" s="16">
        <f t="shared" si="16"/>
        <v>2025</v>
      </c>
      <c r="BX49" s="16">
        <f t="shared" si="16"/>
        <v>2123</v>
      </c>
      <c r="BY49" s="16">
        <f t="shared" si="16"/>
        <v>2243</v>
      </c>
      <c r="BZ49" s="16">
        <f t="shared" si="16"/>
        <v>2309</v>
      </c>
      <c r="CA49" s="16">
        <f t="shared" si="16"/>
        <v>2335</v>
      </c>
      <c r="CB49" s="16">
        <f t="shared" si="16"/>
        <v>2302</v>
      </c>
      <c r="CC49" s="16">
        <f t="shared" si="16"/>
        <v>2270</v>
      </c>
      <c r="CD49" s="16">
        <f t="shared" si="16"/>
        <v>2245</v>
      </c>
      <c r="CE49" s="16">
        <f t="shared" si="16"/>
        <v>2224</v>
      </c>
      <c r="CF49" s="16">
        <f t="shared" si="16"/>
        <v>2162</v>
      </c>
      <c r="CG49" s="16">
        <f t="shared" si="16"/>
        <v>2160</v>
      </c>
      <c r="CH49" s="16">
        <f t="shared" si="16"/>
        <v>2131</v>
      </c>
      <c r="CI49" s="16">
        <f t="shared" si="16"/>
        <v>2087</v>
      </c>
      <c r="CJ49" s="16">
        <f t="shared" si="16"/>
        <v>2066</v>
      </c>
      <c r="CK49" s="16">
        <f t="shared" si="16"/>
        <v>2022</v>
      </c>
      <c r="CL49" s="16">
        <f t="shared" si="16"/>
        <v>1980</v>
      </c>
      <c r="CM49" s="16">
        <f t="shared" si="16"/>
        <v>1952</v>
      </c>
      <c r="CN49" s="16">
        <f t="shared" si="16"/>
        <v>1909</v>
      </c>
      <c r="CO49" s="16">
        <f t="shared" si="16"/>
        <v>1867</v>
      </c>
      <c r="CP49" s="16">
        <f t="shared" si="16"/>
        <v>1830</v>
      </c>
      <c r="CQ49" s="16">
        <f t="shared" si="16"/>
        <v>1784</v>
      </c>
      <c r="CR49" s="16">
        <f t="shared" si="16"/>
        <v>1760</v>
      </c>
      <c r="CS49" s="16">
        <f>SUM(CS41:CS48)</f>
        <v>1709</v>
      </c>
      <c r="CT49" s="16">
        <f t="shared" si="16"/>
        <v>42566.899999999987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49"/>
  <sheetViews>
    <sheetView zoomScale="80" zoomScaleNormal="80" workbookViewId="0">
      <pane xSplit="1" ySplit="1" topLeftCell="CB2" activePane="bottomRight" state="frozen"/>
      <selection pane="topRight" activeCell="B1" sqref="B1"/>
      <selection pane="bottomLeft" activeCell="A2" sqref="A2"/>
      <selection pane="bottomRight" activeCell="CV15" sqref="CV15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45355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20</v>
      </c>
      <c r="C3" s="29">
        <v>20</v>
      </c>
      <c r="D3" s="29">
        <v>20</v>
      </c>
      <c r="E3" s="29">
        <v>21</v>
      </c>
      <c r="F3" s="29">
        <v>20</v>
      </c>
      <c r="G3" s="29">
        <v>20</v>
      </c>
      <c r="H3" s="29">
        <v>20</v>
      </c>
      <c r="I3" s="29">
        <v>20</v>
      </c>
      <c r="J3" s="29">
        <v>20</v>
      </c>
      <c r="K3" s="29">
        <v>20</v>
      </c>
      <c r="L3" s="29">
        <v>20</v>
      </c>
      <c r="M3" s="29">
        <v>20</v>
      </c>
      <c r="N3" s="29">
        <v>20</v>
      </c>
      <c r="O3" s="29">
        <v>20</v>
      </c>
      <c r="P3" s="29">
        <v>20</v>
      </c>
      <c r="Q3" s="29">
        <v>20</v>
      </c>
      <c r="R3" s="29">
        <v>20</v>
      </c>
      <c r="S3" s="29">
        <v>20</v>
      </c>
      <c r="T3" s="29">
        <v>20</v>
      </c>
      <c r="U3" s="29">
        <v>20</v>
      </c>
      <c r="V3" s="29">
        <v>26</v>
      </c>
      <c r="W3" s="29">
        <v>10</v>
      </c>
      <c r="X3" s="29">
        <v>10</v>
      </c>
      <c r="Y3" s="29">
        <v>10</v>
      </c>
      <c r="Z3" s="29">
        <v>10</v>
      </c>
      <c r="AA3" s="29">
        <v>10</v>
      </c>
      <c r="AB3" s="29">
        <v>10</v>
      </c>
      <c r="AC3" s="29">
        <v>0</v>
      </c>
      <c r="AD3" s="29">
        <v>0</v>
      </c>
      <c r="AE3" s="29">
        <v>0</v>
      </c>
      <c r="AF3" s="29">
        <v>0</v>
      </c>
      <c r="AG3" s="29">
        <v>0</v>
      </c>
      <c r="AH3" s="29">
        <v>0</v>
      </c>
      <c r="AI3" s="29">
        <v>0</v>
      </c>
      <c r="AJ3" s="29">
        <v>0</v>
      </c>
      <c r="AK3" s="29">
        <v>0</v>
      </c>
      <c r="AL3" s="29">
        <v>29</v>
      </c>
      <c r="AM3" s="29">
        <v>30</v>
      </c>
      <c r="AN3" s="29">
        <v>30</v>
      </c>
      <c r="AO3" s="29">
        <v>10</v>
      </c>
      <c r="AP3" s="29">
        <v>10</v>
      </c>
      <c r="AQ3" s="29">
        <v>10</v>
      </c>
      <c r="AR3" s="29">
        <v>10</v>
      </c>
      <c r="AS3" s="29">
        <v>10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30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20</v>
      </c>
      <c r="BJ3" s="29">
        <v>20</v>
      </c>
      <c r="BK3" s="29">
        <v>20</v>
      </c>
      <c r="BL3" s="29">
        <v>20</v>
      </c>
      <c r="BM3" s="29">
        <v>20</v>
      </c>
      <c r="BN3" s="29">
        <v>20</v>
      </c>
      <c r="BO3" s="29">
        <v>20</v>
      </c>
      <c r="BP3" s="29">
        <v>20</v>
      </c>
      <c r="BQ3" s="29">
        <v>20</v>
      </c>
      <c r="BR3" s="29">
        <v>20</v>
      </c>
      <c r="BS3" s="29">
        <v>20</v>
      </c>
      <c r="BT3" s="29">
        <v>20</v>
      </c>
      <c r="BU3" s="30">
        <v>20</v>
      </c>
      <c r="BV3" s="29">
        <v>20</v>
      </c>
      <c r="BW3" s="29">
        <v>20</v>
      </c>
      <c r="BX3" s="29">
        <v>20</v>
      </c>
      <c r="BY3" s="29">
        <v>20</v>
      </c>
      <c r="BZ3" s="29">
        <v>20</v>
      </c>
      <c r="CA3" s="29">
        <v>20</v>
      </c>
      <c r="CB3" s="29">
        <v>20</v>
      </c>
      <c r="CC3" s="29">
        <v>20</v>
      </c>
      <c r="CD3" s="29">
        <v>20</v>
      </c>
      <c r="CE3" s="29">
        <v>20</v>
      </c>
      <c r="CF3" s="29">
        <v>20</v>
      </c>
      <c r="CG3" s="29">
        <v>20</v>
      </c>
      <c r="CH3" s="29">
        <v>20</v>
      </c>
      <c r="CI3" s="29">
        <v>20</v>
      </c>
      <c r="CJ3" s="29">
        <v>20</v>
      </c>
      <c r="CK3" s="29">
        <v>20</v>
      </c>
      <c r="CL3" s="29">
        <v>20</v>
      </c>
      <c r="CM3" s="29">
        <v>20</v>
      </c>
      <c r="CN3" s="29">
        <v>20</v>
      </c>
      <c r="CO3" s="29">
        <v>20</v>
      </c>
      <c r="CP3" s="29">
        <v>20</v>
      </c>
      <c r="CQ3" s="29">
        <v>20</v>
      </c>
      <c r="CR3" s="29">
        <v>20</v>
      </c>
      <c r="CS3" s="29">
        <v>20</v>
      </c>
      <c r="CT3" s="33">
        <v>383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10</v>
      </c>
      <c r="C4" s="29">
        <v>10</v>
      </c>
      <c r="D4" s="29">
        <v>10</v>
      </c>
      <c r="E4" s="29">
        <v>10</v>
      </c>
      <c r="F4" s="29">
        <v>10</v>
      </c>
      <c r="G4" s="29">
        <v>10</v>
      </c>
      <c r="H4" s="29">
        <v>10</v>
      </c>
      <c r="I4" s="29">
        <v>10</v>
      </c>
      <c r="J4" s="29">
        <v>10</v>
      </c>
      <c r="K4" s="29">
        <v>10</v>
      </c>
      <c r="L4" s="29">
        <v>10</v>
      </c>
      <c r="M4" s="29">
        <v>10</v>
      </c>
      <c r="N4" s="29">
        <v>10</v>
      </c>
      <c r="O4" s="29">
        <v>10</v>
      </c>
      <c r="P4" s="29">
        <v>10</v>
      </c>
      <c r="Q4" s="29">
        <v>10</v>
      </c>
      <c r="R4" s="29">
        <v>10</v>
      </c>
      <c r="S4" s="29">
        <v>10</v>
      </c>
      <c r="T4" s="29">
        <v>10</v>
      </c>
      <c r="U4" s="29">
        <v>10</v>
      </c>
      <c r="V4" s="29">
        <v>10</v>
      </c>
      <c r="W4" s="29">
        <v>10</v>
      </c>
      <c r="X4" s="29">
        <v>10</v>
      </c>
      <c r="Y4" s="29">
        <v>10</v>
      </c>
      <c r="Z4" s="29">
        <v>10</v>
      </c>
      <c r="AA4" s="29">
        <v>10</v>
      </c>
      <c r="AB4" s="29">
        <v>10</v>
      </c>
      <c r="AC4" s="29">
        <v>5</v>
      </c>
      <c r="AD4" s="29">
        <v>5</v>
      </c>
      <c r="AE4" s="29">
        <v>5</v>
      </c>
      <c r="AF4" s="29">
        <v>5</v>
      </c>
      <c r="AG4" s="29">
        <v>5</v>
      </c>
      <c r="AH4" s="29">
        <v>5</v>
      </c>
      <c r="AI4" s="29">
        <v>5</v>
      </c>
      <c r="AJ4" s="29">
        <v>10</v>
      </c>
      <c r="AK4" s="29">
        <v>10</v>
      </c>
      <c r="AL4" s="29">
        <v>25</v>
      </c>
      <c r="AM4" s="29">
        <v>25</v>
      </c>
      <c r="AN4" s="29">
        <v>25</v>
      </c>
      <c r="AO4" s="29">
        <v>25</v>
      </c>
      <c r="AP4" s="29">
        <v>25</v>
      </c>
      <c r="AQ4" s="29">
        <v>25</v>
      </c>
      <c r="AR4" s="29">
        <v>25</v>
      </c>
      <c r="AS4" s="29">
        <v>25</v>
      </c>
      <c r="AT4" s="29">
        <v>25</v>
      </c>
      <c r="AU4" s="29">
        <v>25</v>
      </c>
      <c r="AV4" s="29">
        <v>25</v>
      </c>
      <c r="AW4" s="29">
        <v>25</v>
      </c>
      <c r="AX4" s="29">
        <v>25</v>
      </c>
      <c r="AY4" s="29">
        <v>25</v>
      </c>
      <c r="AZ4" s="29">
        <v>15</v>
      </c>
      <c r="BA4" s="29">
        <v>10</v>
      </c>
      <c r="BB4" s="29">
        <v>10</v>
      </c>
      <c r="BC4" s="30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20</v>
      </c>
      <c r="BN4" s="29">
        <v>20</v>
      </c>
      <c r="BO4" s="29">
        <v>20</v>
      </c>
      <c r="BP4" s="29">
        <v>20</v>
      </c>
      <c r="BQ4" s="29">
        <v>20</v>
      </c>
      <c r="BR4" s="29">
        <v>20</v>
      </c>
      <c r="BS4" s="29">
        <v>20</v>
      </c>
      <c r="BT4" s="29">
        <v>20</v>
      </c>
      <c r="BU4" s="30">
        <v>20</v>
      </c>
      <c r="BV4" s="29">
        <v>20</v>
      </c>
      <c r="BW4" s="29">
        <v>20</v>
      </c>
      <c r="BX4" s="29">
        <v>20</v>
      </c>
      <c r="BY4" s="29">
        <v>20</v>
      </c>
      <c r="BZ4" s="29">
        <v>20</v>
      </c>
      <c r="CA4" s="29">
        <v>20</v>
      </c>
      <c r="CB4" s="29">
        <v>20</v>
      </c>
      <c r="CC4" s="29">
        <v>20</v>
      </c>
      <c r="CD4" s="29">
        <v>20</v>
      </c>
      <c r="CE4" s="29">
        <v>20</v>
      </c>
      <c r="CF4" s="29">
        <v>20</v>
      </c>
      <c r="CG4" s="29">
        <v>20</v>
      </c>
      <c r="CH4" s="29">
        <v>20</v>
      </c>
      <c r="CI4" s="29">
        <v>20</v>
      </c>
      <c r="CJ4" s="29">
        <v>20</v>
      </c>
      <c r="CK4" s="29">
        <v>20</v>
      </c>
      <c r="CL4" s="29">
        <v>20</v>
      </c>
      <c r="CM4" s="29">
        <v>20</v>
      </c>
      <c r="CN4" s="29">
        <v>10</v>
      </c>
      <c r="CO4" s="29">
        <v>10</v>
      </c>
      <c r="CP4" s="29">
        <v>10</v>
      </c>
      <c r="CQ4" s="29">
        <v>10</v>
      </c>
      <c r="CR4" s="29">
        <v>10</v>
      </c>
      <c r="CS4" s="29">
        <v>10</v>
      </c>
      <c r="CT4" s="33">
        <v>353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41</v>
      </c>
      <c r="D5" s="29">
        <v>41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20</v>
      </c>
      <c r="M5" s="29">
        <v>20</v>
      </c>
      <c r="N5" s="29">
        <v>20</v>
      </c>
      <c r="O5" s="29">
        <v>20</v>
      </c>
      <c r="P5" s="29">
        <v>20</v>
      </c>
      <c r="Q5" s="29">
        <v>20</v>
      </c>
      <c r="R5" s="29">
        <v>30</v>
      </c>
      <c r="S5" s="29">
        <v>30</v>
      </c>
      <c r="T5" s="29">
        <v>30</v>
      </c>
      <c r="U5" s="29">
        <v>30</v>
      </c>
      <c r="V5" s="29">
        <v>31</v>
      </c>
      <c r="W5" s="29">
        <v>41</v>
      </c>
      <c r="X5" s="29">
        <v>41</v>
      </c>
      <c r="Y5" s="29">
        <v>41</v>
      </c>
      <c r="Z5" s="29">
        <v>41</v>
      </c>
      <c r="AA5" s="29">
        <v>41</v>
      </c>
      <c r="AB5" s="29">
        <v>41</v>
      </c>
      <c r="AC5" s="29">
        <v>41</v>
      </c>
      <c r="AD5" s="29">
        <v>20</v>
      </c>
      <c r="AE5" s="29">
        <v>20</v>
      </c>
      <c r="AF5" s="29">
        <v>20</v>
      </c>
      <c r="AG5" s="29">
        <v>20</v>
      </c>
      <c r="AH5" s="29">
        <v>20</v>
      </c>
      <c r="AI5" s="29">
        <v>41</v>
      </c>
      <c r="AJ5" s="29">
        <v>41</v>
      </c>
      <c r="AK5" s="29">
        <v>41</v>
      </c>
      <c r="AL5" s="29">
        <v>41</v>
      </c>
      <c r="AM5" s="29">
        <v>41</v>
      </c>
      <c r="AN5" s="29">
        <v>41</v>
      </c>
      <c r="AO5" s="29">
        <v>41</v>
      </c>
      <c r="AP5" s="29">
        <v>41</v>
      </c>
      <c r="AQ5" s="29">
        <v>41</v>
      </c>
      <c r="AR5" s="29">
        <v>41</v>
      </c>
      <c r="AS5" s="29">
        <v>41</v>
      </c>
      <c r="AT5" s="29">
        <v>41</v>
      </c>
      <c r="AU5" s="29">
        <v>41</v>
      </c>
      <c r="AV5" s="29">
        <v>41</v>
      </c>
      <c r="AW5" s="29">
        <v>41</v>
      </c>
      <c r="AX5" s="29">
        <v>41</v>
      </c>
      <c r="AY5" s="29">
        <v>41</v>
      </c>
      <c r="AZ5" s="29">
        <v>30</v>
      </c>
      <c r="BA5" s="29">
        <v>30</v>
      </c>
      <c r="BB5" s="29">
        <v>30</v>
      </c>
      <c r="BC5" s="30">
        <v>30</v>
      </c>
      <c r="BD5" s="29">
        <v>30</v>
      </c>
      <c r="BE5" s="29">
        <v>30</v>
      </c>
      <c r="BF5" s="29">
        <v>30</v>
      </c>
      <c r="BG5" s="29">
        <v>41</v>
      </c>
      <c r="BH5" s="29">
        <v>41</v>
      </c>
      <c r="BI5" s="29">
        <v>41</v>
      </c>
      <c r="BJ5" s="29">
        <v>41</v>
      </c>
      <c r="BK5" s="29">
        <v>41</v>
      </c>
      <c r="BL5" s="29">
        <v>41</v>
      </c>
      <c r="BM5" s="29">
        <v>41</v>
      </c>
      <c r="BN5" s="29">
        <v>41</v>
      </c>
      <c r="BO5" s="29">
        <v>41</v>
      </c>
      <c r="BP5" s="29">
        <v>41</v>
      </c>
      <c r="BQ5" s="29">
        <v>41</v>
      </c>
      <c r="BR5" s="29">
        <v>41</v>
      </c>
      <c r="BS5" s="29">
        <v>41</v>
      </c>
      <c r="BT5" s="29">
        <v>41</v>
      </c>
      <c r="BU5" s="30">
        <v>41</v>
      </c>
      <c r="BV5" s="29">
        <v>41</v>
      </c>
      <c r="BW5" s="29">
        <v>41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41</v>
      </c>
      <c r="CF5" s="29">
        <v>41</v>
      </c>
      <c r="CG5" s="29">
        <v>41</v>
      </c>
      <c r="CH5" s="29">
        <v>41</v>
      </c>
      <c r="CI5" s="29">
        <v>41</v>
      </c>
      <c r="CJ5" s="29">
        <v>41</v>
      </c>
      <c r="CK5" s="29">
        <v>41</v>
      </c>
      <c r="CL5" s="29">
        <v>41</v>
      </c>
      <c r="CM5" s="29">
        <v>41</v>
      </c>
      <c r="CN5" s="29">
        <v>41</v>
      </c>
      <c r="CO5" s="29">
        <v>41</v>
      </c>
      <c r="CP5" s="29">
        <v>41</v>
      </c>
      <c r="CQ5" s="29">
        <v>41</v>
      </c>
      <c r="CR5" s="29">
        <v>41</v>
      </c>
      <c r="CS5" s="29">
        <v>41</v>
      </c>
      <c r="CT5" s="33">
        <v>836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50</v>
      </c>
      <c r="C6" s="29">
        <v>50</v>
      </c>
      <c r="D6" s="29">
        <v>50</v>
      </c>
      <c r="E6" s="29">
        <v>50</v>
      </c>
      <c r="F6" s="29">
        <v>51</v>
      </c>
      <c r="G6" s="29">
        <v>51</v>
      </c>
      <c r="H6" s="29">
        <v>50</v>
      </c>
      <c r="I6" s="29">
        <v>50</v>
      </c>
      <c r="J6" s="29">
        <v>50</v>
      </c>
      <c r="K6" s="29">
        <v>50</v>
      </c>
      <c r="L6" s="29">
        <v>51</v>
      </c>
      <c r="M6" s="29">
        <v>50</v>
      </c>
      <c r="N6" s="29">
        <v>50</v>
      </c>
      <c r="O6" s="29">
        <v>50</v>
      </c>
      <c r="P6" s="29">
        <v>51</v>
      </c>
      <c r="Q6" s="29">
        <v>51</v>
      </c>
      <c r="R6" s="29">
        <v>50</v>
      </c>
      <c r="S6" s="29">
        <v>50</v>
      </c>
      <c r="T6" s="29">
        <v>51</v>
      </c>
      <c r="U6" s="29">
        <v>50</v>
      </c>
      <c r="V6" s="29">
        <v>50</v>
      </c>
      <c r="W6" s="29">
        <v>50</v>
      </c>
      <c r="X6" s="29">
        <v>50</v>
      </c>
      <c r="Y6" s="29">
        <v>50</v>
      </c>
      <c r="Z6" s="29">
        <v>50</v>
      </c>
      <c r="AA6" s="29">
        <v>50</v>
      </c>
      <c r="AB6" s="29">
        <v>50</v>
      </c>
      <c r="AC6" s="29">
        <v>50</v>
      </c>
      <c r="AD6" s="29">
        <v>50</v>
      </c>
      <c r="AE6" s="29">
        <v>50</v>
      </c>
      <c r="AF6" s="29">
        <v>51</v>
      </c>
      <c r="AG6" s="29">
        <v>50</v>
      </c>
      <c r="AH6" s="29">
        <v>50</v>
      </c>
      <c r="AI6" s="29">
        <v>50</v>
      </c>
      <c r="AJ6" s="29">
        <v>50</v>
      </c>
      <c r="AK6" s="29">
        <v>50</v>
      </c>
      <c r="AL6" s="29">
        <v>50</v>
      </c>
      <c r="AM6" s="29">
        <v>50</v>
      </c>
      <c r="AN6" s="29">
        <v>50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50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30">
        <v>50</v>
      </c>
      <c r="BD6" s="29">
        <v>50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50</v>
      </c>
      <c r="BK6" s="29">
        <v>50</v>
      </c>
      <c r="BL6" s="29">
        <v>50</v>
      </c>
      <c r="BM6" s="29">
        <v>50</v>
      </c>
      <c r="BN6" s="29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30">
        <v>50</v>
      </c>
      <c r="BV6" s="29">
        <v>50</v>
      </c>
      <c r="BW6" s="29">
        <v>50</v>
      </c>
      <c r="BX6" s="29">
        <v>50</v>
      </c>
      <c r="BY6" s="29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9">
        <v>50</v>
      </c>
      <c r="CH6" s="29">
        <v>50</v>
      </c>
      <c r="CI6" s="29">
        <v>51</v>
      </c>
      <c r="CJ6" s="29">
        <v>51</v>
      </c>
      <c r="CK6" s="29">
        <v>50</v>
      </c>
      <c r="CL6" s="29">
        <v>50</v>
      </c>
      <c r="CM6" s="29">
        <v>50</v>
      </c>
      <c r="CN6" s="29">
        <v>50</v>
      </c>
      <c r="CO6" s="29">
        <v>50</v>
      </c>
      <c r="CP6" s="29">
        <v>50</v>
      </c>
      <c r="CQ6" s="29">
        <v>50</v>
      </c>
      <c r="CR6" s="29">
        <v>50</v>
      </c>
      <c r="CS6" s="29">
        <v>50</v>
      </c>
      <c r="CT6" s="33">
        <v>1213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48</v>
      </c>
      <c r="C7" s="29">
        <v>19</v>
      </c>
      <c r="D7" s="29">
        <v>16</v>
      </c>
      <c r="E7" s="29">
        <v>18</v>
      </c>
      <c r="F7" s="29">
        <v>18</v>
      </c>
      <c r="G7" s="29">
        <v>17</v>
      </c>
      <c r="H7" s="29">
        <v>15</v>
      </c>
      <c r="I7" s="29">
        <v>14</v>
      </c>
      <c r="J7" s="29">
        <v>29</v>
      </c>
      <c r="K7" s="29">
        <v>30</v>
      </c>
      <c r="L7" s="29">
        <v>28</v>
      </c>
      <c r="M7" s="29">
        <v>25</v>
      </c>
      <c r="N7" s="29">
        <v>24</v>
      </c>
      <c r="O7" s="29">
        <v>25</v>
      </c>
      <c r="P7" s="29">
        <v>25</v>
      </c>
      <c r="Q7" s="29">
        <v>27</v>
      </c>
      <c r="R7" s="29">
        <v>49</v>
      </c>
      <c r="S7" s="29">
        <v>51</v>
      </c>
      <c r="T7" s="29">
        <v>51</v>
      </c>
      <c r="U7" s="29">
        <v>50</v>
      </c>
      <c r="V7" s="29">
        <v>52</v>
      </c>
      <c r="W7" s="29">
        <v>50</v>
      </c>
      <c r="X7" s="29">
        <v>50</v>
      </c>
      <c r="Y7" s="29">
        <v>50</v>
      </c>
      <c r="Z7" s="29">
        <v>50</v>
      </c>
      <c r="AA7" s="29">
        <v>48</v>
      </c>
      <c r="AB7" s="29">
        <v>42</v>
      </c>
      <c r="AC7" s="29">
        <v>46</v>
      </c>
      <c r="AD7" s="29">
        <v>47</v>
      </c>
      <c r="AE7" s="29">
        <v>49</v>
      </c>
      <c r="AF7" s="29">
        <v>51</v>
      </c>
      <c r="AG7" s="29">
        <v>46</v>
      </c>
      <c r="AH7" s="29">
        <v>51</v>
      </c>
      <c r="AI7" s="29">
        <v>52</v>
      </c>
      <c r="AJ7" s="29">
        <v>42</v>
      </c>
      <c r="AK7" s="29">
        <v>44</v>
      </c>
      <c r="AL7" s="29">
        <v>50</v>
      </c>
      <c r="AM7" s="29">
        <v>48</v>
      </c>
      <c r="AN7" s="29">
        <v>35</v>
      </c>
      <c r="AO7" s="29">
        <v>37</v>
      </c>
      <c r="AP7" s="29">
        <v>34</v>
      </c>
      <c r="AQ7" s="29">
        <v>31</v>
      </c>
      <c r="AR7" s="29">
        <v>34</v>
      </c>
      <c r="AS7" s="29">
        <v>35</v>
      </c>
      <c r="AT7" s="29">
        <v>36</v>
      </c>
      <c r="AU7" s="29">
        <v>36</v>
      </c>
      <c r="AV7" s="29">
        <v>37</v>
      </c>
      <c r="AW7" s="29">
        <v>36</v>
      </c>
      <c r="AX7" s="29">
        <v>35</v>
      </c>
      <c r="AY7" s="29">
        <v>36</v>
      </c>
      <c r="AZ7" s="29">
        <v>35</v>
      </c>
      <c r="BA7" s="29">
        <v>36</v>
      </c>
      <c r="BB7" s="29">
        <v>35</v>
      </c>
      <c r="BC7" s="30">
        <v>38</v>
      </c>
      <c r="BD7" s="29">
        <v>38</v>
      </c>
      <c r="BE7" s="29">
        <v>38</v>
      </c>
      <c r="BF7" s="29">
        <v>38</v>
      </c>
      <c r="BG7" s="29">
        <v>37</v>
      </c>
      <c r="BH7" s="29">
        <v>49</v>
      </c>
      <c r="BI7" s="29">
        <v>57</v>
      </c>
      <c r="BJ7" s="29">
        <v>58</v>
      </c>
      <c r="BK7" s="29">
        <v>60</v>
      </c>
      <c r="BL7" s="29">
        <v>47</v>
      </c>
      <c r="BM7" s="29">
        <v>56</v>
      </c>
      <c r="BN7" s="29">
        <v>58</v>
      </c>
      <c r="BO7" s="29">
        <v>46</v>
      </c>
      <c r="BP7" s="29">
        <v>47</v>
      </c>
      <c r="BQ7" s="29">
        <v>46</v>
      </c>
      <c r="BR7" s="29">
        <v>46</v>
      </c>
      <c r="BS7" s="29">
        <v>46</v>
      </c>
      <c r="BT7" s="29">
        <v>46</v>
      </c>
      <c r="BU7" s="30">
        <v>49</v>
      </c>
      <c r="BV7" s="29">
        <v>49</v>
      </c>
      <c r="BW7" s="29">
        <v>68</v>
      </c>
      <c r="BX7" s="29">
        <v>69</v>
      </c>
      <c r="BY7" s="29">
        <v>77</v>
      </c>
      <c r="BZ7" s="29">
        <v>77</v>
      </c>
      <c r="CA7" s="29">
        <v>55</v>
      </c>
      <c r="CB7" s="29">
        <v>55</v>
      </c>
      <c r="CC7" s="29">
        <v>53</v>
      </c>
      <c r="CD7" s="29">
        <v>58</v>
      </c>
      <c r="CE7" s="29">
        <v>47</v>
      </c>
      <c r="CF7" s="29">
        <v>46</v>
      </c>
      <c r="CG7" s="29">
        <v>46</v>
      </c>
      <c r="CH7" s="29">
        <v>45</v>
      </c>
      <c r="CI7" s="29">
        <v>46</v>
      </c>
      <c r="CJ7" s="29">
        <v>45</v>
      </c>
      <c r="CK7" s="29">
        <v>42</v>
      </c>
      <c r="CL7" s="29">
        <v>44</v>
      </c>
      <c r="CM7" s="29">
        <v>46</v>
      </c>
      <c r="CN7" s="29">
        <v>44</v>
      </c>
      <c r="CO7" s="29">
        <v>45</v>
      </c>
      <c r="CP7" s="29">
        <v>45</v>
      </c>
      <c r="CQ7" s="29">
        <v>43</v>
      </c>
      <c r="CR7" s="29">
        <v>46</v>
      </c>
      <c r="CS7" s="29">
        <v>42</v>
      </c>
      <c r="CT7" s="33">
        <v>1020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10</v>
      </c>
      <c r="C8" s="29">
        <v>10</v>
      </c>
      <c r="D8" s="29">
        <v>10</v>
      </c>
      <c r="E8" s="29">
        <v>10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10</v>
      </c>
      <c r="N8" s="29">
        <v>10</v>
      </c>
      <c r="O8" s="29">
        <v>10</v>
      </c>
      <c r="P8" s="29">
        <v>10</v>
      </c>
      <c r="Q8" s="29">
        <v>10</v>
      </c>
      <c r="R8" s="29">
        <v>14</v>
      </c>
      <c r="S8" s="29">
        <v>14</v>
      </c>
      <c r="T8" s="29">
        <v>14</v>
      </c>
      <c r="U8" s="29">
        <v>14</v>
      </c>
      <c r="V8" s="29">
        <v>10</v>
      </c>
      <c r="W8" s="29">
        <v>10</v>
      </c>
      <c r="X8" s="29">
        <v>10</v>
      </c>
      <c r="Y8" s="29">
        <v>10</v>
      </c>
      <c r="Z8" s="29">
        <v>10</v>
      </c>
      <c r="AA8" s="29">
        <v>10</v>
      </c>
      <c r="AB8" s="29">
        <v>10</v>
      </c>
      <c r="AC8" s="29">
        <v>10</v>
      </c>
      <c r="AD8" s="29">
        <v>10</v>
      </c>
      <c r="AE8" s="29">
        <v>9</v>
      </c>
      <c r="AF8" s="29">
        <v>9</v>
      </c>
      <c r="AG8" s="29">
        <v>9</v>
      </c>
      <c r="AH8" s="29">
        <v>9</v>
      </c>
      <c r="AI8" s="29">
        <v>9</v>
      </c>
      <c r="AJ8" s="29">
        <v>9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9</v>
      </c>
      <c r="AX8" s="29">
        <v>9</v>
      </c>
      <c r="AY8" s="29">
        <v>9</v>
      </c>
      <c r="AZ8" s="29">
        <v>9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13</v>
      </c>
      <c r="BL8" s="29">
        <v>13</v>
      </c>
      <c r="BM8" s="29">
        <v>9</v>
      </c>
      <c r="BN8" s="29">
        <v>9</v>
      </c>
      <c r="BO8" s="29">
        <v>9</v>
      </c>
      <c r="BP8" s="29">
        <v>9</v>
      </c>
      <c r="BQ8" s="29">
        <v>9</v>
      </c>
      <c r="BR8" s="29">
        <v>9</v>
      </c>
      <c r="BS8" s="29">
        <v>9</v>
      </c>
      <c r="BT8" s="29">
        <v>9</v>
      </c>
      <c r="BU8" s="29">
        <v>9</v>
      </c>
      <c r="BV8" s="29">
        <v>9</v>
      </c>
      <c r="BW8" s="29">
        <v>9</v>
      </c>
      <c r="BX8" s="29">
        <v>18</v>
      </c>
      <c r="BY8" s="29">
        <v>18</v>
      </c>
      <c r="BZ8" s="29">
        <v>18</v>
      </c>
      <c r="CA8" s="29">
        <v>18</v>
      </c>
      <c r="CB8" s="29">
        <v>18</v>
      </c>
      <c r="CC8" s="29">
        <v>18</v>
      </c>
      <c r="CD8" s="29">
        <v>17</v>
      </c>
      <c r="CE8" s="29">
        <v>9</v>
      </c>
      <c r="CF8" s="29">
        <v>9</v>
      </c>
      <c r="CG8" s="29">
        <v>9</v>
      </c>
      <c r="CH8" s="29">
        <v>9</v>
      </c>
      <c r="CI8" s="29">
        <v>9</v>
      </c>
      <c r="CJ8" s="29">
        <v>9</v>
      </c>
      <c r="CK8" s="29">
        <v>9</v>
      </c>
      <c r="CL8" s="29">
        <v>9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9</v>
      </c>
      <c r="CS8" s="29">
        <v>9</v>
      </c>
      <c r="CT8" s="33">
        <v>178.5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0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27</v>
      </c>
      <c r="U10" s="29">
        <v>49</v>
      </c>
      <c r="V10" s="29">
        <v>55</v>
      </c>
      <c r="W10" s="29">
        <v>48</v>
      </c>
      <c r="X10" s="29">
        <v>48</v>
      </c>
      <c r="Y10" s="29">
        <v>52</v>
      </c>
      <c r="Z10" s="29">
        <v>54</v>
      </c>
      <c r="AA10" s="29">
        <v>46</v>
      </c>
      <c r="AB10" s="29">
        <v>43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30</v>
      </c>
      <c r="AN10" s="29">
        <v>23</v>
      </c>
      <c r="AO10" s="29">
        <v>29</v>
      </c>
      <c r="AP10" s="29">
        <v>40</v>
      </c>
      <c r="AQ10" s="29">
        <v>49</v>
      </c>
      <c r="AR10" s="29">
        <v>50</v>
      </c>
      <c r="AS10" s="29">
        <v>52</v>
      </c>
      <c r="AT10" s="29">
        <v>65</v>
      </c>
      <c r="AU10" s="29">
        <v>63</v>
      </c>
      <c r="AV10" s="29">
        <v>65</v>
      </c>
      <c r="AW10" s="29">
        <v>60</v>
      </c>
      <c r="AX10" s="29">
        <v>63</v>
      </c>
      <c r="AY10" s="29">
        <v>62</v>
      </c>
      <c r="AZ10" s="29">
        <v>61</v>
      </c>
      <c r="BA10" s="29">
        <v>52</v>
      </c>
      <c r="BB10" s="29">
        <v>48</v>
      </c>
      <c r="BC10" s="30">
        <v>28</v>
      </c>
      <c r="BD10" s="29">
        <v>43</v>
      </c>
      <c r="BE10" s="29">
        <v>48</v>
      </c>
      <c r="BF10" s="29">
        <v>44</v>
      </c>
      <c r="BG10" s="29">
        <v>46</v>
      </c>
      <c r="BH10" s="29">
        <v>51</v>
      </c>
      <c r="BI10" s="29">
        <v>55</v>
      </c>
      <c r="BJ10" s="29">
        <v>61</v>
      </c>
      <c r="BK10" s="29">
        <v>52</v>
      </c>
      <c r="BL10" s="29">
        <v>76</v>
      </c>
      <c r="BM10" s="29">
        <v>102</v>
      </c>
      <c r="BN10" s="30">
        <v>102</v>
      </c>
      <c r="BO10" s="29">
        <v>86</v>
      </c>
      <c r="BP10" s="30">
        <v>124</v>
      </c>
      <c r="BQ10" s="30">
        <v>104</v>
      </c>
      <c r="BR10" s="29">
        <v>82</v>
      </c>
      <c r="BS10" s="30">
        <v>104</v>
      </c>
      <c r="BT10" s="29">
        <v>107</v>
      </c>
      <c r="BU10" s="30">
        <v>108</v>
      </c>
      <c r="BV10" s="29">
        <v>83</v>
      </c>
      <c r="BW10" s="29">
        <v>102</v>
      </c>
      <c r="BX10" s="30">
        <v>141</v>
      </c>
      <c r="BY10" s="29">
        <v>123</v>
      </c>
      <c r="BZ10" s="30">
        <v>120</v>
      </c>
      <c r="CA10" s="30">
        <v>101</v>
      </c>
      <c r="CB10" s="29">
        <v>113</v>
      </c>
      <c r="CC10" s="29">
        <v>73</v>
      </c>
      <c r="CD10" s="29">
        <v>62</v>
      </c>
      <c r="CE10" s="29">
        <v>63</v>
      </c>
      <c r="CF10" s="29">
        <v>62</v>
      </c>
      <c r="CG10" s="29">
        <v>60</v>
      </c>
      <c r="CH10" s="29">
        <v>59</v>
      </c>
      <c r="CI10" s="29">
        <v>28</v>
      </c>
      <c r="CJ10" s="29">
        <v>26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950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56</v>
      </c>
      <c r="C11" s="29">
        <v>74</v>
      </c>
      <c r="D11" s="29">
        <v>63</v>
      </c>
      <c r="E11" s="29">
        <v>68</v>
      </c>
      <c r="F11" s="29">
        <v>60</v>
      </c>
      <c r="G11" s="29">
        <v>60</v>
      </c>
      <c r="H11" s="29">
        <v>50</v>
      </c>
      <c r="I11" s="29">
        <v>28</v>
      </c>
      <c r="J11" s="29">
        <v>38</v>
      </c>
      <c r="K11" s="29">
        <v>56</v>
      </c>
      <c r="L11" s="29">
        <v>60</v>
      </c>
      <c r="M11" s="29">
        <v>45</v>
      </c>
      <c r="N11" s="29">
        <v>39</v>
      </c>
      <c r="O11" s="29">
        <v>53</v>
      </c>
      <c r="P11" s="29">
        <v>43</v>
      </c>
      <c r="Q11" s="29">
        <v>60</v>
      </c>
      <c r="R11" s="29">
        <v>48</v>
      </c>
      <c r="S11" s="29">
        <v>48</v>
      </c>
      <c r="T11" s="29">
        <v>36</v>
      </c>
      <c r="U11" s="29">
        <v>51</v>
      </c>
      <c r="V11" s="29">
        <v>51</v>
      </c>
      <c r="W11" s="29">
        <v>42</v>
      </c>
      <c r="X11" s="29">
        <v>41</v>
      </c>
      <c r="Y11" s="29">
        <v>48</v>
      </c>
      <c r="Z11" s="29">
        <v>51</v>
      </c>
      <c r="AA11" s="29">
        <v>32</v>
      </c>
      <c r="AB11" s="29">
        <v>26</v>
      </c>
      <c r="AC11" s="29">
        <v>41</v>
      </c>
      <c r="AD11" s="29">
        <v>34</v>
      </c>
      <c r="AE11" s="29">
        <v>45</v>
      </c>
      <c r="AF11" s="29">
        <v>59</v>
      </c>
      <c r="AG11" s="29">
        <v>38</v>
      </c>
      <c r="AH11" s="29">
        <v>58</v>
      </c>
      <c r="AI11" s="29">
        <v>51</v>
      </c>
      <c r="AJ11" s="29">
        <v>41</v>
      </c>
      <c r="AK11" s="29">
        <v>54</v>
      </c>
      <c r="AL11" s="30">
        <v>124</v>
      </c>
      <c r="AM11" s="29">
        <v>122</v>
      </c>
      <c r="AN11" s="29">
        <v>106</v>
      </c>
      <c r="AO11" s="30">
        <v>112</v>
      </c>
      <c r="AP11" s="30">
        <v>107</v>
      </c>
      <c r="AQ11" s="29">
        <v>81</v>
      </c>
      <c r="AR11" s="29">
        <v>81</v>
      </c>
      <c r="AS11" s="29">
        <v>85</v>
      </c>
      <c r="AT11" s="29">
        <v>93</v>
      </c>
      <c r="AU11" s="29">
        <v>95</v>
      </c>
      <c r="AV11" s="29">
        <v>102</v>
      </c>
      <c r="AW11" s="29">
        <v>76</v>
      </c>
      <c r="AX11" s="29">
        <v>77</v>
      </c>
      <c r="AY11" s="29">
        <v>77</v>
      </c>
      <c r="AZ11" s="29">
        <v>71</v>
      </c>
      <c r="BA11" s="29">
        <v>78</v>
      </c>
      <c r="BB11" s="29">
        <v>69</v>
      </c>
      <c r="BC11" s="30">
        <v>71</v>
      </c>
      <c r="BD11" s="29">
        <v>77</v>
      </c>
      <c r="BE11" s="29">
        <v>89</v>
      </c>
      <c r="BF11" s="29">
        <v>83</v>
      </c>
      <c r="BG11" s="29">
        <v>71</v>
      </c>
      <c r="BH11" s="29">
        <v>92</v>
      </c>
      <c r="BI11" s="30">
        <v>115</v>
      </c>
      <c r="BJ11" s="29">
        <v>87</v>
      </c>
      <c r="BK11" s="29">
        <v>84</v>
      </c>
      <c r="BL11" s="29">
        <v>97</v>
      </c>
      <c r="BM11" s="29">
        <v>121</v>
      </c>
      <c r="BN11" s="29">
        <v>83</v>
      </c>
      <c r="BO11" s="29">
        <v>74</v>
      </c>
      <c r="BP11" s="30">
        <v>114</v>
      </c>
      <c r="BQ11" s="30">
        <v>114</v>
      </c>
      <c r="BR11" s="29">
        <v>86</v>
      </c>
      <c r="BS11" s="30">
        <v>119</v>
      </c>
      <c r="BT11" s="29">
        <v>113</v>
      </c>
      <c r="BU11" s="30">
        <v>104</v>
      </c>
      <c r="BV11" s="30">
        <v>107</v>
      </c>
      <c r="BW11" s="29">
        <v>106</v>
      </c>
      <c r="BX11" s="30">
        <v>154</v>
      </c>
      <c r="BY11" s="29">
        <v>199</v>
      </c>
      <c r="BZ11" s="30">
        <v>195</v>
      </c>
      <c r="CA11" s="30">
        <v>190</v>
      </c>
      <c r="CB11" s="29">
        <v>160</v>
      </c>
      <c r="CC11" s="30">
        <v>159</v>
      </c>
      <c r="CD11" s="29">
        <v>142</v>
      </c>
      <c r="CE11" s="30">
        <v>143</v>
      </c>
      <c r="CF11" s="29">
        <v>131</v>
      </c>
      <c r="CG11" s="29">
        <v>107</v>
      </c>
      <c r="CH11" s="29">
        <v>68</v>
      </c>
      <c r="CI11" s="29">
        <v>108</v>
      </c>
      <c r="CJ11" s="29">
        <v>90</v>
      </c>
      <c r="CK11" s="29">
        <v>55</v>
      </c>
      <c r="CL11" s="29">
        <v>65</v>
      </c>
      <c r="CM11" s="29">
        <v>74</v>
      </c>
      <c r="CN11" s="29">
        <v>80</v>
      </c>
      <c r="CO11" s="29">
        <v>71</v>
      </c>
      <c r="CP11" s="29">
        <v>71</v>
      </c>
      <c r="CQ11" s="29">
        <v>60</v>
      </c>
      <c r="CR11" s="29">
        <v>73</v>
      </c>
      <c r="CS11" s="29">
        <v>49</v>
      </c>
      <c r="CT11" s="33">
        <v>1934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8</v>
      </c>
      <c r="BF12" s="29">
        <v>58</v>
      </c>
      <c r="BG12" s="29">
        <v>45</v>
      </c>
      <c r="BH12" s="29">
        <v>65</v>
      </c>
      <c r="BI12" s="29">
        <v>90</v>
      </c>
      <c r="BJ12" s="29">
        <v>90</v>
      </c>
      <c r="BK12" s="29">
        <v>99</v>
      </c>
      <c r="BL12" s="30">
        <v>117</v>
      </c>
      <c r="BM12" s="29">
        <v>118</v>
      </c>
      <c r="BN12" s="30">
        <v>118</v>
      </c>
      <c r="BO12" s="29">
        <v>95</v>
      </c>
      <c r="BP12" s="29">
        <v>89</v>
      </c>
      <c r="BQ12" s="30">
        <v>116</v>
      </c>
      <c r="BR12" s="29">
        <v>92</v>
      </c>
      <c r="BS12" s="29">
        <v>92</v>
      </c>
      <c r="BT12" s="29">
        <v>92</v>
      </c>
      <c r="BU12" s="30">
        <v>92</v>
      </c>
      <c r="BV12" s="29">
        <v>92</v>
      </c>
      <c r="BW12" s="29">
        <v>92</v>
      </c>
      <c r="BX12" s="30">
        <v>117</v>
      </c>
      <c r="BY12" s="29">
        <v>116</v>
      </c>
      <c r="BZ12" s="30">
        <v>116</v>
      </c>
      <c r="CA12" s="30">
        <v>116</v>
      </c>
      <c r="CB12" s="29">
        <v>118</v>
      </c>
      <c r="CC12" s="30">
        <v>116</v>
      </c>
      <c r="CD12" s="29">
        <v>116</v>
      </c>
      <c r="CE12" s="30">
        <v>105</v>
      </c>
      <c r="CF12" s="29">
        <v>105</v>
      </c>
      <c r="CG12" s="29">
        <v>92</v>
      </c>
      <c r="CH12" s="29">
        <v>92</v>
      </c>
      <c r="CI12" s="29">
        <v>58</v>
      </c>
      <c r="CJ12" s="29">
        <v>46</v>
      </c>
      <c r="CK12" s="29">
        <v>46</v>
      </c>
      <c r="CL12" s="29">
        <v>5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765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12</v>
      </c>
      <c r="W13" s="29">
        <v>26</v>
      </c>
      <c r="X13" s="29">
        <v>31</v>
      </c>
      <c r="Y13" s="29">
        <v>31</v>
      </c>
      <c r="Z13" s="29">
        <v>31</v>
      </c>
      <c r="AA13" s="29">
        <v>30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19</v>
      </c>
      <c r="AK13" s="29">
        <v>26</v>
      </c>
      <c r="AL13" s="29">
        <v>26</v>
      </c>
      <c r="AM13" s="29">
        <v>27</v>
      </c>
      <c r="AN13" s="29">
        <v>27</v>
      </c>
      <c r="AO13" s="29">
        <v>26</v>
      </c>
      <c r="AP13" s="29">
        <v>20</v>
      </c>
      <c r="AQ13" s="29">
        <v>20</v>
      </c>
      <c r="AR13" s="29">
        <v>26</v>
      </c>
      <c r="AS13" s="29">
        <v>26</v>
      </c>
      <c r="AT13" s="29">
        <v>26</v>
      </c>
      <c r="AU13" s="29">
        <v>26</v>
      </c>
      <c r="AV13" s="29">
        <v>26</v>
      </c>
      <c r="AW13" s="29">
        <v>25</v>
      </c>
      <c r="AX13" s="29">
        <v>25</v>
      </c>
      <c r="AY13" s="29">
        <v>25</v>
      </c>
      <c r="AZ13" s="29">
        <v>26</v>
      </c>
      <c r="BA13" s="29">
        <v>26</v>
      </c>
      <c r="BB13" s="29">
        <v>26</v>
      </c>
      <c r="BC13" s="30">
        <v>26</v>
      </c>
      <c r="BD13" s="29">
        <v>25</v>
      </c>
      <c r="BE13" s="29">
        <v>25</v>
      </c>
      <c r="BF13" s="29">
        <v>25</v>
      </c>
      <c r="BG13" s="29">
        <v>25</v>
      </c>
      <c r="BH13" s="29">
        <v>25</v>
      </c>
      <c r="BI13" s="29">
        <v>25</v>
      </c>
      <c r="BJ13" s="29">
        <v>30</v>
      </c>
      <c r="BK13" s="29">
        <v>30</v>
      </c>
      <c r="BL13" s="29">
        <v>30</v>
      </c>
      <c r="BM13" s="29">
        <v>30</v>
      </c>
      <c r="BN13" s="29">
        <v>31</v>
      </c>
      <c r="BO13" s="29">
        <v>31</v>
      </c>
      <c r="BP13" s="29">
        <v>31</v>
      </c>
      <c r="BQ13" s="29">
        <v>30</v>
      </c>
      <c r="BR13" s="29">
        <v>31</v>
      </c>
      <c r="BS13" s="29">
        <v>31</v>
      </c>
      <c r="BT13" s="29">
        <v>31</v>
      </c>
      <c r="BU13" s="30">
        <v>31</v>
      </c>
      <c r="BV13" s="29">
        <v>50</v>
      </c>
      <c r="BW13" s="29">
        <v>50</v>
      </c>
      <c r="BX13" s="29">
        <v>50</v>
      </c>
      <c r="BY13" s="29">
        <v>50</v>
      </c>
      <c r="BZ13" s="29">
        <v>50</v>
      </c>
      <c r="CA13" s="29">
        <v>50</v>
      </c>
      <c r="CB13" s="29">
        <v>32</v>
      </c>
      <c r="CC13" s="29">
        <v>29</v>
      </c>
      <c r="CD13" s="29">
        <v>16</v>
      </c>
      <c r="CE13" s="29">
        <v>16</v>
      </c>
      <c r="CF13" s="29">
        <v>16</v>
      </c>
      <c r="CG13" s="29">
        <v>16</v>
      </c>
      <c r="CH13" s="29">
        <v>17</v>
      </c>
      <c r="CI13" s="29">
        <v>17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404.2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37</v>
      </c>
      <c r="C14" s="29">
        <v>37</v>
      </c>
      <c r="D14" s="29">
        <v>37</v>
      </c>
      <c r="E14" s="29">
        <v>37</v>
      </c>
      <c r="F14" s="29">
        <v>37</v>
      </c>
      <c r="G14" s="29">
        <v>37</v>
      </c>
      <c r="H14" s="29">
        <v>21</v>
      </c>
      <c r="I14" s="29">
        <v>20</v>
      </c>
      <c r="J14" s="29">
        <v>20</v>
      </c>
      <c r="K14" s="29">
        <v>20</v>
      </c>
      <c r="L14" s="29">
        <v>20</v>
      </c>
      <c r="M14" s="29">
        <v>20</v>
      </c>
      <c r="N14" s="29">
        <v>20</v>
      </c>
      <c r="O14" s="29">
        <v>20</v>
      </c>
      <c r="P14" s="29">
        <v>20</v>
      </c>
      <c r="Q14" s="29">
        <v>20</v>
      </c>
      <c r="R14" s="29">
        <v>20</v>
      </c>
      <c r="S14" s="29">
        <v>20</v>
      </c>
      <c r="T14" s="29">
        <v>20</v>
      </c>
      <c r="U14" s="29">
        <v>20</v>
      </c>
      <c r="V14" s="29">
        <v>22</v>
      </c>
      <c r="W14" s="29">
        <v>37</v>
      </c>
      <c r="X14" s="29">
        <v>37</v>
      </c>
      <c r="Y14" s="29">
        <v>37</v>
      </c>
      <c r="Z14" s="29">
        <v>37</v>
      </c>
      <c r="AA14" s="29">
        <v>37</v>
      </c>
      <c r="AB14" s="29">
        <v>37</v>
      </c>
      <c r="AC14" s="29">
        <v>37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36</v>
      </c>
      <c r="BX14" s="29">
        <v>38</v>
      </c>
      <c r="BY14" s="29">
        <v>37</v>
      </c>
      <c r="BZ14" s="29">
        <v>38</v>
      </c>
      <c r="CA14" s="29">
        <v>38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9">
        <v>37</v>
      </c>
      <c r="CH14" s="29">
        <v>37</v>
      </c>
      <c r="CI14" s="29">
        <v>37</v>
      </c>
      <c r="CJ14" s="29">
        <v>37</v>
      </c>
      <c r="CK14" s="29">
        <v>37</v>
      </c>
      <c r="CL14" s="29">
        <v>37</v>
      </c>
      <c r="CM14" s="29">
        <v>37</v>
      </c>
      <c r="CN14" s="29">
        <v>37</v>
      </c>
      <c r="CO14" s="29">
        <v>37</v>
      </c>
      <c r="CP14" s="29">
        <v>37</v>
      </c>
      <c r="CQ14" s="29">
        <v>37</v>
      </c>
      <c r="CR14" s="29">
        <v>21</v>
      </c>
      <c r="CS14" s="29">
        <v>20</v>
      </c>
      <c r="CT14" s="33">
        <v>531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25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11</v>
      </c>
      <c r="BW15" s="29">
        <v>38</v>
      </c>
      <c r="BX15" s="29">
        <v>39</v>
      </c>
      <c r="BY15" s="29">
        <v>39</v>
      </c>
      <c r="BZ15" s="29">
        <v>39</v>
      </c>
      <c r="CA15" s="29">
        <v>39</v>
      </c>
      <c r="CB15" s="29">
        <v>39</v>
      </c>
      <c r="CC15" s="29">
        <v>39</v>
      </c>
      <c r="CD15" s="29">
        <v>24</v>
      </c>
      <c r="CE15" s="29">
        <v>24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94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20</v>
      </c>
      <c r="C16" s="29">
        <v>19</v>
      </c>
      <c r="D16" s="29">
        <v>19</v>
      </c>
      <c r="E16" s="29">
        <v>19</v>
      </c>
      <c r="F16" s="29">
        <v>19</v>
      </c>
      <c r="G16" s="29">
        <v>19</v>
      </c>
      <c r="H16" s="29">
        <v>20</v>
      </c>
      <c r="I16" s="29">
        <v>19</v>
      </c>
      <c r="J16" s="29">
        <v>19</v>
      </c>
      <c r="K16" s="29">
        <v>19</v>
      </c>
      <c r="L16" s="29">
        <v>20</v>
      </c>
      <c r="M16" s="29">
        <v>19</v>
      </c>
      <c r="N16" s="29">
        <v>20</v>
      </c>
      <c r="O16" s="29">
        <v>19</v>
      </c>
      <c r="P16" s="29">
        <v>19</v>
      </c>
      <c r="Q16" s="29">
        <v>20</v>
      </c>
      <c r="R16" s="29">
        <v>20</v>
      </c>
      <c r="S16" s="29">
        <v>60</v>
      </c>
      <c r="T16" s="29">
        <v>80</v>
      </c>
      <c r="U16" s="29">
        <v>79</v>
      </c>
      <c r="V16" s="29">
        <v>99</v>
      </c>
      <c r="W16" s="29">
        <v>100</v>
      </c>
      <c r="X16" s="30">
        <v>100</v>
      </c>
      <c r="Y16" s="29">
        <v>100</v>
      </c>
      <c r="Z16" s="30">
        <v>100</v>
      </c>
      <c r="AA16" s="29">
        <v>100</v>
      </c>
      <c r="AB16" s="30">
        <v>100</v>
      </c>
      <c r="AC16" s="29">
        <v>82</v>
      </c>
      <c r="AD16" s="29">
        <v>81</v>
      </c>
      <c r="AE16" s="29">
        <v>81</v>
      </c>
      <c r="AF16" s="29">
        <v>82</v>
      </c>
      <c r="AG16" s="29">
        <v>81</v>
      </c>
      <c r="AH16" s="29">
        <v>81</v>
      </c>
      <c r="AI16" s="29">
        <v>81</v>
      </c>
      <c r="AJ16" s="30">
        <v>100</v>
      </c>
      <c r="AK16" s="29">
        <v>119</v>
      </c>
      <c r="AL16" s="30">
        <v>120</v>
      </c>
      <c r="AM16" s="29">
        <v>103</v>
      </c>
      <c r="AN16" s="29">
        <v>100</v>
      </c>
      <c r="AO16" s="30">
        <v>100</v>
      </c>
      <c r="AP16" s="30">
        <v>101</v>
      </c>
      <c r="AQ16" s="29">
        <v>122</v>
      </c>
      <c r="AR16" s="29">
        <v>122</v>
      </c>
      <c r="AS16" s="30">
        <v>122</v>
      </c>
      <c r="AT16" s="29">
        <v>101</v>
      </c>
      <c r="AU16" s="29">
        <v>100</v>
      </c>
      <c r="AV16" s="29">
        <v>100</v>
      </c>
      <c r="AW16" s="29">
        <v>100</v>
      </c>
      <c r="AX16" s="30">
        <v>101</v>
      </c>
      <c r="AY16" s="30">
        <v>100</v>
      </c>
      <c r="AZ16" s="29">
        <v>91</v>
      </c>
      <c r="BA16" s="29">
        <v>90</v>
      </c>
      <c r="BB16" s="29">
        <v>90</v>
      </c>
      <c r="BC16" s="30">
        <v>100</v>
      </c>
      <c r="BD16" s="29">
        <v>100</v>
      </c>
      <c r="BE16" s="30">
        <v>100</v>
      </c>
      <c r="BF16" s="29">
        <v>100</v>
      </c>
      <c r="BG16" s="30">
        <v>100</v>
      </c>
      <c r="BH16" s="29">
        <v>100</v>
      </c>
      <c r="BI16" s="30">
        <v>120</v>
      </c>
      <c r="BJ16" s="30">
        <v>120</v>
      </c>
      <c r="BK16" s="29">
        <v>120</v>
      </c>
      <c r="BL16" s="30">
        <v>120</v>
      </c>
      <c r="BM16" s="29">
        <v>119</v>
      </c>
      <c r="BN16" s="30">
        <v>120</v>
      </c>
      <c r="BO16" s="29">
        <v>121</v>
      </c>
      <c r="BP16" s="30">
        <v>120</v>
      </c>
      <c r="BQ16" s="30">
        <v>120</v>
      </c>
      <c r="BR16" s="29">
        <v>121</v>
      </c>
      <c r="BS16" s="30">
        <v>119</v>
      </c>
      <c r="BT16" s="29">
        <v>120</v>
      </c>
      <c r="BU16" s="30">
        <v>119</v>
      </c>
      <c r="BV16" s="30">
        <v>120</v>
      </c>
      <c r="BW16" s="29">
        <v>120</v>
      </c>
      <c r="BX16" s="30">
        <v>121</v>
      </c>
      <c r="BY16" s="29">
        <v>121</v>
      </c>
      <c r="BZ16" s="30">
        <v>121</v>
      </c>
      <c r="CA16" s="30">
        <v>121</v>
      </c>
      <c r="CB16" s="29">
        <v>121</v>
      </c>
      <c r="CC16" s="30">
        <v>121</v>
      </c>
      <c r="CD16" s="29">
        <v>121</v>
      </c>
      <c r="CE16" s="30">
        <v>121</v>
      </c>
      <c r="CF16" s="29">
        <v>121</v>
      </c>
      <c r="CG16" s="29">
        <v>121</v>
      </c>
      <c r="CH16" s="30">
        <v>121</v>
      </c>
      <c r="CI16" s="29">
        <v>99</v>
      </c>
      <c r="CJ16" s="29">
        <v>99</v>
      </c>
      <c r="CK16" s="29">
        <v>99</v>
      </c>
      <c r="CL16" s="30">
        <v>101</v>
      </c>
      <c r="CM16" s="29">
        <v>99</v>
      </c>
      <c r="CN16" s="29">
        <v>99</v>
      </c>
      <c r="CO16" s="29">
        <v>81</v>
      </c>
      <c r="CP16" s="29">
        <v>40</v>
      </c>
      <c r="CQ16" s="29">
        <v>9</v>
      </c>
      <c r="CR16" s="29">
        <v>10</v>
      </c>
      <c r="CS16" s="29">
        <v>10</v>
      </c>
      <c r="CT16" s="33">
        <v>2069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31</v>
      </c>
      <c r="BW17" s="29">
        <v>38</v>
      </c>
      <c r="BX17" s="29">
        <v>37</v>
      </c>
      <c r="BY17" s="29">
        <v>37</v>
      </c>
      <c r="BZ17" s="29">
        <v>37</v>
      </c>
      <c r="CA17" s="29">
        <v>37</v>
      </c>
      <c r="CB17" s="29">
        <v>38</v>
      </c>
      <c r="CC17" s="29">
        <v>30</v>
      </c>
      <c r="CD17" s="29">
        <v>30</v>
      </c>
      <c r="CE17" s="29">
        <v>29</v>
      </c>
      <c r="CF17" s="29">
        <v>29</v>
      </c>
      <c r="CG17" s="29">
        <v>30</v>
      </c>
      <c r="CH17" s="29">
        <v>30</v>
      </c>
      <c r="CI17" s="29">
        <v>30</v>
      </c>
      <c r="CJ17" s="29">
        <v>30</v>
      </c>
      <c r="CK17" s="29">
        <v>31</v>
      </c>
      <c r="CL17" s="29">
        <v>28</v>
      </c>
      <c r="CM17" s="29">
        <v>10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138.19999999999999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31</v>
      </c>
      <c r="AO18" s="29">
        <v>32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31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17</v>
      </c>
      <c r="BG18" s="29">
        <v>48</v>
      </c>
      <c r="BH18" s="29">
        <v>48</v>
      </c>
      <c r="BI18" s="29">
        <v>0</v>
      </c>
      <c r="BJ18" s="29">
        <v>0</v>
      </c>
      <c r="BK18" s="29">
        <v>48</v>
      </c>
      <c r="BL18" s="29">
        <v>48</v>
      </c>
      <c r="BM18" s="29">
        <v>0</v>
      </c>
      <c r="BN18" s="29">
        <v>0</v>
      </c>
      <c r="BO18" s="29">
        <v>48</v>
      </c>
      <c r="BP18" s="29">
        <v>0</v>
      </c>
      <c r="BQ18" s="29">
        <v>0</v>
      </c>
      <c r="BR18" s="29">
        <v>48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97</v>
      </c>
    </row>
    <row r="19" spans="1:103">
      <c r="A19" s="9" t="s">
        <v>207</v>
      </c>
      <c r="B19" s="30">
        <v>269</v>
      </c>
      <c r="C19" s="30">
        <v>267</v>
      </c>
      <c r="D19" s="29">
        <v>269</v>
      </c>
      <c r="E19" s="29">
        <v>267</v>
      </c>
      <c r="F19" s="30">
        <v>269</v>
      </c>
      <c r="G19" s="29">
        <v>269</v>
      </c>
      <c r="H19" s="29">
        <v>269</v>
      </c>
      <c r="I19" s="30">
        <v>269</v>
      </c>
      <c r="J19" s="29">
        <v>269</v>
      </c>
      <c r="K19" s="30">
        <v>268</v>
      </c>
      <c r="L19" s="29">
        <v>267</v>
      </c>
      <c r="M19" s="29">
        <v>270</v>
      </c>
      <c r="N19" s="30">
        <v>271</v>
      </c>
      <c r="O19" s="29">
        <v>271</v>
      </c>
      <c r="P19" s="30">
        <v>270</v>
      </c>
      <c r="Q19" s="30">
        <v>272</v>
      </c>
      <c r="R19" s="29">
        <v>271</v>
      </c>
      <c r="S19" s="30">
        <v>271</v>
      </c>
      <c r="T19" s="29">
        <v>268</v>
      </c>
      <c r="U19" s="30">
        <v>273</v>
      </c>
      <c r="V19" s="29">
        <v>271</v>
      </c>
      <c r="W19" s="29">
        <v>271</v>
      </c>
      <c r="X19" s="30">
        <v>271</v>
      </c>
      <c r="Y19" s="29">
        <v>270</v>
      </c>
      <c r="Z19" s="30">
        <v>269</v>
      </c>
      <c r="AA19" s="29">
        <v>265</v>
      </c>
      <c r="AB19" s="30">
        <v>268</v>
      </c>
      <c r="AC19" s="30">
        <v>268</v>
      </c>
      <c r="AD19" s="29">
        <v>269</v>
      </c>
      <c r="AE19" s="30">
        <v>268</v>
      </c>
      <c r="AF19" s="29">
        <v>267</v>
      </c>
      <c r="AG19" s="30">
        <v>270</v>
      </c>
      <c r="AH19" s="30">
        <v>268</v>
      </c>
      <c r="AI19" s="29">
        <v>267</v>
      </c>
      <c r="AJ19" s="30">
        <v>269</v>
      </c>
      <c r="AK19" s="29">
        <v>269</v>
      </c>
      <c r="AL19" s="30">
        <v>266</v>
      </c>
      <c r="AM19" s="29">
        <v>265</v>
      </c>
      <c r="AN19" s="29">
        <v>265</v>
      </c>
      <c r="AO19" s="30">
        <v>266</v>
      </c>
      <c r="AP19" s="30">
        <v>269</v>
      </c>
      <c r="AQ19" s="29">
        <v>266</v>
      </c>
      <c r="AR19" s="29">
        <v>267</v>
      </c>
      <c r="AS19" s="30">
        <v>267</v>
      </c>
      <c r="AT19" s="29">
        <v>265</v>
      </c>
      <c r="AU19" s="29">
        <v>266</v>
      </c>
      <c r="AV19" s="29">
        <v>267</v>
      </c>
      <c r="AW19" s="29">
        <v>268</v>
      </c>
      <c r="AX19" s="30">
        <v>267</v>
      </c>
      <c r="AY19" s="30">
        <v>269</v>
      </c>
      <c r="AZ19" s="29">
        <v>268</v>
      </c>
      <c r="BA19" s="30">
        <v>269</v>
      </c>
      <c r="BB19" s="30">
        <v>267</v>
      </c>
      <c r="BC19" s="30">
        <v>269</v>
      </c>
      <c r="BD19" s="29">
        <v>268</v>
      </c>
      <c r="BE19" s="30">
        <v>266</v>
      </c>
      <c r="BF19" s="29">
        <v>270</v>
      </c>
      <c r="BG19" s="30">
        <v>267</v>
      </c>
      <c r="BH19" s="29">
        <v>267</v>
      </c>
      <c r="BI19" s="30">
        <v>268</v>
      </c>
      <c r="BJ19" s="30">
        <v>267</v>
      </c>
      <c r="BK19" s="29">
        <v>267</v>
      </c>
      <c r="BL19" s="30">
        <v>266</v>
      </c>
      <c r="BM19" s="29">
        <v>262</v>
      </c>
      <c r="BN19" s="30">
        <v>267</v>
      </c>
      <c r="BO19" s="29">
        <v>266</v>
      </c>
      <c r="BP19" s="30">
        <v>267</v>
      </c>
      <c r="BQ19" s="30">
        <v>268</v>
      </c>
      <c r="BR19" s="29">
        <v>268</v>
      </c>
      <c r="BS19" s="30">
        <v>272</v>
      </c>
      <c r="BT19" s="29">
        <v>269</v>
      </c>
      <c r="BU19" s="30">
        <v>269</v>
      </c>
      <c r="BV19" s="30">
        <v>271</v>
      </c>
      <c r="BW19" s="29">
        <v>271</v>
      </c>
      <c r="BX19" s="30">
        <v>271</v>
      </c>
      <c r="BY19" s="29">
        <v>271</v>
      </c>
      <c r="BZ19" s="30">
        <v>271</v>
      </c>
      <c r="CA19" s="30">
        <v>271</v>
      </c>
      <c r="CB19" s="29">
        <v>270</v>
      </c>
      <c r="CC19" s="30">
        <v>270</v>
      </c>
      <c r="CD19" s="29">
        <v>271</v>
      </c>
      <c r="CE19" s="30">
        <v>271</v>
      </c>
      <c r="CF19" s="29">
        <v>270</v>
      </c>
      <c r="CG19" s="29">
        <v>272</v>
      </c>
      <c r="CH19" s="30">
        <v>271</v>
      </c>
      <c r="CI19" s="29">
        <v>271</v>
      </c>
      <c r="CJ19" s="30">
        <v>270</v>
      </c>
      <c r="CK19" s="29">
        <v>270</v>
      </c>
      <c r="CL19" s="30">
        <v>272</v>
      </c>
      <c r="CM19" s="30">
        <v>268</v>
      </c>
      <c r="CN19" s="29">
        <v>268</v>
      </c>
      <c r="CO19" s="30">
        <v>269</v>
      </c>
      <c r="CP19" s="29">
        <v>270</v>
      </c>
      <c r="CQ19" s="30">
        <v>270</v>
      </c>
      <c r="CR19" s="30">
        <v>270</v>
      </c>
      <c r="CS19" s="29">
        <v>271</v>
      </c>
      <c r="CT19" s="33">
        <v>6460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268</v>
      </c>
      <c r="C20" s="30">
        <v>269</v>
      </c>
      <c r="D20" s="29">
        <v>269</v>
      </c>
      <c r="E20" s="29">
        <v>270</v>
      </c>
      <c r="F20" s="30">
        <v>269</v>
      </c>
      <c r="G20" s="29">
        <v>270</v>
      </c>
      <c r="H20" s="29">
        <v>269</v>
      </c>
      <c r="I20" s="30">
        <v>270</v>
      </c>
      <c r="J20" s="29">
        <v>269</v>
      </c>
      <c r="K20" s="30">
        <v>271</v>
      </c>
      <c r="L20" s="29">
        <v>270</v>
      </c>
      <c r="M20" s="29">
        <v>270</v>
      </c>
      <c r="N20" s="30">
        <v>270</v>
      </c>
      <c r="O20" s="29">
        <v>270</v>
      </c>
      <c r="P20" s="30">
        <v>270</v>
      </c>
      <c r="Q20" s="30">
        <v>270</v>
      </c>
      <c r="R20" s="29">
        <v>269</v>
      </c>
      <c r="S20" s="30">
        <v>270</v>
      </c>
      <c r="T20" s="29">
        <v>270</v>
      </c>
      <c r="U20" s="30">
        <v>270</v>
      </c>
      <c r="V20" s="29">
        <v>269</v>
      </c>
      <c r="W20" s="29">
        <v>269</v>
      </c>
      <c r="X20" s="30">
        <v>269</v>
      </c>
      <c r="Y20" s="29">
        <v>269</v>
      </c>
      <c r="Z20" s="30">
        <v>270</v>
      </c>
      <c r="AA20" s="29">
        <v>270</v>
      </c>
      <c r="AB20" s="30">
        <v>269</v>
      </c>
      <c r="AC20" s="30">
        <v>270</v>
      </c>
      <c r="AD20" s="29">
        <v>270</v>
      </c>
      <c r="AE20" s="30">
        <v>270</v>
      </c>
      <c r="AF20" s="29">
        <v>270</v>
      </c>
      <c r="AG20" s="30">
        <v>270</v>
      </c>
      <c r="AH20" s="30">
        <v>269</v>
      </c>
      <c r="AI20" s="29">
        <v>268</v>
      </c>
      <c r="AJ20" s="30">
        <v>270</v>
      </c>
      <c r="AK20" s="29">
        <v>270</v>
      </c>
      <c r="AL20" s="30">
        <v>270</v>
      </c>
      <c r="AM20" s="29">
        <v>269</v>
      </c>
      <c r="AN20" s="29">
        <v>269</v>
      </c>
      <c r="AO20" s="30">
        <v>270</v>
      </c>
      <c r="AP20" s="30">
        <v>269</v>
      </c>
      <c r="AQ20" s="29">
        <v>269</v>
      </c>
      <c r="AR20" s="29">
        <v>270</v>
      </c>
      <c r="AS20" s="30">
        <v>269</v>
      </c>
      <c r="AT20" s="29">
        <v>269</v>
      </c>
      <c r="AU20" s="29">
        <v>270</v>
      </c>
      <c r="AV20" s="29">
        <v>269</v>
      </c>
      <c r="AW20" s="29">
        <v>269</v>
      </c>
      <c r="AX20" s="30">
        <v>270</v>
      </c>
      <c r="AY20" s="30">
        <v>270</v>
      </c>
      <c r="AZ20" s="29">
        <v>270</v>
      </c>
      <c r="BA20" s="30">
        <v>271</v>
      </c>
      <c r="BB20" s="30">
        <v>271</v>
      </c>
      <c r="BC20" s="30">
        <v>272</v>
      </c>
      <c r="BD20" s="29">
        <v>272</v>
      </c>
      <c r="BE20" s="30">
        <v>272</v>
      </c>
      <c r="BF20" s="29">
        <v>272</v>
      </c>
      <c r="BG20" s="30">
        <v>273</v>
      </c>
      <c r="BH20" s="29">
        <v>272</v>
      </c>
      <c r="BI20" s="30">
        <v>271</v>
      </c>
      <c r="BJ20" s="30">
        <v>270</v>
      </c>
      <c r="BK20" s="29">
        <v>270</v>
      </c>
      <c r="BL20" s="30">
        <v>270</v>
      </c>
      <c r="BM20" s="29">
        <v>269</v>
      </c>
      <c r="BN20" s="30">
        <v>270</v>
      </c>
      <c r="BO20" s="29">
        <v>269</v>
      </c>
      <c r="BP20" s="30">
        <v>270</v>
      </c>
      <c r="BQ20" s="30">
        <v>269</v>
      </c>
      <c r="BR20" s="29">
        <v>270</v>
      </c>
      <c r="BS20" s="30">
        <v>269</v>
      </c>
      <c r="BT20" s="29">
        <v>270</v>
      </c>
      <c r="BU20" s="30">
        <v>269</v>
      </c>
      <c r="BV20" s="30">
        <v>269</v>
      </c>
      <c r="BW20" s="29">
        <v>270</v>
      </c>
      <c r="BX20" s="30">
        <v>270</v>
      </c>
      <c r="BY20" s="29">
        <v>269</v>
      </c>
      <c r="BZ20" s="30">
        <v>269</v>
      </c>
      <c r="CA20" s="30">
        <v>269</v>
      </c>
      <c r="CB20" s="29">
        <v>269</v>
      </c>
      <c r="CC20" s="30">
        <v>269</v>
      </c>
      <c r="CD20" s="29">
        <v>269</v>
      </c>
      <c r="CE20" s="30">
        <v>270</v>
      </c>
      <c r="CF20" s="29">
        <v>270</v>
      </c>
      <c r="CG20" s="29">
        <v>269</v>
      </c>
      <c r="CH20" s="30">
        <v>270</v>
      </c>
      <c r="CI20" s="29">
        <v>270</v>
      </c>
      <c r="CJ20" s="30">
        <v>269</v>
      </c>
      <c r="CK20" s="29">
        <v>269</v>
      </c>
      <c r="CL20" s="30">
        <v>268</v>
      </c>
      <c r="CM20" s="30">
        <v>269</v>
      </c>
      <c r="CN20" s="29">
        <v>269</v>
      </c>
      <c r="CO20" s="30">
        <v>269</v>
      </c>
      <c r="CP20" s="29">
        <v>270</v>
      </c>
      <c r="CQ20" s="30">
        <v>270</v>
      </c>
      <c r="CR20" s="30">
        <v>269</v>
      </c>
      <c r="CS20" s="29">
        <v>270</v>
      </c>
      <c r="CT20" s="33">
        <v>6484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271</v>
      </c>
      <c r="C21" s="30">
        <v>271</v>
      </c>
      <c r="D21" s="29">
        <v>271</v>
      </c>
      <c r="E21" s="29">
        <v>270</v>
      </c>
      <c r="F21" s="30">
        <v>272</v>
      </c>
      <c r="G21" s="29">
        <v>271</v>
      </c>
      <c r="H21" s="29">
        <v>271</v>
      </c>
      <c r="I21" s="30">
        <v>271</v>
      </c>
      <c r="J21" s="29">
        <v>271</v>
      </c>
      <c r="K21" s="30">
        <v>271</v>
      </c>
      <c r="L21" s="29">
        <v>270</v>
      </c>
      <c r="M21" s="29">
        <v>270</v>
      </c>
      <c r="N21" s="30">
        <v>272</v>
      </c>
      <c r="O21" s="29">
        <v>271</v>
      </c>
      <c r="P21" s="30">
        <v>272</v>
      </c>
      <c r="Q21" s="30">
        <v>271</v>
      </c>
      <c r="R21" s="29">
        <v>271</v>
      </c>
      <c r="S21" s="30">
        <v>271</v>
      </c>
      <c r="T21" s="29">
        <v>270</v>
      </c>
      <c r="U21" s="30">
        <v>269</v>
      </c>
      <c r="V21" s="29">
        <v>271</v>
      </c>
      <c r="W21" s="29">
        <v>270</v>
      </c>
      <c r="X21" s="30">
        <v>271</v>
      </c>
      <c r="Y21" s="29">
        <v>270</v>
      </c>
      <c r="Z21" s="30">
        <v>270</v>
      </c>
      <c r="AA21" s="29">
        <v>271</v>
      </c>
      <c r="AB21" s="30">
        <v>270</v>
      </c>
      <c r="AC21" s="30">
        <v>270</v>
      </c>
      <c r="AD21" s="29">
        <v>270</v>
      </c>
      <c r="AE21" s="30">
        <v>270</v>
      </c>
      <c r="AF21" s="29">
        <v>271</v>
      </c>
      <c r="AG21" s="30">
        <v>270</v>
      </c>
      <c r="AH21" s="30">
        <v>271</v>
      </c>
      <c r="AI21" s="29">
        <v>271</v>
      </c>
      <c r="AJ21" s="30">
        <v>270</v>
      </c>
      <c r="AK21" s="29">
        <v>271</v>
      </c>
      <c r="AL21" s="30">
        <v>271</v>
      </c>
      <c r="AM21" s="29">
        <v>270</v>
      </c>
      <c r="AN21" s="29">
        <v>270</v>
      </c>
      <c r="AO21" s="30">
        <v>270</v>
      </c>
      <c r="AP21" s="30">
        <v>270</v>
      </c>
      <c r="AQ21" s="29">
        <v>271</v>
      </c>
      <c r="AR21" s="29">
        <v>271</v>
      </c>
      <c r="AS21" s="30">
        <v>270</v>
      </c>
      <c r="AT21" s="29">
        <v>270</v>
      </c>
      <c r="AU21" s="29">
        <v>270</v>
      </c>
      <c r="AV21" s="29">
        <v>270</v>
      </c>
      <c r="AW21" s="29">
        <v>270</v>
      </c>
      <c r="AX21" s="30">
        <v>271</v>
      </c>
      <c r="AY21" s="30">
        <v>271</v>
      </c>
      <c r="AZ21" s="29">
        <v>271</v>
      </c>
      <c r="BA21" s="30">
        <v>270</v>
      </c>
      <c r="BB21" s="30">
        <v>270</v>
      </c>
      <c r="BC21" s="30">
        <v>271</v>
      </c>
      <c r="BD21" s="29">
        <v>270</v>
      </c>
      <c r="BE21" s="30">
        <v>271</v>
      </c>
      <c r="BF21" s="29">
        <v>270</v>
      </c>
      <c r="BG21" s="30">
        <v>272</v>
      </c>
      <c r="BH21" s="29">
        <v>273</v>
      </c>
      <c r="BI21" s="30">
        <v>272</v>
      </c>
      <c r="BJ21" s="30">
        <v>272</v>
      </c>
      <c r="BK21" s="29">
        <v>272</v>
      </c>
      <c r="BL21" s="30">
        <v>272</v>
      </c>
      <c r="BM21" s="29">
        <v>273</v>
      </c>
      <c r="BN21" s="30">
        <v>272</v>
      </c>
      <c r="BO21" s="29">
        <v>273</v>
      </c>
      <c r="BP21" s="30">
        <v>271</v>
      </c>
      <c r="BQ21" s="30">
        <v>270</v>
      </c>
      <c r="BR21" s="29">
        <v>271</v>
      </c>
      <c r="BS21" s="30">
        <v>271</v>
      </c>
      <c r="BT21" s="29">
        <v>270</v>
      </c>
      <c r="BU21" s="30">
        <v>270</v>
      </c>
      <c r="BV21" s="30">
        <v>270</v>
      </c>
      <c r="BW21" s="29">
        <v>271</v>
      </c>
      <c r="BX21" s="30">
        <v>270</v>
      </c>
      <c r="BY21" s="29">
        <v>271</v>
      </c>
      <c r="BZ21" s="30">
        <v>272</v>
      </c>
      <c r="CA21" s="30">
        <v>272</v>
      </c>
      <c r="CB21" s="29">
        <v>271</v>
      </c>
      <c r="CC21" s="30">
        <v>270</v>
      </c>
      <c r="CD21" s="29">
        <v>271</v>
      </c>
      <c r="CE21" s="30">
        <v>272</v>
      </c>
      <c r="CF21" s="29">
        <v>271</v>
      </c>
      <c r="CG21" s="29">
        <v>270</v>
      </c>
      <c r="CH21" s="30">
        <v>269</v>
      </c>
      <c r="CI21" s="29">
        <v>270</v>
      </c>
      <c r="CJ21" s="30">
        <v>271</v>
      </c>
      <c r="CK21" s="29">
        <v>270</v>
      </c>
      <c r="CL21" s="30">
        <v>270</v>
      </c>
      <c r="CM21" s="30">
        <v>271</v>
      </c>
      <c r="CN21" s="29">
        <v>271</v>
      </c>
      <c r="CO21" s="30">
        <v>272</v>
      </c>
      <c r="CP21" s="29">
        <v>271</v>
      </c>
      <c r="CQ21" s="30">
        <v>271</v>
      </c>
      <c r="CR21" s="30">
        <v>271</v>
      </c>
      <c r="CS21" s="29">
        <v>270</v>
      </c>
      <c r="CT21" s="33">
        <v>6517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49</v>
      </c>
      <c r="C22" s="29">
        <v>49</v>
      </c>
      <c r="D22" s="29">
        <v>44</v>
      </c>
      <c r="E22" s="29">
        <v>44</v>
      </c>
      <c r="F22" s="29">
        <v>44</v>
      </c>
      <c r="G22" s="29">
        <v>44</v>
      </c>
      <c r="H22" s="29">
        <v>44</v>
      </c>
      <c r="I22" s="29">
        <v>44</v>
      </c>
      <c r="J22" s="29">
        <v>44</v>
      </c>
      <c r="K22" s="29">
        <v>44</v>
      </c>
      <c r="L22" s="29">
        <v>44</v>
      </c>
      <c r="M22" s="29">
        <v>44</v>
      </c>
      <c r="N22" s="29">
        <v>44</v>
      </c>
      <c r="O22" s="29">
        <v>44</v>
      </c>
      <c r="P22" s="29">
        <v>44</v>
      </c>
      <c r="Q22" s="29">
        <v>44</v>
      </c>
      <c r="R22" s="29">
        <v>44</v>
      </c>
      <c r="S22" s="29">
        <v>52</v>
      </c>
      <c r="T22" s="29">
        <v>59</v>
      </c>
      <c r="U22" s="29">
        <v>59</v>
      </c>
      <c r="V22" s="29">
        <v>59</v>
      </c>
      <c r="W22" s="29">
        <v>59</v>
      </c>
      <c r="X22" s="29">
        <v>64</v>
      </c>
      <c r="Y22" s="29">
        <v>64</v>
      </c>
      <c r="Z22" s="29">
        <v>64</v>
      </c>
      <c r="AA22" s="29">
        <v>64</v>
      </c>
      <c r="AB22" s="29">
        <v>59</v>
      </c>
      <c r="AC22" s="29">
        <v>44</v>
      </c>
      <c r="AD22" s="29">
        <v>44</v>
      </c>
      <c r="AE22" s="29">
        <v>44</v>
      </c>
      <c r="AF22" s="29">
        <v>44</v>
      </c>
      <c r="AG22" s="29">
        <v>44</v>
      </c>
      <c r="AH22" s="29">
        <v>44</v>
      </c>
      <c r="AI22" s="29">
        <v>44</v>
      </c>
      <c r="AJ22" s="29">
        <v>60</v>
      </c>
      <c r="AK22" s="29">
        <v>64</v>
      </c>
      <c r="AL22" s="29">
        <v>64</v>
      </c>
      <c r="AM22" s="29">
        <v>64</v>
      </c>
      <c r="AN22" s="29">
        <v>64</v>
      </c>
      <c r="AO22" s="29">
        <v>64</v>
      </c>
      <c r="AP22" s="29">
        <v>64</v>
      </c>
      <c r="AQ22" s="29">
        <v>64</v>
      </c>
      <c r="AR22" s="29">
        <v>64</v>
      </c>
      <c r="AS22" s="29">
        <v>64</v>
      </c>
      <c r="AT22" s="29">
        <v>64</v>
      </c>
      <c r="AU22" s="29">
        <v>64</v>
      </c>
      <c r="AV22" s="29">
        <v>64</v>
      </c>
      <c r="AW22" s="29">
        <v>64</v>
      </c>
      <c r="AX22" s="29">
        <v>64</v>
      </c>
      <c r="AY22" s="29">
        <v>49</v>
      </c>
      <c r="AZ22" s="29">
        <v>48</v>
      </c>
      <c r="BA22" s="29">
        <v>48</v>
      </c>
      <c r="BB22" s="29">
        <v>48</v>
      </c>
      <c r="BC22" s="30">
        <v>40</v>
      </c>
      <c r="BD22" s="29">
        <v>43</v>
      </c>
      <c r="BE22" s="29">
        <v>42</v>
      </c>
      <c r="BF22" s="29">
        <v>43</v>
      </c>
      <c r="BG22" s="29">
        <v>47</v>
      </c>
      <c r="BH22" s="29">
        <v>48</v>
      </c>
      <c r="BI22" s="29">
        <v>47</v>
      </c>
      <c r="BJ22" s="29">
        <v>48</v>
      </c>
      <c r="BK22" s="29">
        <v>48</v>
      </c>
      <c r="BL22" s="29">
        <v>48</v>
      </c>
      <c r="BM22" s="29">
        <v>48</v>
      </c>
      <c r="BN22" s="29">
        <v>48</v>
      </c>
      <c r="BO22" s="29">
        <v>48</v>
      </c>
      <c r="BP22" s="29">
        <v>48</v>
      </c>
      <c r="BQ22" s="29">
        <v>48</v>
      </c>
      <c r="BR22" s="29">
        <v>47</v>
      </c>
      <c r="BS22" s="29">
        <v>48</v>
      </c>
      <c r="BT22" s="29">
        <v>48</v>
      </c>
      <c r="BU22" s="30">
        <v>50</v>
      </c>
      <c r="BV22" s="29">
        <v>50</v>
      </c>
      <c r="BW22" s="29">
        <v>50</v>
      </c>
      <c r="BX22" s="29">
        <v>50</v>
      </c>
      <c r="BY22" s="29">
        <v>50</v>
      </c>
      <c r="BZ22" s="29">
        <v>50</v>
      </c>
      <c r="CA22" s="29">
        <v>50</v>
      </c>
      <c r="CB22" s="29">
        <v>50</v>
      </c>
      <c r="CC22" s="29">
        <v>50</v>
      </c>
      <c r="CD22" s="29">
        <v>50</v>
      </c>
      <c r="CE22" s="29">
        <v>49</v>
      </c>
      <c r="CF22" s="29">
        <v>50</v>
      </c>
      <c r="CG22" s="29">
        <v>50</v>
      </c>
      <c r="CH22" s="29">
        <v>50</v>
      </c>
      <c r="CI22" s="29">
        <v>50</v>
      </c>
      <c r="CJ22" s="29">
        <v>50</v>
      </c>
      <c r="CK22" s="29">
        <v>50</v>
      </c>
      <c r="CL22" s="29">
        <v>22</v>
      </c>
      <c r="CM22" s="29">
        <v>33</v>
      </c>
      <c r="CN22" s="29">
        <v>33</v>
      </c>
      <c r="CO22" s="29">
        <v>33</v>
      </c>
      <c r="CP22" s="29">
        <v>33</v>
      </c>
      <c r="CQ22" s="29">
        <v>33</v>
      </c>
      <c r="CR22" s="29">
        <v>33</v>
      </c>
      <c r="CS22" s="29">
        <v>33</v>
      </c>
      <c r="CT22" s="33">
        <v>1148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42</v>
      </c>
      <c r="C23" s="29">
        <v>42</v>
      </c>
      <c r="D23" s="29">
        <v>42</v>
      </c>
      <c r="E23" s="29">
        <v>43</v>
      </c>
      <c r="F23" s="29">
        <v>42</v>
      </c>
      <c r="G23" s="29">
        <v>42</v>
      </c>
      <c r="H23" s="29">
        <v>42</v>
      </c>
      <c r="I23" s="29">
        <v>42</v>
      </c>
      <c r="J23" s="29">
        <v>42</v>
      </c>
      <c r="K23" s="29">
        <v>42</v>
      </c>
      <c r="L23" s="29">
        <v>42</v>
      </c>
      <c r="M23" s="29">
        <v>41</v>
      </c>
      <c r="N23" s="29">
        <v>42</v>
      </c>
      <c r="O23" s="29">
        <v>42</v>
      </c>
      <c r="P23" s="29">
        <v>42</v>
      </c>
      <c r="Q23" s="29">
        <v>42</v>
      </c>
      <c r="R23" s="29">
        <v>42</v>
      </c>
      <c r="S23" s="29">
        <v>54</v>
      </c>
      <c r="T23" s="29">
        <v>54</v>
      </c>
      <c r="U23" s="29">
        <v>53</v>
      </c>
      <c r="V23" s="29">
        <v>54</v>
      </c>
      <c r="W23" s="29">
        <v>54</v>
      </c>
      <c r="X23" s="29">
        <v>54</v>
      </c>
      <c r="Y23" s="29">
        <v>54</v>
      </c>
      <c r="Z23" s="29">
        <v>54</v>
      </c>
      <c r="AA23" s="29">
        <v>54</v>
      </c>
      <c r="AB23" s="29">
        <v>45</v>
      </c>
      <c r="AC23" s="29">
        <v>42</v>
      </c>
      <c r="AD23" s="29">
        <v>42</v>
      </c>
      <c r="AE23" s="29">
        <v>43</v>
      </c>
      <c r="AF23" s="29">
        <v>42</v>
      </c>
      <c r="AG23" s="29">
        <v>42</v>
      </c>
      <c r="AH23" s="29">
        <v>42</v>
      </c>
      <c r="AI23" s="29">
        <v>54</v>
      </c>
      <c r="AJ23" s="29">
        <v>54</v>
      </c>
      <c r="AK23" s="29">
        <v>54</v>
      </c>
      <c r="AL23" s="29">
        <v>52</v>
      </c>
      <c r="AM23" s="29">
        <v>52</v>
      </c>
      <c r="AN23" s="29">
        <v>52</v>
      </c>
      <c r="AO23" s="29">
        <v>49</v>
      </c>
      <c r="AP23" s="29">
        <v>45</v>
      </c>
      <c r="AQ23" s="29">
        <v>44</v>
      </c>
      <c r="AR23" s="29">
        <v>45</v>
      </c>
      <c r="AS23" s="29">
        <v>45</v>
      </c>
      <c r="AT23" s="29">
        <v>45</v>
      </c>
      <c r="AU23" s="29">
        <v>42</v>
      </c>
      <c r="AV23" s="29">
        <v>35</v>
      </c>
      <c r="AW23" s="29">
        <v>36</v>
      </c>
      <c r="AX23" s="29">
        <v>39</v>
      </c>
      <c r="AY23" s="29">
        <v>41</v>
      </c>
      <c r="AZ23" s="29">
        <v>45</v>
      </c>
      <c r="BA23" s="29">
        <v>44</v>
      </c>
      <c r="BB23" s="29">
        <v>45</v>
      </c>
      <c r="BC23" s="30">
        <v>35</v>
      </c>
      <c r="BD23" s="29">
        <v>35</v>
      </c>
      <c r="BE23" s="29">
        <v>35</v>
      </c>
      <c r="BF23" s="29">
        <v>35</v>
      </c>
      <c r="BG23" s="29">
        <v>45</v>
      </c>
      <c r="BH23" s="29">
        <v>45</v>
      </c>
      <c r="BI23" s="29">
        <v>45</v>
      </c>
      <c r="BJ23" s="29">
        <v>45</v>
      </c>
      <c r="BK23" s="29">
        <v>45</v>
      </c>
      <c r="BL23" s="29">
        <v>45</v>
      </c>
      <c r="BM23" s="29">
        <v>44</v>
      </c>
      <c r="BN23" s="29">
        <v>45</v>
      </c>
      <c r="BO23" s="29">
        <v>45</v>
      </c>
      <c r="BP23" s="29">
        <v>44</v>
      </c>
      <c r="BQ23" s="29">
        <v>45</v>
      </c>
      <c r="BR23" s="29">
        <v>45</v>
      </c>
      <c r="BS23" s="29">
        <v>45</v>
      </c>
      <c r="BT23" s="29">
        <v>45</v>
      </c>
      <c r="BU23" s="30">
        <v>45</v>
      </c>
      <c r="BV23" s="29">
        <v>45</v>
      </c>
      <c r="BW23" s="29">
        <v>45</v>
      </c>
      <c r="BX23" s="29">
        <v>45</v>
      </c>
      <c r="BY23" s="29">
        <v>45</v>
      </c>
      <c r="BZ23" s="29">
        <v>45</v>
      </c>
      <c r="CA23" s="29">
        <v>45</v>
      </c>
      <c r="CB23" s="29">
        <v>45</v>
      </c>
      <c r="CC23" s="29">
        <v>45</v>
      </c>
      <c r="CD23" s="29">
        <v>45</v>
      </c>
      <c r="CE23" s="29">
        <v>45</v>
      </c>
      <c r="CF23" s="29">
        <v>45</v>
      </c>
      <c r="CG23" s="29">
        <v>45</v>
      </c>
      <c r="CH23" s="29">
        <v>45</v>
      </c>
      <c r="CI23" s="29">
        <v>45</v>
      </c>
      <c r="CJ23" s="29">
        <v>45</v>
      </c>
      <c r="CK23" s="29">
        <v>45</v>
      </c>
      <c r="CL23" s="29">
        <v>35</v>
      </c>
      <c r="CM23" s="29">
        <v>35</v>
      </c>
      <c r="CN23" s="29">
        <v>35</v>
      </c>
      <c r="CO23" s="29">
        <v>35</v>
      </c>
      <c r="CP23" s="29">
        <v>35</v>
      </c>
      <c r="CQ23" s="29">
        <v>35</v>
      </c>
      <c r="CR23" s="29">
        <v>35</v>
      </c>
      <c r="CS23" s="29">
        <v>35</v>
      </c>
      <c r="CT23" s="33">
        <v>1019.1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23</v>
      </c>
      <c r="C24" s="29">
        <v>24</v>
      </c>
      <c r="D24" s="29">
        <v>11</v>
      </c>
      <c r="E24" s="29">
        <v>11</v>
      </c>
      <c r="F24" s="29">
        <v>11</v>
      </c>
      <c r="G24" s="29">
        <v>12</v>
      </c>
      <c r="H24" s="29">
        <v>23</v>
      </c>
      <c r="I24" s="29">
        <v>23</v>
      </c>
      <c r="J24" s="29">
        <v>11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13</v>
      </c>
      <c r="Y24" s="29">
        <v>23</v>
      </c>
      <c r="Z24" s="29">
        <v>23</v>
      </c>
      <c r="AA24" s="29">
        <v>23</v>
      </c>
      <c r="AB24" s="29">
        <v>12</v>
      </c>
      <c r="AC24" s="29">
        <v>11</v>
      </c>
      <c r="AD24" s="29">
        <v>11</v>
      </c>
      <c r="AE24" s="29">
        <v>12</v>
      </c>
      <c r="AF24" s="29">
        <v>11</v>
      </c>
      <c r="AG24" s="29">
        <v>12</v>
      </c>
      <c r="AH24" s="29">
        <v>23</v>
      </c>
      <c r="AI24" s="29">
        <v>24</v>
      </c>
      <c r="AJ24" s="29">
        <v>24</v>
      </c>
      <c r="AK24" s="29">
        <v>24</v>
      </c>
      <c r="AL24" s="29">
        <v>23</v>
      </c>
      <c r="AM24" s="29">
        <v>23</v>
      </c>
      <c r="AN24" s="29">
        <v>23</v>
      </c>
      <c r="AO24" s="29">
        <v>23</v>
      </c>
      <c r="AP24" s="29">
        <v>24</v>
      </c>
      <c r="AQ24" s="29">
        <v>23</v>
      </c>
      <c r="AR24" s="29">
        <v>23</v>
      </c>
      <c r="AS24" s="29">
        <v>23</v>
      </c>
      <c r="AT24" s="29">
        <v>23</v>
      </c>
      <c r="AU24" s="29">
        <v>23</v>
      </c>
      <c r="AV24" s="29">
        <v>23</v>
      </c>
      <c r="AW24" s="29">
        <v>23</v>
      </c>
      <c r="AX24" s="29">
        <v>23</v>
      </c>
      <c r="AY24" s="29">
        <v>23</v>
      </c>
      <c r="AZ24" s="29">
        <v>23</v>
      </c>
      <c r="BA24" s="29">
        <v>23</v>
      </c>
      <c r="BB24" s="29">
        <v>23</v>
      </c>
      <c r="BC24" s="30">
        <v>23</v>
      </c>
      <c r="BD24" s="29">
        <v>23</v>
      </c>
      <c r="BE24" s="29">
        <v>23</v>
      </c>
      <c r="BF24" s="29">
        <v>23</v>
      </c>
      <c r="BG24" s="29">
        <v>23</v>
      </c>
      <c r="BH24" s="29">
        <v>23</v>
      </c>
      <c r="BI24" s="29">
        <v>23</v>
      </c>
      <c r="BJ24" s="29">
        <v>23</v>
      </c>
      <c r="BK24" s="29">
        <v>24</v>
      </c>
      <c r="BL24" s="29">
        <v>23</v>
      </c>
      <c r="BM24" s="29">
        <v>23</v>
      </c>
      <c r="BN24" s="29">
        <v>23</v>
      </c>
      <c r="BO24" s="29">
        <v>23</v>
      </c>
      <c r="BP24" s="29">
        <v>24</v>
      </c>
      <c r="BQ24" s="29">
        <v>23</v>
      </c>
      <c r="BR24" s="29">
        <v>23</v>
      </c>
      <c r="BS24" s="29">
        <v>23</v>
      </c>
      <c r="BT24" s="29">
        <v>23</v>
      </c>
      <c r="BU24" s="30">
        <v>23</v>
      </c>
      <c r="BV24" s="29">
        <v>23</v>
      </c>
      <c r="BW24" s="29">
        <v>23</v>
      </c>
      <c r="BX24" s="29">
        <v>23</v>
      </c>
      <c r="BY24" s="29">
        <v>24</v>
      </c>
      <c r="BZ24" s="29">
        <v>23</v>
      </c>
      <c r="CA24" s="29">
        <v>23</v>
      </c>
      <c r="CB24" s="29">
        <v>23</v>
      </c>
      <c r="CC24" s="29">
        <v>24</v>
      </c>
      <c r="CD24" s="29">
        <v>24</v>
      </c>
      <c r="CE24" s="29">
        <v>23</v>
      </c>
      <c r="CF24" s="29">
        <v>23</v>
      </c>
      <c r="CG24" s="29">
        <v>23</v>
      </c>
      <c r="CH24" s="29">
        <v>23</v>
      </c>
      <c r="CI24" s="29">
        <v>23</v>
      </c>
      <c r="CJ24" s="29">
        <v>23</v>
      </c>
      <c r="CK24" s="29">
        <v>23</v>
      </c>
      <c r="CL24" s="29">
        <v>23</v>
      </c>
      <c r="CM24" s="29">
        <v>23</v>
      </c>
      <c r="CN24" s="29">
        <v>24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3">
        <v>427.2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46</v>
      </c>
      <c r="C25" s="29">
        <v>32</v>
      </c>
      <c r="D25" s="29">
        <v>32</v>
      </c>
      <c r="E25" s="29">
        <v>32</v>
      </c>
      <c r="F25" s="29">
        <v>32</v>
      </c>
      <c r="G25" s="29">
        <v>32</v>
      </c>
      <c r="H25" s="29">
        <v>39</v>
      </c>
      <c r="I25" s="29">
        <v>45</v>
      </c>
      <c r="J25" s="29">
        <v>27</v>
      </c>
      <c r="K25" s="29">
        <v>5</v>
      </c>
      <c r="L25" s="29">
        <v>-2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-1</v>
      </c>
      <c r="AJ25" s="29">
        <v>-1</v>
      </c>
      <c r="AK25" s="29">
        <v>18</v>
      </c>
      <c r="AL25" s="29">
        <v>25</v>
      </c>
      <c r="AM25" s="29">
        <v>35</v>
      </c>
      <c r="AN25" s="29">
        <v>44</v>
      </c>
      <c r="AO25" s="29">
        <v>44</v>
      </c>
      <c r="AP25" s="29">
        <v>56</v>
      </c>
      <c r="AQ25" s="29">
        <v>59</v>
      </c>
      <c r="AR25" s="29">
        <v>59</v>
      </c>
      <c r="AS25" s="29">
        <v>59</v>
      </c>
      <c r="AT25" s="29">
        <v>59</v>
      </c>
      <c r="AU25" s="29">
        <v>59</v>
      </c>
      <c r="AV25" s="29">
        <v>59</v>
      </c>
      <c r="AW25" s="29">
        <v>59</v>
      </c>
      <c r="AX25" s="29">
        <v>59</v>
      </c>
      <c r="AY25" s="29">
        <v>59</v>
      </c>
      <c r="AZ25" s="29">
        <v>59</v>
      </c>
      <c r="BA25" s="29">
        <v>59</v>
      </c>
      <c r="BB25" s="29">
        <v>59</v>
      </c>
      <c r="BC25" s="30">
        <v>59</v>
      </c>
      <c r="BD25" s="29">
        <v>59</v>
      </c>
      <c r="BE25" s="29">
        <v>59</v>
      </c>
      <c r="BF25" s="29">
        <v>59</v>
      </c>
      <c r="BG25" s="29">
        <v>59</v>
      </c>
      <c r="BH25" s="29">
        <v>59</v>
      </c>
      <c r="BI25" s="29">
        <v>59</v>
      </c>
      <c r="BJ25" s="29">
        <v>59</v>
      </c>
      <c r="BK25" s="29">
        <v>59</v>
      </c>
      <c r="BL25" s="29">
        <v>59</v>
      </c>
      <c r="BM25" s="29">
        <v>58</v>
      </c>
      <c r="BN25" s="29">
        <v>58</v>
      </c>
      <c r="BO25" s="29">
        <v>58</v>
      </c>
      <c r="BP25" s="29">
        <v>58</v>
      </c>
      <c r="BQ25" s="29">
        <v>58</v>
      </c>
      <c r="BR25" s="29">
        <v>58</v>
      </c>
      <c r="BS25" s="29">
        <v>58</v>
      </c>
      <c r="BT25" s="29">
        <v>58</v>
      </c>
      <c r="BU25" s="30">
        <v>58</v>
      </c>
      <c r="BV25" s="29">
        <v>58</v>
      </c>
      <c r="BW25" s="29">
        <v>58</v>
      </c>
      <c r="BX25" s="29">
        <v>58</v>
      </c>
      <c r="BY25" s="29">
        <v>58</v>
      </c>
      <c r="BZ25" s="29">
        <v>58</v>
      </c>
      <c r="CA25" s="29">
        <v>58</v>
      </c>
      <c r="CB25" s="29">
        <v>58</v>
      </c>
      <c r="CC25" s="29">
        <v>58</v>
      </c>
      <c r="CD25" s="29">
        <v>58</v>
      </c>
      <c r="CE25" s="29">
        <v>58</v>
      </c>
      <c r="CF25" s="29">
        <v>58</v>
      </c>
      <c r="CG25" s="29">
        <v>58</v>
      </c>
      <c r="CH25" s="29">
        <v>58</v>
      </c>
      <c r="CI25" s="29">
        <v>58</v>
      </c>
      <c r="CJ25" s="29">
        <v>58</v>
      </c>
      <c r="CK25" s="29">
        <v>58</v>
      </c>
      <c r="CL25" s="29">
        <v>57</v>
      </c>
      <c r="CM25" s="29">
        <v>26</v>
      </c>
      <c r="CN25" s="29">
        <v>4</v>
      </c>
      <c r="CO25" s="29">
        <v>-2</v>
      </c>
      <c r="CP25" s="29">
        <v>0</v>
      </c>
      <c r="CQ25" s="29">
        <v>0</v>
      </c>
      <c r="CR25" s="29">
        <v>0</v>
      </c>
      <c r="CS25" s="29">
        <v>0</v>
      </c>
      <c r="CT25" s="33">
        <v>851.2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148</v>
      </c>
      <c r="C26" s="30">
        <v>149</v>
      </c>
      <c r="D26" s="29">
        <v>149</v>
      </c>
      <c r="E26" s="29">
        <v>148</v>
      </c>
      <c r="F26" s="30">
        <v>149</v>
      </c>
      <c r="G26" s="29">
        <v>149</v>
      </c>
      <c r="H26" s="29">
        <v>149</v>
      </c>
      <c r="I26" s="30">
        <v>149</v>
      </c>
      <c r="J26" s="29">
        <v>149</v>
      </c>
      <c r="K26" s="30">
        <v>148</v>
      </c>
      <c r="L26" s="29">
        <v>149</v>
      </c>
      <c r="M26" s="29">
        <v>148</v>
      </c>
      <c r="N26" s="30">
        <v>149</v>
      </c>
      <c r="O26" s="29">
        <v>148</v>
      </c>
      <c r="P26" s="30">
        <v>149</v>
      </c>
      <c r="Q26" s="30">
        <v>149</v>
      </c>
      <c r="R26" s="29">
        <v>149</v>
      </c>
      <c r="S26" s="30">
        <v>150</v>
      </c>
      <c r="T26" s="29">
        <v>150</v>
      </c>
      <c r="U26" s="30">
        <v>150</v>
      </c>
      <c r="V26" s="29">
        <v>147</v>
      </c>
      <c r="W26" s="29">
        <v>150</v>
      </c>
      <c r="X26" s="30">
        <v>151</v>
      </c>
      <c r="Y26" s="29">
        <v>150</v>
      </c>
      <c r="Z26" s="30">
        <v>150</v>
      </c>
      <c r="AA26" s="29">
        <v>151</v>
      </c>
      <c r="AB26" s="30">
        <v>151</v>
      </c>
      <c r="AC26" s="30">
        <v>149</v>
      </c>
      <c r="AD26" s="29">
        <v>151</v>
      </c>
      <c r="AE26" s="30">
        <v>149</v>
      </c>
      <c r="AF26" s="29">
        <v>149</v>
      </c>
      <c r="AG26" s="30">
        <v>150</v>
      </c>
      <c r="AH26" s="30">
        <v>149</v>
      </c>
      <c r="AI26" s="29">
        <v>146</v>
      </c>
      <c r="AJ26" s="30">
        <v>147</v>
      </c>
      <c r="AK26" s="29">
        <v>147</v>
      </c>
      <c r="AL26" s="30">
        <v>147</v>
      </c>
      <c r="AM26" s="29">
        <v>148</v>
      </c>
      <c r="AN26" s="29">
        <v>148</v>
      </c>
      <c r="AO26" s="30">
        <v>147</v>
      </c>
      <c r="AP26" s="30">
        <v>148</v>
      </c>
      <c r="AQ26" s="29">
        <v>147</v>
      </c>
      <c r="AR26" s="29">
        <v>146</v>
      </c>
      <c r="AS26" s="30">
        <v>147</v>
      </c>
      <c r="AT26" s="29">
        <v>147</v>
      </c>
      <c r="AU26" s="29">
        <v>146</v>
      </c>
      <c r="AV26" s="29">
        <v>145</v>
      </c>
      <c r="AW26" s="29">
        <v>146</v>
      </c>
      <c r="AX26" s="30">
        <v>145</v>
      </c>
      <c r="AY26" s="30">
        <v>146</v>
      </c>
      <c r="AZ26" s="29">
        <v>147</v>
      </c>
      <c r="BA26" s="30">
        <v>145</v>
      </c>
      <c r="BB26" s="30">
        <v>146</v>
      </c>
      <c r="BC26" s="30">
        <v>146</v>
      </c>
      <c r="BD26" s="29">
        <v>145</v>
      </c>
      <c r="BE26" s="30">
        <v>144</v>
      </c>
      <c r="BF26" s="29">
        <v>144</v>
      </c>
      <c r="BG26" s="30">
        <v>145</v>
      </c>
      <c r="BH26" s="29">
        <v>146</v>
      </c>
      <c r="BI26" s="30">
        <v>144</v>
      </c>
      <c r="BJ26" s="30">
        <v>144</v>
      </c>
      <c r="BK26" s="29">
        <v>146</v>
      </c>
      <c r="BL26" s="30">
        <v>146</v>
      </c>
      <c r="BM26" s="29">
        <v>147</v>
      </c>
      <c r="BN26" s="30">
        <v>146</v>
      </c>
      <c r="BO26" s="29">
        <v>147</v>
      </c>
      <c r="BP26" s="30">
        <v>147</v>
      </c>
      <c r="BQ26" s="30">
        <v>147</v>
      </c>
      <c r="BR26" s="29">
        <v>147</v>
      </c>
      <c r="BS26" s="30">
        <v>147</v>
      </c>
      <c r="BT26" s="29">
        <v>148</v>
      </c>
      <c r="BU26" s="30">
        <v>148</v>
      </c>
      <c r="BV26" s="30">
        <v>147</v>
      </c>
      <c r="BW26" s="29">
        <v>147</v>
      </c>
      <c r="BX26" s="30">
        <v>148</v>
      </c>
      <c r="BY26" s="29">
        <v>148</v>
      </c>
      <c r="BZ26" s="30">
        <v>148</v>
      </c>
      <c r="CA26" s="30">
        <v>148</v>
      </c>
      <c r="CB26" s="29">
        <v>148</v>
      </c>
      <c r="CC26" s="30">
        <v>147</v>
      </c>
      <c r="CD26" s="29">
        <v>148</v>
      </c>
      <c r="CE26" s="30">
        <v>148</v>
      </c>
      <c r="CF26" s="29">
        <v>148</v>
      </c>
      <c r="CG26" s="29">
        <v>149</v>
      </c>
      <c r="CH26" s="30">
        <v>149</v>
      </c>
      <c r="CI26" s="29">
        <v>149</v>
      </c>
      <c r="CJ26" s="30">
        <v>149</v>
      </c>
      <c r="CK26" s="29">
        <v>149</v>
      </c>
      <c r="CL26" s="30">
        <v>148</v>
      </c>
      <c r="CM26" s="30">
        <v>147</v>
      </c>
      <c r="CN26" s="29">
        <v>149</v>
      </c>
      <c r="CO26" s="30">
        <v>148</v>
      </c>
      <c r="CP26" s="29">
        <v>149</v>
      </c>
      <c r="CQ26" s="30">
        <v>148</v>
      </c>
      <c r="CR26" s="30">
        <v>149</v>
      </c>
      <c r="CS26" s="29">
        <v>150</v>
      </c>
      <c r="CT26" s="33">
        <v>3630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0</v>
      </c>
      <c r="C29" s="30">
        <v>0</v>
      </c>
      <c r="D29" s="29">
        <v>0</v>
      </c>
      <c r="E29" s="29">
        <v>0</v>
      </c>
      <c r="F29" s="30">
        <v>0</v>
      </c>
      <c r="G29" s="29">
        <v>0</v>
      </c>
      <c r="H29" s="29">
        <v>0</v>
      </c>
      <c r="I29" s="30">
        <v>0</v>
      </c>
      <c r="J29" s="29">
        <v>0</v>
      </c>
      <c r="K29" s="30">
        <v>0</v>
      </c>
      <c r="L29" s="29">
        <v>0</v>
      </c>
      <c r="M29" s="29">
        <v>0</v>
      </c>
      <c r="N29" s="30">
        <v>0</v>
      </c>
      <c r="O29" s="29">
        <v>0</v>
      </c>
      <c r="P29" s="30">
        <v>21</v>
      </c>
      <c r="Q29" s="30">
        <v>22</v>
      </c>
      <c r="R29" s="29">
        <v>50</v>
      </c>
      <c r="S29" s="29">
        <v>49</v>
      </c>
      <c r="T29" s="29">
        <v>66</v>
      </c>
      <c r="U29" s="30">
        <v>117</v>
      </c>
      <c r="V29" s="29">
        <v>202</v>
      </c>
      <c r="W29" s="29">
        <v>270</v>
      </c>
      <c r="X29" s="30">
        <v>285</v>
      </c>
      <c r="Y29" s="29">
        <v>286</v>
      </c>
      <c r="Z29" s="30">
        <v>288</v>
      </c>
      <c r="AA29" s="29">
        <v>288</v>
      </c>
      <c r="AB29" s="30">
        <v>289</v>
      </c>
      <c r="AC29" s="30">
        <v>263</v>
      </c>
      <c r="AD29" s="29">
        <v>265</v>
      </c>
      <c r="AE29" s="30">
        <v>236</v>
      </c>
      <c r="AF29" s="29">
        <v>233</v>
      </c>
      <c r="AG29" s="30">
        <v>288</v>
      </c>
      <c r="AH29" s="30">
        <v>286</v>
      </c>
      <c r="AI29" s="29">
        <v>286</v>
      </c>
      <c r="AJ29" s="30">
        <v>284</v>
      </c>
      <c r="AK29" s="29">
        <v>285</v>
      </c>
      <c r="AL29" s="30">
        <v>178</v>
      </c>
      <c r="AM29" s="29">
        <v>141</v>
      </c>
      <c r="AN29" s="29">
        <v>148</v>
      </c>
      <c r="AO29" s="30">
        <v>145</v>
      </c>
      <c r="AP29" s="30">
        <v>141</v>
      </c>
      <c r="AQ29" s="29">
        <v>143</v>
      </c>
      <c r="AR29" s="29">
        <v>142</v>
      </c>
      <c r="AS29" s="30">
        <v>143</v>
      </c>
      <c r="AT29" s="29">
        <v>142</v>
      </c>
      <c r="AU29" s="29">
        <v>141</v>
      </c>
      <c r="AV29" s="29">
        <v>139</v>
      </c>
      <c r="AW29" s="29">
        <v>138</v>
      </c>
      <c r="AX29" s="30">
        <v>138</v>
      </c>
      <c r="AY29" s="30">
        <v>138</v>
      </c>
      <c r="AZ29" s="29">
        <v>138</v>
      </c>
      <c r="BA29" s="30">
        <v>138</v>
      </c>
      <c r="BB29" s="30">
        <v>139</v>
      </c>
      <c r="BC29" s="30">
        <v>141</v>
      </c>
      <c r="BD29" s="29">
        <v>140</v>
      </c>
      <c r="BE29" s="30">
        <v>140</v>
      </c>
      <c r="BF29" s="29">
        <v>141</v>
      </c>
      <c r="BG29" s="30">
        <v>141</v>
      </c>
      <c r="BH29" s="29">
        <v>140</v>
      </c>
      <c r="BI29" s="30">
        <v>139</v>
      </c>
      <c r="BJ29" s="30">
        <v>149</v>
      </c>
      <c r="BK29" s="29">
        <v>148</v>
      </c>
      <c r="BL29" s="30">
        <v>147</v>
      </c>
      <c r="BM29" s="29">
        <v>178</v>
      </c>
      <c r="BN29" s="30">
        <v>241</v>
      </c>
      <c r="BO29" s="29">
        <v>282</v>
      </c>
      <c r="BP29" s="30">
        <v>282</v>
      </c>
      <c r="BQ29" s="30">
        <v>282</v>
      </c>
      <c r="BR29" s="29">
        <v>282</v>
      </c>
      <c r="BS29" s="30">
        <v>283</v>
      </c>
      <c r="BT29" s="29">
        <v>282</v>
      </c>
      <c r="BU29" s="30">
        <v>284</v>
      </c>
      <c r="BV29" s="30">
        <v>283</v>
      </c>
      <c r="BW29" s="29">
        <v>281</v>
      </c>
      <c r="BX29" s="30">
        <v>279</v>
      </c>
      <c r="BY29" s="29">
        <v>281</v>
      </c>
      <c r="BZ29" s="30">
        <v>283</v>
      </c>
      <c r="CA29" s="30">
        <v>282</v>
      </c>
      <c r="CB29" s="29">
        <v>281</v>
      </c>
      <c r="CC29" s="30">
        <v>282</v>
      </c>
      <c r="CD29" s="29">
        <v>281</v>
      </c>
      <c r="CE29" s="30">
        <v>284</v>
      </c>
      <c r="CF29" s="29">
        <v>282</v>
      </c>
      <c r="CG29" s="29">
        <v>282</v>
      </c>
      <c r="CH29" s="30">
        <v>284</v>
      </c>
      <c r="CI29" s="29">
        <v>285</v>
      </c>
      <c r="CJ29" s="30">
        <v>287</v>
      </c>
      <c r="CK29" s="29">
        <v>287</v>
      </c>
      <c r="CL29" s="30">
        <v>286</v>
      </c>
      <c r="CM29" s="30">
        <v>287</v>
      </c>
      <c r="CN29" s="29">
        <v>288</v>
      </c>
      <c r="CO29" s="30">
        <v>288</v>
      </c>
      <c r="CP29" s="29">
        <v>288</v>
      </c>
      <c r="CQ29" s="30">
        <v>289</v>
      </c>
      <c r="CR29" s="30">
        <v>257</v>
      </c>
      <c r="CS29" s="29">
        <v>254</v>
      </c>
      <c r="CT29" s="33">
        <v>4240.7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1</v>
      </c>
      <c r="AB35" s="29">
        <v>4</v>
      </c>
      <c r="AC35" s="29">
        <v>11</v>
      </c>
      <c r="AD35" s="29">
        <v>19</v>
      </c>
      <c r="AE35" s="29">
        <v>27</v>
      </c>
      <c r="AF35" s="29">
        <v>38</v>
      </c>
      <c r="AG35" s="29">
        <v>49</v>
      </c>
      <c r="AH35" s="29">
        <v>60</v>
      </c>
      <c r="AI35" s="29">
        <v>60</v>
      </c>
      <c r="AJ35" s="29">
        <v>75</v>
      </c>
      <c r="AK35" s="29">
        <v>73</v>
      </c>
      <c r="AL35" s="29">
        <v>73</v>
      </c>
      <c r="AM35" s="29">
        <v>89</v>
      </c>
      <c r="AN35" s="29">
        <v>92</v>
      </c>
      <c r="AO35" s="29">
        <v>93</v>
      </c>
      <c r="AP35" s="30">
        <v>100</v>
      </c>
      <c r="AQ35" s="29">
        <v>100</v>
      </c>
      <c r="AR35" s="29">
        <v>101</v>
      </c>
      <c r="AS35" s="30">
        <v>106</v>
      </c>
      <c r="AT35" s="29">
        <v>104</v>
      </c>
      <c r="AU35" s="29">
        <v>106</v>
      </c>
      <c r="AV35" s="29">
        <v>109</v>
      </c>
      <c r="AW35" s="29">
        <v>105</v>
      </c>
      <c r="AX35" s="30">
        <v>105</v>
      </c>
      <c r="AY35" s="30">
        <v>107</v>
      </c>
      <c r="AZ35" s="29">
        <v>108</v>
      </c>
      <c r="BA35" s="30">
        <v>106</v>
      </c>
      <c r="BB35" s="30">
        <v>106</v>
      </c>
      <c r="BC35" s="30">
        <v>100</v>
      </c>
      <c r="BD35" s="29">
        <v>103</v>
      </c>
      <c r="BE35" s="29">
        <v>99</v>
      </c>
      <c r="BF35" s="29">
        <v>91</v>
      </c>
      <c r="BG35" s="29">
        <v>95</v>
      </c>
      <c r="BH35" s="29">
        <v>87</v>
      </c>
      <c r="BI35" s="29">
        <v>89</v>
      </c>
      <c r="BJ35" s="29">
        <v>82</v>
      </c>
      <c r="BK35" s="29">
        <v>76</v>
      </c>
      <c r="BL35" s="29">
        <v>72</v>
      </c>
      <c r="BM35" s="29">
        <v>58</v>
      </c>
      <c r="BN35" s="29">
        <v>54</v>
      </c>
      <c r="BO35" s="29">
        <v>40</v>
      </c>
      <c r="BP35" s="29">
        <v>29</v>
      </c>
      <c r="BQ35" s="29">
        <v>22</v>
      </c>
      <c r="BR35" s="29">
        <v>15</v>
      </c>
      <c r="BS35" s="29">
        <v>9</v>
      </c>
      <c r="BT35" s="29">
        <v>3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2561.4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47</v>
      </c>
      <c r="C36" s="29">
        <v>46</v>
      </c>
      <c r="D36" s="29">
        <v>46</v>
      </c>
      <c r="E36" s="29">
        <v>46</v>
      </c>
      <c r="F36" s="29">
        <v>43</v>
      </c>
      <c r="G36" s="29">
        <v>39</v>
      </c>
      <c r="H36" s="29">
        <v>41</v>
      </c>
      <c r="I36" s="29">
        <v>39</v>
      </c>
      <c r="J36" s="29">
        <v>38</v>
      </c>
      <c r="K36" s="29">
        <v>35</v>
      </c>
      <c r="L36" s="29">
        <v>33</v>
      </c>
      <c r="M36" s="29">
        <v>33</v>
      </c>
      <c r="N36" s="29">
        <v>31</v>
      </c>
      <c r="O36" s="29">
        <v>27</v>
      </c>
      <c r="P36" s="29">
        <v>19</v>
      </c>
      <c r="Q36" s="29">
        <v>18</v>
      </c>
      <c r="R36" s="29">
        <v>18</v>
      </c>
      <c r="S36" s="29">
        <v>18</v>
      </c>
      <c r="T36" s="29">
        <v>18</v>
      </c>
      <c r="U36" s="29">
        <v>16</v>
      </c>
      <c r="V36" s="29">
        <v>17</v>
      </c>
      <c r="W36" s="29">
        <v>17</v>
      </c>
      <c r="X36" s="29">
        <v>18</v>
      </c>
      <c r="Y36" s="29">
        <v>18</v>
      </c>
      <c r="Z36" s="29">
        <v>20</v>
      </c>
      <c r="AA36" s="29">
        <v>21</v>
      </c>
      <c r="AB36" s="29">
        <v>21</v>
      </c>
      <c r="AC36" s="29">
        <v>21</v>
      </c>
      <c r="AD36" s="29">
        <v>21</v>
      </c>
      <c r="AE36" s="29">
        <v>22</v>
      </c>
      <c r="AF36" s="29">
        <v>15</v>
      </c>
      <c r="AG36" s="29">
        <v>14</v>
      </c>
      <c r="AH36" s="29">
        <v>18</v>
      </c>
      <c r="AI36" s="29">
        <v>20</v>
      </c>
      <c r="AJ36" s="29">
        <v>21</v>
      </c>
      <c r="AK36" s="29">
        <v>20</v>
      </c>
      <c r="AL36" s="29">
        <v>15</v>
      </c>
      <c r="AM36" s="29">
        <v>15</v>
      </c>
      <c r="AN36" s="29">
        <v>12</v>
      </c>
      <c r="AO36" s="29">
        <v>11</v>
      </c>
      <c r="AP36" s="29">
        <v>8</v>
      </c>
      <c r="AQ36" s="29">
        <v>6</v>
      </c>
      <c r="AR36" s="29">
        <v>7</v>
      </c>
      <c r="AS36" s="29">
        <v>7</v>
      </c>
      <c r="AT36" s="29">
        <v>6</v>
      </c>
      <c r="AU36" s="29">
        <v>7</v>
      </c>
      <c r="AV36" s="29">
        <v>7</v>
      </c>
      <c r="AW36" s="29">
        <v>7</v>
      </c>
      <c r="AX36" s="29">
        <v>10</v>
      </c>
      <c r="AY36" s="29">
        <v>16</v>
      </c>
      <c r="AZ36" s="29">
        <v>14</v>
      </c>
      <c r="BA36" s="29">
        <v>16</v>
      </c>
      <c r="BB36" s="29">
        <v>21</v>
      </c>
      <c r="BC36" s="30">
        <v>23</v>
      </c>
      <c r="BD36" s="29">
        <v>27</v>
      </c>
      <c r="BE36" s="29">
        <v>28</v>
      </c>
      <c r="BF36" s="29">
        <v>32</v>
      </c>
      <c r="BG36" s="29">
        <v>34</v>
      </c>
      <c r="BH36" s="29">
        <v>35</v>
      </c>
      <c r="BI36" s="29">
        <v>34</v>
      </c>
      <c r="BJ36" s="29">
        <v>39</v>
      </c>
      <c r="BK36" s="29">
        <v>37</v>
      </c>
      <c r="BL36" s="29">
        <v>36</v>
      </c>
      <c r="BM36" s="29">
        <v>39</v>
      </c>
      <c r="BN36" s="29">
        <v>38</v>
      </c>
      <c r="BO36" s="29">
        <v>36</v>
      </c>
      <c r="BP36" s="29">
        <v>33</v>
      </c>
      <c r="BQ36" s="29">
        <v>41</v>
      </c>
      <c r="BR36" s="29">
        <v>44</v>
      </c>
      <c r="BS36" s="29">
        <v>43</v>
      </c>
      <c r="BT36" s="29">
        <v>40</v>
      </c>
      <c r="BU36" s="30">
        <v>39</v>
      </c>
      <c r="BV36" s="29">
        <v>41</v>
      </c>
      <c r="BW36" s="29">
        <v>42</v>
      </c>
      <c r="BX36" s="29">
        <v>44</v>
      </c>
      <c r="BY36" s="29">
        <v>45</v>
      </c>
      <c r="BZ36" s="29">
        <v>49</v>
      </c>
      <c r="CA36" s="29">
        <v>49</v>
      </c>
      <c r="CB36" s="29">
        <v>49</v>
      </c>
      <c r="CC36" s="29">
        <v>47</v>
      </c>
      <c r="CD36" s="29">
        <v>44</v>
      </c>
      <c r="CE36" s="29">
        <v>42</v>
      </c>
      <c r="CF36" s="29">
        <v>44</v>
      </c>
      <c r="CG36" s="29">
        <v>44</v>
      </c>
      <c r="CH36" s="29">
        <v>36</v>
      </c>
      <c r="CI36" s="29">
        <v>35</v>
      </c>
      <c r="CJ36" s="29">
        <v>34</v>
      </c>
      <c r="CK36" s="29">
        <v>32</v>
      </c>
      <c r="CL36" s="29">
        <v>32</v>
      </c>
      <c r="CM36" s="29">
        <v>32</v>
      </c>
      <c r="CN36" s="29">
        <v>39</v>
      </c>
      <c r="CO36" s="29">
        <v>46</v>
      </c>
      <c r="CP36" s="29">
        <v>43</v>
      </c>
      <c r="CQ36" s="29">
        <v>47</v>
      </c>
      <c r="CR36" s="29">
        <v>49</v>
      </c>
      <c r="CS36" s="29">
        <v>48</v>
      </c>
      <c r="CT36" s="33">
        <v>706.8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16</v>
      </c>
      <c r="C37" s="29">
        <v>16</v>
      </c>
      <c r="D37" s="29">
        <v>16</v>
      </c>
      <c r="E37" s="29">
        <v>16</v>
      </c>
      <c r="F37" s="29">
        <v>16</v>
      </c>
      <c r="G37" s="29">
        <v>17</v>
      </c>
      <c r="H37" s="29">
        <v>17</v>
      </c>
      <c r="I37" s="29">
        <v>18</v>
      </c>
      <c r="J37" s="29">
        <v>18</v>
      </c>
      <c r="K37" s="29">
        <v>17</v>
      </c>
      <c r="L37" s="29">
        <v>16</v>
      </c>
      <c r="M37" s="29">
        <v>17</v>
      </c>
      <c r="N37" s="29">
        <v>17</v>
      </c>
      <c r="O37" s="29">
        <v>17</v>
      </c>
      <c r="P37" s="29">
        <v>13</v>
      </c>
      <c r="Q37" s="29">
        <v>11</v>
      </c>
      <c r="R37" s="29">
        <v>11</v>
      </c>
      <c r="S37" s="29">
        <v>11</v>
      </c>
      <c r="T37" s="29">
        <v>11</v>
      </c>
      <c r="U37" s="29">
        <v>11</v>
      </c>
      <c r="V37" s="29">
        <v>11</v>
      </c>
      <c r="W37" s="29">
        <v>11</v>
      </c>
      <c r="X37" s="29">
        <v>11</v>
      </c>
      <c r="Y37" s="29">
        <v>11</v>
      </c>
      <c r="Z37" s="29">
        <v>11</v>
      </c>
      <c r="AA37" s="29">
        <v>11</v>
      </c>
      <c r="AB37" s="29">
        <v>10</v>
      </c>
      <c r="AC37" s="29">
        <v>10</v>
      </c>
      <c r="AD37" s="29">
        <v>11</v>
      </c>
      <c r="AE37" s="29">
        <v>11</v>
      </c>
      <c r="AF37" s="29">
        <v>10</v>
      </c>
      <c r="AG37" s="29">
        <v>11</v>
      </c>
      <c r="AH37" s="29">
        <v>11</v>
      </c>
      <c r="AI37" s="29">
        <v>10</v>
      </c>
      <c r="AJ37" s="29">
        <v>10</v>
      </c>
      <c r="AK37" s="29">
        <v>10</v>
      </c>
      <c r="AL37" s="29">
        <v>10</v>
      </c>
      <c r="AM37" s="29">
        <v>15</v>
      </c>
      <c r="AN37" s="29">
        <v>15</v>
      </c>
      <c r="AO37" s="29">
        <v>14</v>
      </c>
      <c r="AP37" s="29">
        <v>17</v>
      </c>
      <c r="AQ37" s="29">
        <v>18</v>
      </c>
      <c r="AR37" s="29">
        <v>18</v>
      </c>
      <c r="AS37" s="29">
        <v>16</v>
      </c>
      <c r="AT37" s="29">
        <v>18</v>
      </c>
      <c r="AU37" s="29">
        <v>18</v>
      </c>
      <c r="AV37" s="29">
        <v>16</v>
      </c>
      <c r="AW37" s="29">
        <v>18</v>
      </c>
      <c r="AX37" s="29">
        <v>17</v>
      </c>
      <c r="AY37" s="29">
        <v>18</v>
      </c>
      <c r="AZ37" s="29">
        <v>18</v>
      </c>
      <c r="BA37" s="29">
        <v>18</v>
      </c>
      <c r="BB37" s="29">
        <v>17</v>
      </c>
      <c r="BC37" s="30">
        <v>17</v>
      </c>
      <c r="BD37" s="29">
        <v>18</v>
      </c>
      <c r="BE37" s="29">
        <v>18</v>
      </c>
      <c r="BF37" s="29">
        <v>18</v>
      </c>
      <c r="BG37" s="29">
        <v>18</v>
      </c>
      <c r="BH37" s="29">
        <v>18</v>
      </c>
      <c r="BI37" s="29">
        <v>16</v>
      </c>
      <c r="BJ37" s="29">
        <v>16</v>
      </c>
      <c r="BK37" s="29">
        <v>16</v>
      </c>
      <c r="BL37" s="29">
        <v>18</v>
      </c>
      <c r="BM37" s="29">
        <v>18</v>
      </c>
      <c r="BN37" s="29">
        <v>18</v>
      </c>
      <c r="BO37" s="29">
        <v>18</v>
      </c>
      <c r="BP37" s="29">
        <v>7</v>
      </c>
      <c r="BQ37" s="29">
        <v>7</v>
      </c>
      <c r="BR37" s="29">
        <v>7</v>
      </c>
      <c r="BS37" s="29">
        <v>18</v>
      </c>
      <c r="BT37" s="29">
        <v>17</v>
      </c>
      <c r="BU37" s="30">
        <v>18</v>
      </c>
      <c r="BV37" s="29">
        <v>18</v>
      </c>
      <c r="BW37" s="29">
        <v>17</v>
      </c>
      <c r="BX37" s="29">
        <v>18</v>
      </c>
      <c r="BY37" s="29">
        <v>7</v>
      </c>
      <c r="BZ37" s="29">
        <v>18</v>
      </c>
      <c r="CA37" s="29">
        <v>18</v>
      </c>
      <c r="CB37" s="29">
        <v>18</v>
      </c>
      <c r="CC37" s="29">
        <v>18</v>
      </c>
      <c r="CD37" s="29">
        <v>17</v>
      </c>
      <c r="CE37" s="29">
        <v>18</v>
      </c>
      <c r="CF37" s="29">
        <v>18</v>
      </c>
      <c r="CG37" s="29">
        <v>18</v>
      </c>
      <c r="CH37" s="29">
        <v>18</v>
      </c>
      <c r="CI37" s="29">
        <v>17</v>
      </c>
      <c r="CJ37" s="29">
        <v>18</v>
      </c>
      <c r="CK37" s="29">
        <v>18</v>
      </c>
      <c r="CL37" s="29">
        <v>18</v>
      </c>
      <c r="CM37" s="29">
        <v>18</v>
      </c>
      <c r="CN37" s="29">
        <v>18</v>
      </c>
      <c r="CO37" s="29">
        <v>18</v>
      </c>
      <c r="CP37" s="29">
        <v>18</v>
      </c>
      <c r="CQ37" s="29">
        <v>18</v>
      </c>
      <c r="CR37" s="29">
        <v>18</v>
      </c>
      <c r="CS37" s="29">
        <v>18</v>
      </c>
      <c r="CT37" s="33">
        <v>337.8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53</v>
      </c>
      <c r="C38" s="29">
        <v>50</v>
      </c>
      <c r="D38" s="29">
        <v>55</v>
      </c>
      <c r="E38" s="29">
        <v>55</v>
      </c>
      <c r="F38" s="29">
        <v>55</v>
      </c>
      <c r="G38" s="29">
        <v>54</v>
      </c>
      <c r="H38" s="29">
        <v>54</v>
      </c>
      <c r="I38" s="29">
        <v>52</v>
      </c>
      <c r="J38" s="29">
        <v>52</v>
      </c>
      <c r="K38" s="29">
        <v>54</v>
      </c>
      <c r="L38" s="29">
        <v>53</v>
      </c>
      <c r="M38" s="29">
        <v>53</v>
      </c>
      <c r="N38" s="29">
        <v>52</v>
      </c>
      <c r="O38" s="29">
        <v>52</v>
      </c>
      <c r="P38" s="29">
        <v>53</v>
      </c>
      <c r="Q38" s="29">
        <v>52</v>
      </c>
      <c r="R38" s="29">
        <v>48</v>
      </c>
      <c r="S38" s="29">
        <v>55</v>
      </c>
      <c r="T38" s="29">
        <v>54</v>
      </c>
      <c r="U38" s="29">
        <v>54</v>
      </c>
      <c r="V38" s="29">
        <v>54</v>
      </c>
      <c r="W38" s="29">
        <v>53</v>
      </c>
      <c r="X38" s="29">
        <v>52</v>
      </c>
      <c r="Y38" s="29">
        <v>52</v>
      </c>
      <c r="Z38" s="29">
        <v>54</v>
      </c>
      <c r="AA38" s="29">
        <v>54</v>
      </c>
      <c r="AB38" s="29">
        <v>54</v>
      </c>
      <c r="AC38" s="29">
        <v>55</v>
      </c>
      <c r="AD38" s="29">
        <v>55</v>
      </c>
      <c r="AE38" s="29">
        <v>54</v>
      </c>
      <c r="AF38" s="29">
        <v>57</v>
      </c>
      <c r="AG38" s="29">
        <v>56</v>
      </c>
      <c r="AH38" s="29">
        <v>56</v>
      </c>
      <c r="AI38" s="29">
        <v>57</v>
      </c>
      <c r="AJ38" s="29">
        <v>54</v>
      </c>
      <c r="AK38" s="29">
        <v>54</v>
      </c>
      <c r="AL38" s="29">
        <v>53</v>
      </c>
      <c r="AM38" s="29">
        <v>55</v>
      </c>
      <c r="AN38" s="29">
        <v>54</v>
      </c>
      <c r="AO38" s="29">
        <v>50</v>
      </c>
      <c r="AP38" s="29">
        <v>53</v>
      </c>
      <c r="AQ38" s="29">
        <v>45</v>
      </c>
      <c r="AR38" s="29">
        <v>53</v>
      </c>
      <c r="AS38" s="29">
        <v>48</v>
      </c>
      <c r="AT38" s="29">
        <v>54</v>
      </c>
      <c r="AU38" s="29">
        <v>53</v>
      </c>
      <c r="AV38" s="29">
        <v>52</v>
      </c>
      <c r="AW38" s="29">
        <v>55</v>
      </c>
      <c r="AX38" s="29">
        <v>53</v>
      </c>
      <c r="AY38" s="29">
        <v>47</v>
      </c>
      <c r="AZ38" s="29">
        <v>52</v>
      </c>
      <c r="BA38" s="29">
        <v>46</v>
      </c>
      <c r="BB38" s="29">
        <v>53</v>
      </c>
      <c r="BC38" s="30">
        <v>52</v>
      </c>
      <c r="BD38" s="29">
        <v>53</v>
      </c>
      <c r="BE38" s="29">
        <v>53</v>
      </c>
      <c r="BF38" s="29">
        <v>51</v>
      </c>
      <c r="BG38" s="29">
        <v>50</v>
      </c>
      <c r="BH38" s="29">
        <v>50</v>
      </c>
      <c r="BI38" s="29">
        <v>48</v>
      </c>
      <c r="BJ38" s="29">
        <v>47</v>
      </c>
      <c r="BK38" s="29">
        <v>40</v>
      </c>
      <c r="BL38" s="29">
        <v>43</v>
      </c>
      <c r="BM38" s="29">
        <v>50</v>
      </c>
      <c r="BN38" s="29">
        <v>48</v>
      </c>
      <c r="BO38" s="29">
        <v>50</v>
      </c>
      <c r="BP38" s="29">
        <v>43</v>
      </c>
      <c r="BQ38" s="29">
        <v>52</v>
      </c>
      <c r="BR38" s="29">
        <v>53</v>
      </c>
      <c r="BS38" s="29">
        <v>53</v>
      </c>
      <c r="BT38" s="29">
        <v>54</v>
      </c>
      <c r="BU38" s="30">
        <v>53</v>
      </c>
      <c r="BV38" s="29">
        <v>52</v>
      </c>
      <c r="BW38" s="29">
        <v>50</v>
      </c>
      <c r="BX38" s="29">
        <v>54</v>
      </c>
      <c r="BY38" s="29">
        <v>54</v>
      </c>
      <c r="BZ38" s="29">
        <v>48</v>
      </c>
      <c r="CA38" s="29">
        <v>47</v>
      </c>
      <c r="CB38" s="29">
        <v>56</v>
      </c>
      <c r="CC38" s="29">
        <v>60</v>
      </c>
      <c r="CD38" s="29">
        <v>59</v>
      </c>
      <c r="CE38" s="29">
        <v>59</v>
      </c>
      <c r="CF38" s="29">
        <v>58</v>
      </c>
      <c r="CG38" s="29">
        <v>42</v>
      </c>
      <c r="CH38" s="29">
        <v>37</v>
      </c>
      <c r="CI38" s="29">
        <v>36</v>
      </c>
      <c r="CJ38" s="29">
        <v>37</v>
      </c>
      <c r="CK38" s="29">
        <v>23</v>
      </c>
      <c r="CL38" s="29">
        <v>34</v>
      </c>
      <c r="CM38" s="29">
        <v>35</v>
      </c>
      <c r="CN38" s="29">
        <v>33</v>
      </c>
      <c r="CO38" s="29">
        <v>34</v>
      </c>
      <c r="CP38" s="29">
        <v>36</v>
      </c>
      <c r="CQ38" s="29">
        <v>34</v>
      </c>
      <c r="CR38" s="29">
        <v>34</v>
      </c>
      <c r="CS38" s="29">
        <v>32</v>
      </c>
      <c r="CT38" s="33">
        <v>1488.8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1524</v>
      </c>
      <c r="C39" s="31">
        <v>1495</v>
      </c>
      <c r="D39" s="31">
        <v>1473</v>
      </c>
      <c r="E39" s="31">
        <v>1448</v>
      </c>
      <c r="F39" s="32">
        <v>1430</v>
      </c>
      <c r="G39" s="32">
        <v>1427</v>
      </c>
      <c r="H39" s="32">
        <v>1418</v>
      </c>
      <c r="I39" s="32">
        <v>1398</v>
      </c>
      <c r="J39" s="32">
        <v>1392</v>
      </c>
      <c r="K39" s="32">
        <v>1374</v>
      </c>
      <c r="L39" s="32">
        <v>1370</v>
      </c>
      <c r="M39" s="32">
        <v>1367</v>
      </c>
      <c r="N39" s="32">
        <v>1361</v>
      </c>
      <c r="O39" s="32">
        <v>1370</v>
      </c>
      <c r="P39" s="32">
        <v>1370</v>
      </c>
      <c r="Q39" s="32">
        <v>1390</v>
      </c>
      <c r="R39" s="32">
        <v>1435</v>
      </c>
      <c r="S39" s="32">
        <v>1504</v>
      </c>
      <c r="T39" s="32">
        <v>1559</v>
      </c>
      <c r="U39" s="32">
        <v>1647</v>
      </c>
      <c r="V39" s="32">
        <v>1774</v>
      </c>
      <c r="W39" s="32">
        <v>1849</v>
      </c>
      <c r="X39" s="32">
        <v>1886</v>
      </c>
      <c r="Y39" s="32">
        <v>1907</v>
      </c>
      <c r="Z39" s="32">
        <v>1918</v>
      </c>
      <c r="AA39" s="32">
        <v>1889</v>
      </c>
      <c r="AB39" s="32">
        <v>1822</v>
      </c>
      <c r="AC39" s="32">
        <v>1728</v>
      </c>
      <c r="AD39" s="32">
        <v>1697</v>
      </c>
      <c r="AE39" s="32">
        <v>1686</v>
      </c>
      <c r="AF39" s="32">
        <v>1703</v>
      </c>
      <c r="AG39" s="32">
        <v>1746</v>
      </c>
      <c r="AH39" s="32">
        <v>1794</v>
      </c>
      <c r="AI39" s="32">
        <v>1817</v>
      </c>
      <c r="AJ39" s="32">
        <v>1871</v>
      </c>
      <c r="AK39" s="32">
        <v>1924</v>
      </c>
      <c r="AL39" s="32">
        <v>1932</v>
      </c>
      <c r="AM39" s="32">
        <v>1939</v>
      </c>
      <c r="AN39" s="32">
        <v>1945</v>
      </c>
      <c r="AO39" s="32">
        <v>1930</v>
      </c>
      <c r="AP39" s="31">
        <v>1910</v>
      </c>
      <c r="AQ39" s="31">
        <v>1905</v>
      </c>
      <c r="AR39" s="31">
        <v>1904</v>
      </c>
      <c r="AS39" s="31">
        <v>1909</v>
      </c>
      <c r="AT39" s="31">
        <v>1916</v>
      </c>
      <c r="AU39" s="32">
        <v>1913</v>
      </c>
      <c r="AV39" s="31">
        <v>1912</v>
      </c>
      <c r="AW39" s="31">
        <v>1924</v>
      </c>
      <c r="AX39" s="31">
        <v>1899</v>
      </c>
      <c r="AY39" s="31">
        <v>1891</v>
      </c>
      <c r="AZ39" s="31">
        <v>1860</v>
      </c>
      <c r="BA39" s="31">
        <v>1836</v>
      </c>
      <c r="BB39" s="32">
        <v>1836</v>
      </c>
      <c r="BC39" s="32">
        <v>1811</v>
      </c>
      <c r="BD39" s="32">
        <v>1841</v>
      </c>
      <c r="BE39" s="32">
        <v>1861</v>
      </c>
      <c r="BF39" s="32">
        <v>1914</v>
      </c>
      <c r="BG39" s="32">
        <v>1952</v>
      </c>
      <c r="BH39" s="32">
        <v>2005</v>
      </c>
      <c r="BI39" s="32">
        <v>2040</v>
      </c>
      <c r="BJ39" s="32">
        <v>2048</v>
      </c>
      <c r="BK39" s="32">
        <v>2095</v>
      </c>
      <c r="BL39" s="32">
        <v>2133</v>
      </c>
      <c r="BM39" s="32">
        <v>2174</v>
      </c>
      <c r="BN39" s="32">
        <v>2200</v>
      </c>
      <c r="BO39" s="32">
        <v>2213</v>
      </c>
      <c r="BP39" s="32">
        <v>2209</v>
      </c>
      <c r="BQ39" s="32">
        <v>2223</v>
      </c>
      <c r="BR39" s="32">
        <v>2197</v>
      </c>
      <c r="BS39" s="32">
        <v>2211</v>
      </c>
      <c r="BT39" s="32">
        <v>2197</v>
      </c>
      <c r="BU39" s="32">
        <v>2190</v>
      </c>
      <c r="BV39" s="32">
        <v>2230</v>
      </c>
      <c r="BW39" s="32">
        <v>2315</v>
      </c>
      <c r="BX39" s="32">
        <v>2445</v>
      </c>
      <c r="BY39" s="32">
        <v>2470</v>
      </c>
      <c r="BZ39" s="32">
        <v>2475</v>
      </c>
      <c r="CA39" s="32">
        <v>2427</v>
      </c>
      <c r="CB39" s="32">
        <v>2399</v>
      </c>
      <c r="CC39" s="32">
        <v>2346</v>
      </c>
      <c r="CD39" s="32">
        <v>2291</v>
      </c>
      <c r="CE39" s="32">
        <v>2265</v>
      </c>
      <c r="CF39" s="32">
        <v>2227</v>
      </c>
      <c r="CG39" s="32">
        <v>2172</v>
      </c>
      <c r="CH39" s="32">
        <v>2120</v>
      </c>
      <c r="CI39" s="32">
        <v>2074</v>
      </c>
      <c r="CJ39" s="32">
        <v>2025</v>
      </c>
      <c r="CK39" s="32">
        <v>1945</v>
      </c>
      <c r="CL39" s="31">
        <v>1886</v>
      </c>
      <c r="CM39" s="31">
        <v>1852</v>
      </c>
      <c r="CN39" s="31">
        <v>1822</v>
      </c>
      <c r="CO39" s="31">
        <v>1775</v>
      </c>
      <c r="CP39" s="31">
        <v>1736</v>
      </c>
      <c r="CQ39" s="32">
        <v>1695</v>
      </c>
      <c r="CR39" s="31">
        <v>1665</v>
      </c>
      <c r="CS39" s="31">
        <v>1632</v>
      </c>
      <c r="CT39" s="34">
        <v>46838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808</v>
      </c>
      <c r="C41" s="16">
        <f t="shared" si="0"/>
        <v>807</v>
      </c>
      <c r="D41" s="16">
        <f t="shared" si="0"/>
        <v>809</v>
      </c>
      <c r="E41" s="16">
        <f t="shared" si="0"/>
        <v>807</v>
      </c>
      <c r="F41" s="16">
        <f t="shared" si="0"/>
        <v>810</v>
      </c>
      <c r="G41" s="16">
        <f t="shared" si="0"/>
        <v>810</v>
      </c>
      <c r="H41" s="16">
        <f t="shared" si="0"/>
        <v>809</v>
      </c>
      <c r="I41" s="16">
        <f t="shared" si="0"/>
        <v>810</v>
      </c>
      <c r="J41" s="16">
        <f t="shared" si="0"/>
        <v>809</v>
      </c>
      <c r="K41" s="16">
        <f t="shared" si="0"/>
        <v>810</v>
      </c>
      <c r="L41" s="16">
        <f t="shared" si="0"/>
        <v>807</v>
      </c>
      <c r="M41" s="16">
        <f t="shared" si="0"/>
        <v>810</v>
      </c>
      <c r="N41" s="16">
        <f t="shared" si="0"/>
        <v>813</v>
      </c>
      <c r="O41" s="16">
        <f t="shared" si="0"/>
        <v>812</v>
      </c>
      <c r="P41" s="16">
        <f t="shared" si="0"/>
        <v>812</v>
      </c>
      <c r="Q41" s="16">
        <f t="shared" si="0"/>
        <v>813</v>
      </c>
      <c r="R41" s="16">
        <f t="shared" si="0"/>
        <v>811</v>
      </c>
      <c r="S41" s="16">
        <f t="shared" si="0"/>
        <v>812</v>
      </c>
      <c r="T41" s="16">
        <f t="shared" si="0"/>
        <v>808</v>
      </c>
      <c r="U41" s="16">
        <f t="shared" si="0"/>
        <v>812</v>
      </c>
      <c r="V41" s="16">
        <f t="shared" si="0"/>
        <v>811</v>
      </c>
      <c r="W41" s="16">
        <f t="shared" si="0"/>
        <v>810</v>
      </c>
      <c r="X41" s="16">
        <f t="shared" si="0"/>
        <v>811</v>
      </c>
      <c r="Y41" s="16">
        <f t="shared" si="0"/>
        <v>809</v>
      </c>
      <c r="Z41" s="16">
        <f t="shared" si="0"/>
        <v>809</v>
      </c>
      <c r="AA41" s="16">
        <f t="shared" si="0"/>
        <v>806</v>
      </c>
      <c r="AB41" s="16">
        <f t="shared" si="0"/>
        <v>807</v>
      </c>
      <c r="AC41" s="16">
        <f t="shared" si="0"/>
        <v>808</v>
      </c>
      <c r="AD41" s="16">
        <f t="shared" si="0"/>
        <v>809</v>
      </c>
      <c r="AE41" s="16">
        <f t="shared" si="0"/>
        <v>808</v>
      </c>
      <c r="AF41" s="16">
        <f t="shared" si="0"/>
        <v>808</v>
      </c>
      <c r="AG41" s="16">
        <f t="shared" si="0"/>
        <v>810</v>
      </c>
      <c r="AH41" s="16">
        <f t="shared" si="0"/>
        <v>808</v>
      </c>
      <c r="AI41" s="16">
        <f t="shared" si="0"/>
        <v>806</v>
      </c>
      <c r="AJ41" s="16">
        <f t="shared" si="0"/>
        <v>809</v>
      </c>
      <c r="AK41" s="16">
        <f t="shared" si="0"/>
        <v>810</v>
      </c>
      <c r="AL41" s="16">
        <f t="shared" si="0"/>
        <v>807</v>
      </c>
      <c r="AM41" s="16">
        <f t="shared" si="0"/>
        <v>804</v>
      </c>
      <c r="AN41" s="16">
        <f t="shared" si="0"/>
        <v>804</v>
      </c>
      <c r="AO41" s="16">
        <f t="shared" si="0"/>
        <v>806</v>
      </c>
      <c r="AP41" s="16">
        <f t="shared" si="0"/>
        <v>808</v>
      </c>
      <c r="AQ41" s="16">
        <f t="shared" si="0"/>
        <v>806</v>
      </c>
      <c r="AR41" s="16">
        <f t="shared" si="0"/>
        <v>808</v>
      </c>
      <c r="AS41" s="16">
        <f t="shared" si="0"/>
        <v>806</v>
      </c>
      <c r="AT41" s="16">
        <f t="shared" si="0"/>
        <v>804</v>
      </c>
      <c r="AU41" s="16">
        <f t="shared" si="0"/>
        <v>806</v>
      </c>
      <c r="AV41" s="16">
        <f t="shared" si="0"/>
        <v>806</v>
      </c>
      <c r="AW41" s="16">
        <f t="shared" si="0"/>
        <v>807</v>
      </c>
      <c r="AX41" s="16">
        <f t="shared" si="0"/>
        <v>808</v>
      </c>
      <c r="AY41" s="16">
        <f t="shared" si="0"/>
        <v>810</v>
      </c>
      <c r="AZ41" s="16">
        <f t="shared" si="0"/>
        <v>809</v>
      </c>
      <c r="BA41" s="16">
        <f t="shared" si="0"/>
        <v>810</v>
      </c>
      <c r="BB41" s="16">
        <f t="shared" si="0"/>
        <v>808</v>
      </c>
      <c r="BC41" s="16">
        <f t="shared" si="0"/>
        <v>812</v>
      </c>
      <c r="BD41" s="16">
        <f t="shared" si="0"/>
        <v>810</v>
      </c>
      <c r="BE41" s="16">
        <f t="shared" si="0"/>
        <v>809</v>
      </c>
      <c r="BF41" s="16">
        <f t="shared" si="0"/>
        <v>812</v>
      </c>
      <c r="BG41" s="16">
        <f t="shared" si="0"/>
        <v>812</v>
      </c>
      <c r="BH41" s="16">
        <f t="shared" si="0"/>
        <v>812</v>
      </c>
      <c r="BI41" s="16">
        <f t="shared" si="0"/>
        <v>811</v>
      </c>
      <c r="BJ41" s="16">
        <f t="shared" si="0"/>
        <v>809</v>
      </c>
      <c r="BK41" s="16">
        <f t="shared" si="0"/>
        <v>809</v>
      </c>
      <c r="BL41" s="16">
        <f t="shared" si="0"/>
        <v>808</v>
      </c>
      <c r="BM41" s="16">
        <f t="shared" si="0"/>
        <v>804</v>
      </c>
      <c r="BN41" s="16">
        <f t="shared" ref="BN41:CT41" si="1">SUM(BN19:BN21)</f>
        <v>809</v>
      </c>
      <c r="BO41" s="16">
        <f t="shared" si="1"/>
        <v>808</v>
      </c>
      <c r="BP41" s="16">
        <f t="shared" si="1"/>
        <v>808</v>
      </c>
      <c r="BQ41" s="16">
        <f t="shared" si="1"/>
        <v>807</v>
      </c>
      <c r="BR41" s="16">
        <f t="shared" si="1"/>
        <v>809</v>
      </c>
      <c r="BS41" s="16">
        <f t="shared" si="1"/>
        <v>812</v>
      </c>
      <c r="BT41" s="16">
        <f t="shared" si="1"/>
        <v>809</v>
      </c>
      <c r="BU41" s="16">
        <f t="shared" si="1"/>
        <v>808</v>
      </c>
      <c r="BV41" s="16">
        <f t="shared" si="1"/>
        <v>810</v>
      </c>
      <c r="BW41" s="16">
        <f t="shared" si="1"/>
        <v>812</v>
      </c>
      <c r="BX41" s="16">
        <f t="shared" si="1"/>
        <v>811</v>
      </c>
      <c r="BY41" s="16">
        <f t="shared" si="1"/>
        <v>811</v>
      </c>
      <c r="BZ41" s="16">
        <f t="shared" si="1"/>
        <v>812</v>
      </c>
      <c r="CA41" s="16">
        <f t="shared" si="1"/>
        <v>812</v>
      </c>
      <c r="CB41" s="16">
        <f t="shared" si="1"/>
        <v>810</v>
      </c>
      <c r="CC41" s="16">
        <f t="shared" si="1"/>
        <v>809</v>
      </c>
      <c r="CD41" s="16">
        <f t="shared" si="1"/>
        <v>811</v>
      </c>
      <c r="CE41" s="16">
        <f t="shared" si="1"/>
        <v>813</v>
      </c>
      <c r="CF41" s="16">
        <f t="shared" si="1"/>
        <v>811</v>
      </c>
      <c r="CG41" s="16">
        <f t="shared" si="1"/>
        <v>811</v>
      </c>
      <c r="CH41" s="16">
        <f t="shared" si="1"/>
        <v>810</v>
      </c>
      <c r="CI41" s="16">
        <f t="shared" si="1"/>
        <v>811</v>
      </c>
      <c r="CJ41" s="16">
        <f t="shared" si="1"/>
        <v>810</v>
      </c>
      <c r="CK41" s="16">
        <f t="shared" si="1"/>
        <v>809</v>
      </c>
      <c r="CL41" s="16">
        <f t="shared" si="1"/>
        <v>810</v>
      </c>
      <c r="CM41" s="16">
        <f t="shared" si="1"/>
        <v>808</v>
      </c>
      <c r="CN41" s="16">
        <f t="shared" si="1"/>
        <v>808</v>
      </c>
      <c r="CO41" s="16">
        <f t="shared" si="1"/>
        <v>810</v>
      </c>
      <c r="CP41" s="16">
        <f t="shared" si="1"/>
        <v>811</v>
      </c>
      <c r="CQ41" s="16">
        <f t="shared" si="1"/>
        <v>811</v>
      </c>
      <c r="CR41" s="16">
        <f t="shared" si="1"/>
        <v>810</v>
      </c>
      <c r="CS41" s="16">
        <f t="shared" si="1"/>
        <v>811</v>
      </c>
      <c r="CT41" s="16">
        <f t="shared" si="1"/>
        <v>19461</v>
      </c>
    </row>
    <row r="42" spans="1:103">
      <c r="A42" s="15" t="s">
        <v>186</v>
      </c>
      <c r="B42" s="16">
        <f>SUM(B22:B26,B30:B34)</f>
        <v>308</v>
      </c>
      <c r="C42" s="16">
        <f>SUM(C22:C26,C30:C34)</f>
        <v>296</v>
      </c>
      <c r="D42" s="16">
        <f t="shared" ref="D42:BO42" si="2">SUM(D22:D26,D30:D34)</f>
        <v>278</v>
      </c>
      <c r="E42" s="16">
        <f t="shared" si="2"/>
        <v>278</v>
      </c>
      <c r="F42" s="16">
        <f t="shared" si="2"/>
        <v>278</v>
      </c>
      <c r="G42" s="16">
        <f t="shared" si="2"/>
        <v>279</v>
      </c>
      <c r="H42" s="16">
        <f t="shared" si="2"/>
        <v>297</v>
      </c>
      <c r="I42" s="16">
        <f t="shared" si="2"/>
        <v>303</v>
      </c>
      <c r="J42" s="16">
        <f t="shared" si="2"/>
        <v>273</v>
      </c>
      <c r="K42" s="16">
        <f t="shared" si="2"/>
        <v>239</v>
      </c>
      <c r="L42" s="16">
        <f t="shared" si="2"/>
        <v>233</v>
      </c>
      <c r="M42" s="16">
        <f t="shared" si="2"/>
        <v>233</v>
      </c>
      <c r="N42" s="16">
        <f t="shared" si="2"/>
        <v>235</v>
      </c>
      <c r="O42" s="16">
        <f t="shared" si="2"/>
        <v>234</v>
      </c>
      <c r="P42" s="16">
        <f t="shared" si="2"/>
        <v>235</v>
      </c>
      <c r="Q42" s="16">
        <f t="shared" si="2"/>
        <v>235</v>
      </c>
      <c r="R42" s="16">
        <f t="shared" si="2"/>
        <v>235</v>
      </c>
      <c r="S42" s="16">
        <f t="shared" si="2"/>
        <v>256</v>
      </c>
      <c r="T42" s="16">
        <f t="shared" si="2"/>
        <v>263</v>
      </c>
      <c r="U42" s="16">
        <f t="shared" si="2"/>
        <v>262</v>
      </c>
      <c r="V42" s="16">
        <f t="shared" si="2"/>
        <v>260</v>
      </c>
      <c r="W42" s="16">
        <f t="shared" si="2"/>
        <v>263</v>
      </c>
      <c r="X42" s="16">
        <f t="shared" si="2"/>
        <v>282</v>
      </c>
      <c r="Y42" s="16">
        <f t="shared" si="2"/>
        <v>291</v>
      </c>
      <c r="Z42" s="16">
        <f t="shared" si="2"/>
        <v>291</v>
      </c>
      <c r="AA42" s="16">
        <f t="shared" si="2"/>
        <v>292</v>
      </c>
      <c r="AB42" s="16">
        <f t="shared" si="2"/>
        <v>267</v>
      </c>
      <c r="AC42" s="16">
        <f t="shared" si="2"/>
        <v>246</v>
      </c>
      <c r="AD42" s="16">
        <f t="shared" si="2"/>
        <v>248</v>
      </c>
      <c r="AE42" s="16">
        <f t="shared" si="2"/>
        <v>248</v>
      </c>
      <c r="AF42" s="16">
        <f t="shared" si="2"/>
        <v>246</v>
      </c>
      <c r="AG42" s="16">
        <f t="shared" si="2"/>
        <v>248</v>
      </c>
      <c r="AH42" s="16">
        <f t="shared" si="2"/>
        <v>258</v>
      </c>
      <c r="AI42" s="16">
        <f t="shared" si="2"/>
        <v>267</v>
      </c>
      <c r="AJ42" s="16">
        <f t="shared" si="2"/>
        <v>284</v>
      </c>
      <c r="AK42" s="16">
        <f t="shared" si="2"/>
        <v>307</v>
      </c>
      <c r="AL42" s="16">
        <f t="shared" si="2"/>
        <v>311</v>
      </c>
      <c r="AM42" s="16">
        <f t="shared" si="2"/>
        <v>322</v>
      </c>
      <c r="AN42" s="16">
        <f t="shared" si="2"/>
        <v>331</v>
      </c>
      <c r="AO42" s="16">
        <f t="shared" si="2"/>
        <v>327</v>
      </c>
      <c r="AP42" s="16">
        <f t="shared" si="2"/>
        <v>337</v>
      </c>
      <c r="AQ42" s="16">
        <f t="shared" si="2"/>
        <v>337</v>
      </c>
      <c r="AR42" s="16">
        <f t="shared" si="2"/>
        <v>337</v>
      </c>
      <c r="AS42" s="16">
        <f t="shared" si="2"/>
        <v>338</v>
      </c>
      <c r="AT42" s="16">
        <f t="shared" si="2"/>
        <v>338</v>
      </c>
      <c r="AU42" s="16">
        <f t="shared" si="2"/>
        <v>334</v>
      </c>
      <c r="AV42" s="16">
        <f t="shared" si="2"/>
        <v>326</v>
      </c>
      <c r="AW42" s="16">
        <f t="shared" si="2"/>
        <v>328</v>
      </c>
      <c r="AX42" s="16">
        <f t="shared" si="2"/>
        <v>330</v>
      </c>
      <c r="AY42" s="16">
        <f t="shared" si="2"/>
        <v>318</v>
      </c>
      <c r="AZ42" s="16">
        <f t="shared" si="2"/>
        <v>322</v>
      </c>
      <c r="BA42" s="16">
        <f t="shared" si="2"/>
        <v>319</v>
      </c>
      <c r="BB42" s="16">
        <f t="shared" si="2"/>
        <v>321</v>
      </c>
      <c r="BC42" s="16">
        <f t="shared" si="2"/>
        <v>303</v>
      </c>
      <c r="BD42" s="16">
        <f t="shared" si="2"/>
        <v>305</v>
      </c>
      <c r="BE42" s="16">
        <f t="shared" si="2"/>
        <v>303</v>
      </c>
      <c r="BF42" s="16">
        <f t="shared" si="2"/>
        <v>304</v>
      </c>
      <c r="BG42" s="16">
        <f t="shared" si="2"/>
        <v>319</v>
      </c>
      <c r="BH42" s="16">
        <f t="shared" si="2"/>
        <v>321</v>
      </c>
      <c r="BI42" s="16">
        <f t="shared" si="2"/>
        <v>318</v>
      </c>
      <c r="BJ42" s="16">
        <f t="shared" si="2"/>
        <v>319</v>
      </c>
      <c r="BK42" s="16">
        <f t="shared" si="2"/>
        <v>322</v>
      </c>
      <c r="BL42" s="16">
        <f t="shared" si="2"/>
        <v>321</v>
      </c>
      <c r="BM42" s="16">
        <f t="shared" si="2"/>
        <v>320</v>
      </c>
      <c r="BN42" s="16">
        <f t="shared" si="2"/>
        <v>320</v>
      </c>
      <c r="BO42" s="16">
        <f t="shared" si="2"/>
        <v>321</v>
      </c>
      <c r="BP42" s="16">
        <f t="shared" ref="BP42:CT42" si="3">SUM(BP22:BP26,BP30:BP34)</f>
        <v>321</v>
      </c>
      <c r="BQ42" s="16">
        <f t="shared" si="3"/>
        <v>321</v>
      </c>
      <c r="BR42" s="16">
        <f t="shared" si="3"/>
        <v>320</v>
      </c>
      <c r="BS42" s="16">
        <f t="shared" si="3"/>
        <v>321</v>
      </c>
      <c r="BT42" s="16">
        <f t="shared" si="3"/>
        <v>322</v>
      </c>
      <c r="BU42" s="16">
        <f t="shared" si="3"/>
        <v>324</v>
      </c>
      <c r="BV42" s="16">
        <f t="shared" si="3"/>
        <v>323</v>
      </c>
      <c r="BW42" s="16">
        <f t="shared" si="3"/>
        <v>323</v>
      </c>
      <c r="BX42" s="16">
        <f t="shared" si="3"/>
        <v>324</v>
      </c>
      <c r="BY42" s="16">
        <f t="shared" si="3"/>
        <v>325</v>
      </c>
      <c r="BZ42" s="16">
        <f t="shared" si="3"/>
        <v>324</v>
      </c>
      <c r="CA42" s="16">
        <f t="shared" si="3"/>
        <v>324</v>
      </c>
      <c r="CB42" s="16">
        <f t="shared" si="3"/>
        <v>324</v>
      </c>
      <c r="CC42" s="16">
        <f t="shared" si="3"/>
        <v>324</v>
      </c>
      <c r="CD42" s="16">
        <f t="shared" si="3"/>
        <v>325</v>
      </c>
      <c r="CE42" s="16">
        <f t="shared" si="3"/>
        <v>323</v>
      </c>
      <c r="CF42" s="16">
        <f t="shared" si="3"/>
        <v>324</v>
      </c>
      <c r="CG42" s="16">
        <f t="shared" si="3"/>
        <v>325</v>
      </c>
      <c r="CH42" s="16">
        <f t="shared" si="3"/>
        <v>325</v>
      </c>
      <c r="CI42" s="16">
        <f t="shared" si="3"/>
        <v>325</v>
      </c>
      <c r="CJ42" s="16">
        <f t="shared" si="3"/>
        <v>325</v>
      </c>
      <c r="CK42" s="16">
        <f t="shared" si="3"/>
        <v>325</v>
      </c>
      <c r="CL42" s="16">
        <f t="shared" si="3"/>
        <v>285</v>
      </c>
      <c r="CM42" s="16">
        <f t="shared" si="3"/>
        <v>264</v>
      </c>
      <c r="CN42" s="16">
        <f t="shared" si="3"/>
        <v>245</v>
      </c>
      <c r="CO42" s="16">
        <f t="shared" si="3"/>
        <v>214</v>
      </c>
      <c r="CP42" s="16">
        <f t="shared" si="3"/>
        <v>217</v>
      </c>
      <c r="CQ42" s="16">
        <f t="shared" si="3"/>
        <v>216</v>
      </c>
      <c r="CR42" s="16">
        <f t="shared" si="3"/>
        <v>217</v>
      </c>
      <c r="CS42" s="16">
        <f t="shared" si="3"/>
        <v>218</v>
      </c>
      <c r="CT42" s="16">
        <f t="shared" si="3"/>
        <v>7075.5</v>
      </c>
    </row>
    <row r="43" spans="1:103">
      <c r="A43" s="15" t="s">
        <v>187</v>
      </c>
      <c r="B43" s="16">
        <f t="shared" ref="B43:BM43" si="4">SUM(B27:B29,)</f>
        <v>0</v>
      </c>
      <c r="C43" s="16">
        <f t="shared" si="4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16">
        <f t="shared" si="4"/>
        <v>0</v>
      </c>
      <c r="J43" s="16">
        <f t="shared" si="4"/>
        <v>0</v>
      </c>
      <c r="K43" s="16">
        <f t="shared" si="4"/>
        <v>0</v>
      </c>
      <c r="L43" s="16">
        <f t="shared" si="4"/>
        <v>0</v>
      </c>
      <c r="M43" s="16">
        <f t="shared" si="4"/>
        <v>0</v>
      </c>
      <c r="N43" s="16">
        <f t="shared" si="4"/>
        <v>0</v>
      </c>
      <c r="O43" s="16">
        <f t="shared" si="4"/>
        <v>0</v>
      </c>
      <c r="P43" s="16">
        <f t="shared" si="4"/>
        <v>21</v>
      </c>
      <c r="Q43" s="16">
        <f t="shared" si="4"/>
        <v>22</v>
      </c>
      <c r="R43" s="16">
        <f t="shared" si="4"/>
        <v>50</v>
      </c>
      <c r="S43" s="16">
        <f t="shared" si="4"/>
        <v>49</v>
      </c>
      <c r="T43" s="16">
        <f t="shared" si="4"/>
        <v>66</v>
      </c>
      <c r="U43" s="16">
        <f t="shared" si="4"/>
        <v>117</v>
      </c>
      <c r="V43" s="16">
        <f t="shared" si="4"/>
        <v>202</v>
      </c>
      <c r="W43" s="16">
        <f t="shared" si="4"/>
        <v>270</v>
      </c>
      <c r="X43" s="16">
        <f t="shared" si="4"/>
        <v>285</v>
      </c>
      <c r="Y43" s="16">
        <f t="shared" si="4"/>
        <v>286</v>
      </c>
      <c r="Z43" s="16">
        <f t="shared" si="4"/>
        <v>288</v>
      </c>
      <c r="AA43" s="16">
        <f t="shared" si="4"/>
        <v>288</v>
      </c>
      <c r="AB43" s="16">
        <f t="shared" si="4"/>
        <v>289</v>
      </c>
      <c r="AC43" s="16">
        <f t="shared" si="4"/>
        <v>263</v>
      </c>
      <c r="AD43" s="16">
        <f t="shared" si="4"/>
        <v>265</v>
      </c>
      <c r="AE43" s="16">
        <f t="shared" si="4"/>
        <v>236</v>
      </c>
      <c r="AF43" s="16">
        <f t="shared" si="4"/>
        <v>233</v>
      </c>
      <c r="AG43" s="16">
        <f t="shared" si="4"/>
        <v>288</v>
      </c>
      <c r="AH43" s="16">
        <f t="shared" si="4"/>
        <v>286</v>
      </c>
      <c r="AI43" s="16">
        <f t="shared" si="4"/>
        <v>286</v>
      </c>
      <c r="AJ43" s="16">
        <f t="shared" si="4"/>
        <v>284</v>
      </c>
      <c r="AK43" s="16">
        <f t="shared" si="4"/>
        <v>285</v>
      </c>
      <c r="AL43" s="16">
        <f t="shared" si="4"/>
        <v>178</v>
      </c>
      <c r="AM43" s="16">
        <f t="shared" si="4"/>
        <v>141</v>
      </c>
      <c r="AN43" s="16">
        <f t="shared" si="4"/>
        <v>148</v>
      </c>
      <c r="AO43" s="16">
        <f t="shared" si="4"/>
        <v>145</v>
      </c>
      <c r="AP43" s="16">
        <f t="shared" si="4"/>
        <v>141</v>
      </c>
      <c r="AQ43" s="16">
        <f t="shared" si="4"/>
        <v>143</v>
      </c>
      <c r="AR43" s="16">
        <f t="shared" si="4"/>
        <v>142</v>
      </c>
      <c r="AS43" s="16">
        <f t="shared" si="4"/>
        <v>143</v>
      </c>
      <c r="AT43" s="16">
        <f t="shared" si="4"/>
        <v>142</v>
      </c>
      <c r="AU43" s="16">
        <f t="shared" si="4"/>
        <v>141</v>
      </c>
      <c r="AV43" s="16">
        <f t="shared" si="4"/>
        <v>139</v>
      </c>
      <c r="AW43" s="16">
        <f t="shared" si="4"/>
        <v>138</v>
      </c>
      <c r="AX43" s="16">
        <f t="shared" si="4"/>
        <v>138</v>
      </c>
      <c r="AY43" s="16">
        <f t="shared" si="4"/>
        <v>138</v>
      </c>
      <c r="AZ43" s="16">
        <f t="shared" si="4"/>
        <v>138</v>
      </c>
      <c r="BA43" s="16">
        <f t="shared" si="4"/>
        <v>138</v>
      </c>
      <c r="BB43" s="16">
        <f t="shared" si="4"/>
        <v>139</v>
      </c>
      <c r="BC43" s="16">
        <f t="shared" si="4"/>
        <v>141</v>
      </c>
      <c r="BD43" s="16">
        <f t="shared" si="4"/>
        <v>140</v>
      </c>
      <c r="BE43" s="16">
        <f t="shared" si="4"/>
        <v>140</v>
      </c>
      <c r="BF43" s="16">
        <f t="shared" si="4"/>
        <v>141</v>
      </c>
      <c r="BG43" s="16">
        <f t="shared" si="4"/>
        <v>141</v>
      </c>
      <c r="BH43" s="16">
        <f t="shared" si="4"/>
        <v>140</v>
      </c>
      <c r="BI43" s="16">
        <f t="shared" si="4"/>
        <v>139</v>
      </c>
      <c r="BJ43" s="16">
        <f t="shared" si="4"/>
        <v>149</v>
      </c>
      <c r="BK43" s="16">
        <f t="shared" si="4"/>
        <v>148</v>
      </c>
      <c r="BL43" s="16">
        <f t="shared" si="4"/>
        <v>147</v>
      </c>
      <c r="BM43" s="16">
        <f t="shared" si="4"/>
        <v>178</v>
      </c>
      <c r="BN43" s="16">
        <f t="shared" ref="BN43:CS43" si="5">SUM(BN27:BN29,)</f>
        <v>241</v>
      </c>
      <c r="BO43" s="16">
        <f t="shared" si="5"/>
        <v>282</v>
      </c>
      <c r="BP43" s="16">
        <f t="shared" si="5"/>
        <v>282</v>
      </c>
      <c r="BQ43" s="16">
        <f t="shared" si="5"/>
        <v>282</v>
      </c>
      <c r="BR43" s="16">
        <f t="shared" si="5"/>
        <v>282</v>
      </c>
      <c r="BS43" s="16">
        <f t="shared" si="5"/>
        <v>283</v>
      </c>
      <c r="BT43" s="16">
        <f t="shared" si="5"/>
        <v>282</v>
      </c>
      <c r="BU43" s="16">
        <f t="shared" si="5"/>
        <v>284</v>
      </c>
      <c r="BV43" s="16">
        <f t="shared" si="5"/>
        <v>283</v>
      </c>
      <c r="BW43" s="16">
        <f t="shared" si="5"/>
        <v>281</v>
      </c>
      <c r="BX43" s="16">
        <f t="shared" si="5"/>
        <v>279</v>
      </c>
      <c r="BY43" s="16">
        <f t="shared" si="5"/>
        <v>281</v>
      </c>
      <c r="BZ43" s="16">
        <f t="shared" si="5"/>
        <v>283</v>
      </c>
      <c r="CA43" s="16">
        <f t="shared" si="5"/>
        <v>282</v>
      </c>
      <c r="CB43" s="16">
        <f t="shared" si="5"/>
        <v>281</v>
      </c>
      <c r="CC43" s="16">
        <f t="shared" si="5"/>
        <v>282</v>
      </c>
      <c r="CD43" s="16">
        <f t="shared" si="5"/>
        <v>281</v>
      </c>
      <c r="CE43" s="16">
        <f t="shared" si="5"/>
        <v>284</v>
      </c>
      <c r="CF43" s="16">
        <f t="shared" si="5"/>
        <v>282</v>
      </c>
      <c r="CG43" s="16">
        <f t="shared" si="5"/>
        <v>282</v>
      </c>
      <c r="CH43" s="16">
        <f t="shared" si="5"/>
        <v>284</v>
      </c>
      <c r="CI43" s="16">
        <f t="shared" si="5"/>
        <v>285</v>
      </c>
      <c r="CJ43" s="16">
        <f t="shared" si="5"/>
        <v>287</v>
      </c>
      <c r="CK43" s="16">
        <f t="shared" si="5"/>
        <v>287</v>
      </c>
      <c r="CL43" s="16">
        <f t="shared" si="5"/>
        <v>286</v>
      </c>
      <c r="CM43" s="16">
        <f t="shared" si="5"/>
        <v>287</v>
      </c>
      <c r="CN43" s="16">
        <f t="shared" si="5"/>
        <v>288</v>
      </c>
      <c r="CO43" s="16">
        <f t="shared" si="5"/>
        <v>288</v>
      </c>
      <c r="CP43" s="16">
        <f t="shared" si="5"/>
        <v>288</v>
      </c>
      <c r="CQ43" s="16">
        <f t="shared" si="5"/>
        <v>289</v>
      </c>
      <c r="CR43" s="16">
        <f t="shared" si="5"/>
        <v>257</v>
      </c>
      <c r="CS43" s="16">
        <f t="shared" si="5"/>
        <v>254</v>
      </c>
      <c r="CT43" s="16">
        <f>SUM(CT27:CT29)</f>
        <v>4240.7</v>
      </c>
    </row>
    <row r="44" spans="1:103">
      <c r="A44" s="15" t="s">
        <v>188</v>
      </c>
      <c r="B44" s="16">
        <f t="shared" ref="B44:T44" si="6">SUM(B3:B17)</f>
        <v>289</v>
      </c>
      <c r="C44" s="16">
        <f t="shared" si="6"/>
        <v>280</v>
      </c>
      <c r="D44" s="16">
        <f t="shared" si="6"/>
        <v>266</v>
      </c>
      <c r="E44" s="16">
        <f t="shared" si="6"/>
        <v>246</v>
      </c>
      <c r="F44" s="16">
        <f t="shared" si="6"/>
        <v>228</v>
      </c>
      <c r="G44" s="16">
        <f t="shared" si="6"/>
        <v>227</v>
      </c>
      <c r="H44" s="16">
        <f t="shared" si="6"/>
        <v>199</v>
      </c>
      <c r="I44" s="16">
        <f t="shared" si="6"/>
        <v>174</v>
      </c>
      <c r="J44" s="16">
        <f t="shared" si="6"/>
        <v>199</v>
      </c>
      <c r="K44" s="16">
        <f t="shared" si="6"/>
        <v>218</v>
      </c>
      <c r="L44" s="16">
        <f t="shared" si="6"/>
        <v>229</v>
      </c>
      <c r="M44" s="16">
        <f t="shared" si="6"/>
        <v>219</v>
      </c>
      <c r="N44" s="16">
        <f t="shared" si="6"/>
        <v>213</v>
      </c>
      <c r="O44" s="16">
        <f t="shared" si="6"/>
        <v>227</v>
      </c>
      <c r="P44" s="16">
        <f t="shared" si="6"/>
        <v>218</v>
      </c>
      <c r="Q44" s="16">
        <f t="shared" si="6"/>
        <v>238</v>
      </c>
      <c r="R44" s="16">
        <f t="shared" si="6"/>
        <v>261</v>
      </c>
      <c r="S44" s="16">
        <f t="shared" si="6"/>
        <v>303</v>
      </c>
      <c r="T44" s="16">
        <f t="shared" si="6"/>
        <v>339</v>
      </c>
      <c r="U44" s="16">
        <f>SUM(U3:U18)</f>
        <v>373</v>
      </c>
      <c r="V44" s="16">
        <f>SUM(V3:V18)</f>
        <v>418</v>
      </c>
      <c r="W44" s="16">
        <f t="shared" ref="W44:CH44" si="7">SUM(W3:W18)</f>
        <v>424</v>
      </c>
      <c r="X44" s="16">
        <f t="shared" si="7"/>
        <v>428</v>
      </c>
      <c r="Y44" s="16">
        <f t="shared" si="7"/>
        <v>439</v>
      </c>
      <c r="Z44" s="16">
        <f t="shared" si="7"/>
        <v>444</v>
      </c>
      <c r="AA44" s="16">
        <f t="shared" si="7"/>
        <v>414</v>
      </c>
      <c r="AB44" s="16">
        <f t="shared" si="7"/>
        <v>369</v>
      </c>
      <c r="AC44" s="16">
        <f t="shared" si="7"/>
        <v>312</v>
      </c>
      <c r="AD44" s="16">
        <f t="shared" si="7"/>
        <v>267</v>
      </c>
      <c r="AE44" s="16">
        <f t="shared" si="7"/>
        <v>279</v>
      </c>
      <c r="AF44" s="16">
        <f t="shared" si="7"/>
        <v>297</v>
      </c>
      <c r="AG44" s="16">
        <f t="shared" si="7"/>
        <v>269</v>
      </c>
      <c r="AH44" s="16">
        <f t="shared" si="7"/>
        <v>294</v>
      </c>
      <c r="AI44" s="16">
        <f t="shared" si="7"/>
        <v>309</v>
      </c>
      <c r="AJ44" s="16">
        <f t="shared" si="7"/>
        <v>332</v>
      </c>
      <c r="AK44" s="16">
        <f t="shared" si="7"/>
        <v>364</v>
      </c>
      <c r="AL44" s="16">
        <f t="shared" si="7"/>
        <v>485</v>
      </c>
      <c r="AM44" s="16">
        <f t="shared" si="7"/>
        <v>496</v>
      </c>
      <c r="AN44" s="16">
        <f t="shared" si="7"/>
        <v>488</v>
      </c>
      <c r="AO44" s="16">
        <f t="shared" si="7"/>
        <v>482</v>
      </c>
      <c r="AP44" s="16">
        <f t="shared" si="7"/>
        <v>448</v>
      </c>
      <c r="AQ44" s="16">
        <f t="shared" si="7"/>
        <v>449</v>
      </c>
      <c r="AR44" s="16">
        <f t="shared" si="7"/>
        <v>439</v>
      </c>
      <c r="AS44" s="16">
        <f t="shared" si="7"/>
        <v>446</v>
      </c>
      <c r="AT44" s="16">
        <f t="shared" si="7"/>
        <v>447</v>
      </c>
      <c r="AU44" s="16">
        <f t="shared" si="7"/>
        <v>446</v>
      </c>
      <c r="AV44" s="16">
        <f t="shared" si="7"/>
        <v>456</v>
      </c>
      <c r="AW44" s="16">
        <f t="shared" si="7"/>
        <v>463</v>
      </c>
      <c r="AX44" s="16">
        <f t="shared" si="7"/>
        <v>436</v>
      </c>
      <c r="AY44" s="16">
        <f t="shared" si="7"/>
        <v>435</v>
      </c>
      <c r="AZ44" s="16">
        <f t="shared" si="7"/>
        <v>398</v>
      </c>
      <c r="BA44" s="16">
        <f t="shared" si="7"/>
        <v>382</v>
      </c>
      <c r="BB44" s="16">
        <f t="shared" si="7"/>
        <v>368</v>
      </c>
      <c r="BC44" s="16">
        <f t="shared" si="7"/>
        <v>363</v>
      </c>
      <c r="BD44" s="16">
        <f t="shared" si="7"/>
        <v>383</v>
      </c>
      <c r="BE44" s="16">
        <f t="shared" si="7"/>
        <v>408</v>
      </c>
      <c r="BF44" s="16">
        <f t="shared" si="7"/>
        <v>465</v>
      </c>
      <c r="BG44" s="16">
        <f t="shared" si="7"/>
        <v>483</v>
      </c>
      <c r="BH44" s="16">
        <f t="shared" si="7"/>
        <v>541</v>
      </c>
      <c r="BI44" s="16">
        <f t="shared" si="7"/>
        <v>583</v>
      </c>
      <c r="BJ44" s="16">
        <f t="shared" si="7"/>
        <v>587</v>
      </c>
      <c r="BK44" s="16">
        <f t="shared" si="7"/>
        <v>647</v>
      </c>
      <c r="BL44" s="16">
        <f t="shared" si="7"/>
        <v>689</v>
      </c>
      <c r="BM44" s="16">
        <f t="shared" si="7"/>
        <v>706</v>
      </c>
      <c r="BN44" s="16">
        <f t="shared" si="7"/>
        <v>672</v>
      </c>
      <c r="BO44" s="16">
        <f t="shared" si="7"/>
        <v>661</v>
      </c>
      <c r="BP44" s="16">
        <f t="shared" si="7"/>
        <v>685</v>
      </c>
      <c r="BQ44" s="16">
        <f t="shared" si="7"/>
        <v>690</v>
      </c>
      <c r="BR44" s="16">
        <f t="shared" si="7"/>
        <v>666</v>
      </c>
      <c r="BS44" s="16">
        <f t="shared" si="7"/>
        <v>671</v>
      </c>
      <c r="BT44" s="16">
        <f t="shared" si="7"/>
        <v>669</v>
      </c>
      <c r="BU44" s="16">
        <f t="shared" si="7"/>
        <v>663</v>
      </c>
      <c r="BV44" s="16">
        <f t="shared" si="7"/>
        <v>703</v>
      </c>
      <c r="BW44" s="16">
        <f t="shared" si="7"/>
        <v>790</v>
      </c>
      <c r="BX44" s="16">
        <f t="shared" si="7"/>
        <v>915</v>
      </c>
      <c r="BY44" s="16">
        <f>SUM(BY3:BY18)</f>
        <v>948</v>
      </c>
      <c r="BZ44" s="16">
        <f t="shared" si="7"/>
        <v>942</v>
      </c>
      <c r="CA44" s="16">
        <f t="shared" si="7"/>
        <v>896</v>
      </c>
      <c r="CB44" s="16">
        <f t="shared" si="7"/>
        <v>862</v>
      </c>
      <c r="CC44" s="16">
        <f t="shared" si="7"/>
        <v>806</v>
      </c>
      <c r="CD44" s="16">
        <f t="shared" si="7"/>
        <v>754</v>
      </c>
      <c r="CE44" s="16">
        <f t="shared" si="7"/>
        <v>725</v>
      </c>
      <c r="CF44" s="16">
        <f t="shared" si="7"/>
        <v>687</v>
      </c>
      <c r="CG44" s="16">
        <f t="shared" si="7"/>
        <v>649</v>
      </c>
      <c r="CH44" s="16">
        <f t="shared" si="7"/>
        <v>609</v>
      </c>
      <c r="CI44" s="16">
        <f t="shared" ref="CI44:CT44" si="8">SUM(CI3:CI18)</f>
        <v>564</v>
      </c>
      <c r="CJ44" s="16">
        <f t="shared" si="8"/>
        <v>514</v>
      </c>
      <c r="CK44" s="16">
        <f t="shared" si="8"/>
        <v>450</v>
      </c>
      <c r="CL44" s="16">
        <f t="shared" si="8"/>
        <v>420</v>
      </c>
      <c r="CM44" s="16">
        <f t="shared" si="8"/>
        <v>406</v>
      </c>
      <c r="CN44" s="16">
        <f t="shared" si="8"/>
        <v>390</v>
      </c>
      <c r="CO44" s="16">
        <f t="shared" si="8"/>
        <v>364</v>
      </c>
      <c r="CP44" s="16">
        <f t="shared" si="8"/>
        <v>323</v>
      </c>
      <c r="CQ44" s="16">
        <f t="shared" si="8"/>
        <v>279</v>
      </c>
      <c r="CR44" s="16">
        <f t="shared" si="8"/>
        <v>280</v>
      </c>
      <c r="CS44" s="16">
        <f t="shared" si="8"/>
        <v>251</v>
      </c>
      <c r="CT44" s="16">
        <f t="shared" si="8"/>
        <v>10965.900000000001</v>
      </c>
    </row>
    <row r="45" spans="1:103">
      <c r="A45" s="15" t="s">
        <v>189</v>
      </c>
      <c r="B45" s="16">
        <f t="shared" ref="B45:BM45" si="9">B36</f>
        <v>47</v>
      </c>
      <c r="C45" s="16">
        <f t="shared" si="9"/>
        <v>46</v>
      </c>
      <c r="D45" s="16">
        <f t="shared" si="9"/>
        <v>46</v>
      </c>
      <c r="E45" s="16">
        <f t="shared" si="9"/>
        <v>46</v>
      </c>
      <c r="F45" s="16">
        <f t="shared" si="9"/>
        <v>43</v>
      </c>
      <c r="G45" s="16">
        <f t="shared" si="9"/>
        <v>39</v>
      </c>
      <c r="H45" s="16">
        <f t="shared" si="9"/>
        <v>41</v>
      </c>
      <c r="I45" s="16">
        <f t="shared" si="9"/>
        <v>39</v>
      </c>
      <c r="J45" s="16">
        <f t="shared" si="9"/>
        <v>38</v>
      </c>
      <c r="K45" s="16">
        <f t="shared" si="9"/>
        <v>35</v>
      </c>
      <c r="L45" s="16">
        <f t="shared" si="9"/>
        <v>33</v>
      </c>
      <c r="M45" s="16">
        <f t="shared" si="9"/>
        <v>33</v>
      </c>
      <c r="N45" s="16">
        <f t="shared" si="9"/>
        <v>31</v>
      </c>
      <c r="O45" s="16">
        <f t="shared" si="9"/>
        <v>27</v>
      </c>
      <c r="P45" s="16">
        <f t="shared" si="9"/>
        <v>19</v>
      </c>
      <c r="Q45" s="16">
        <f t="shared" si="9"/>
        <v>18</v>
      </c>
      <c r="R45" s="16">
        <f t="shared" si="9"/>
        <v>18</v>
      </c>
      <c r="S45" s="16">
        <f t="shared" si="9"/>
        <v>18</v>
      </c>
      <c r="T45" s="16">
        <f t="shared" si="9"/>
        <v>18</v>
      </c>
      <c r="U45" s="16">
        <f t="shared" si="9"/>
        <v>16</v>
      </c>
      <c r="V45" s="16">
        <f t="shared" si="9"/>
        <v>17</v>
      </c>
      <c r="W45" s="16">
        <f t="shared" si="9"/>
        <v>17</v>
      </c>
      <c r="X45" s="16">
        <f t="shared" si="9"/>
        <v>18</v>
      </c>
      <c r="Y45" s="16">
        <f t="shared" si="9"/>
        <v>18</v>
      </c>
      <c r="Z45" s="16">
        <f t="shared" si="9"/>
        <v>20</v>
      </c>
      <c r="AA45" s="16">
        <f t="shared" si="9"/>
        <v>21</v>
      </c>
      <c r="AB45" s="16">
        <f t="shared" si="9"/>
        <v>21</v>
      </c>
      <c r="AC45" s="16">
        <f t="shared" si="9"/>
        <v>21</v>
      </c>
      <c r="AD45" s="16">
        <f t="shared" si="9"/>
        <v>21</v>
      </c>
      <c r="AE45" s="16">
        <f t="shared" si="9"/>
        <v>22</v>
      </c>
      <c r="AF45" s="16">
        <f t="shared" si="9"/>
        <v>15</v>
      </c>
      <c r="AG45" s="16">
        <f t="shared" si="9"/>
        <v>14</v>
      </c>
      <c r="AH45" s="16">
        <f t="shared" si="9"/>
        <v>18</v>
      </c>
      <c r="AI45" s="16">
        <f t="shared" si="9"/>
        <v>20</v>
      </c>
      <c r="AJ45" s="16">
        <f t="shared" si="9"/>
        <v>21</v>
      </c>
      <c r="AK45" s="16">
        <f t="shared" si="9"/>
        <v>20</v>
      </c>
      <c r="AL45" s="16">
        <f t="shared" si="9"/>
        <v>15</v>
      </c>
      <c r="AM45" s="16">
        <f t="shared" si="9"/>
        <v>15</v>
      </c>
      <c r="AN45" s="16">
        <f t="shared" si="9"/>
        <v>12</v>
      </c>
      <c r="AO45" s="16">
        <f t="shared" si="9"/>
        <v>11</v>
      </c>
      <c r="AP45" s="16">
        <f t="shared" si="9"/>
        <v>8</v>
      </c>
      <c r="AQ45" s="16">
        <f t="shared" si="9"/>
        <v>6</v>
      </c>
      <c r="AR45" s="16">
        <f t="shared" si="9"/>
        <v>7</v>
      </c>
      <c r="AS45" s="16">
        <f t="shared" si="9"/>
        <v>7</v>
      </c>
      <c r="AT45" s="16">
        <f t="shared" si="9"/>
        <v>6</v>
      </c>
      <c r="AU45" s="16">
        <f t="shared" si="9"/>
        <v>7</v>
      </c>
      <c r="AV45" s="16">
        <f t="shared" si="9"/>
        <v>7</v>
      </c>
      <c r="AW45" s="16">
        <f t="shared" si="9"/>
        <v>7</v>
      </c>
      <c r="AX45" s="16">
        <f t="shared" si="9"/>
        <v>10</v>
      </c>
      <c r="AY45" s="16">
        <f t="shared" si="9"/>
        <v>16</v>
      </c>
      <c r="AZ45" s="16">
        <f t="shared" si="9"/>
        <v>14</v>
      </c>
      <c r="BA45" s="16">
        <f t="shared" si="9"/>
        <v>16</v>
      </c>
      <c r="BB45" s="16">
        <f t="shared" si="9"/>
        <v>21</v>
      </c>
      <c r="BC45" s="16">
        <f t="shared" si="9"/>
        <v>23</v>
      </c>
      <c r="BD45" s="16">
        <f t="shared" si="9"/>
        <v>27</v>
      </c>
      <c r="BE45" s="16">
        <f t="shared" si="9"/>
        <v>28</v>
      </c>
      <c r="BF45" s="16">
        <f t="shared" si="9"/>
        <v>32</v>
      </c>
      <c r="BG45" s="16">
        <f t="shared" si="9"/>
        <v>34</v>
      </c>
      <c r="BH45" s="16">
        <f t="shared" si="9"/>
        <v>35</v>
      </c>
      <c r="BI45" s="16">
        <f t="shared" si="9"/>
        <v>34</v>
      </c>
      <c r="BJ45" s="16">
        <f t="shared" si="9"/>
        <v>39</v>
      </c>
      <c r="BK45" s="16">
        <f t="shared" si="9"/>
        <v>37</v>
      </c>
      <c r="BL45" s="16">
        <f t="shared" si="9"/>
        <v>36</v>
      </c>
      <c r="BM45" s="16">
        <f t="shared" si="9"/>
        <v>39</v>
      </c>
      <c r="BN45" s="16">
        <f t="shared" ref="BN45:CT45" si="10">BN36</f>
        <v>38</v>
      </c>
      <c r="BO45" s="16">
        <f t="shared" si="10"/>
        <v>36</v>
      </c>
      <c r="BP45" s="16">
        <f t="shared" si="10"/>
        <v>33</v>
      </c>
      <c r="BQ45" s="16">
        <f t="shared" si="10"/>
        <v>41</v>
      </c>
      <c r="BR45" s="16">
        <f t="shared" si="10"/>
        <v>44</v>
      </c>
      <c r="BS45" s="16">
        <f t="shared" si="10"/>
        <v>43</v>
      </c>
      <c r="BT45" s="16">
        <f t="shared" si="10"/>
        <v>40</v>
      </c>
      <c r="BU45" s="16">
        <f t="shared" si="10"/>
        <v>39</v>
      </c>
      <c r="BV45" s="16">
        <f t="shared" si="10"/>
        <v>41</v>
      </c>
      <c r="BW45" s="16">
        <f t="shared" si="10"/>
        <v>42</v>
      </c>
      <c r="BX45" s="16">
        <f t="shared" si="10"/>
        <v>44</v>
      </c>
      <c r="BY45" s="16">
        <f t="shared" si="10"/>
        <v>45</v>
      </c>
      <c r="BZ45" s="16">
        <f t="shared" si="10"/>
        <v>49</v>
      </c>
      <c r="CA45" s="16">
        <f t="shared" si="10"/>
        <v>49</v>
      </c>
      <c r="CB45" s="16">
        <f t="shared" si="10"/>
        <v>49</v>
      </c>
      <c r="CC45" s="16">
        <f t="shared" si="10"/>
        <v>47</v>
      </c>
      <c r="CD45" s="16">
        <f t="shared" si="10"/>
        <v>44</v>
      </c>
      <c r="CE45" s="16">
        <f t="shared" si="10"/>
        <v>42</v>
      </c>
      <c r="CF45" s="16">
        <f t="shared" si="10"/>
        <v>44</v>
      </c>
      <c r="CG45" s="16">
        <f t="shared" si="10"/>
        <v>44</v>
      </c>
      <c r="CH45" s="16">
        <f t="shared" si="10"/>
        <v>36</v>
      </c>
      <c r="CI45" s="16">
        <f t="shared" si="10"/>
        <v>35</v>
      </c>
      <c r="CJ45" s="16">
        <f t="shared" si="10"/>
        <v>34</v>
      </c>
      <c r="CK45" s="16">
        <f t="shared" si="10"/>
        <v>32</v>
      </c>
      <c r="CL45" s="16">
        <f t="shared" si="10"/>
        <v>32</v>
      </c>
      <c r="CM45" s="16">
        <f t="shared" si="10"/>
        <v>32</v>
      </c>
      <c r="CN45" s="16">
        <f t="shared" si="10"/>
        <v>39</v>
      </c>
      <c r="CO45" s="16">
        <f t="shared" si="10"/>
        <v>46</v>
      </c>
      <c r="CP45" s="16">
        <f t="shared" si="10"/>
        <v>43</v>
      </c>
      <c r="CQ45" s="16">
        <f t="shared" si="10"/>
        <v>47</v>
      </c>
      <c r="CR45" s="16">
        <f t="shared" si="10"/>
        <v>49</v>
      </c>
      <c r="CS45" s="16">
        <f t="shared" si="10"/>
        <v>48</v>
      </c>
      <c r="CT45" s="16">
        <f t="shared" si="10"/>
        <v>706.8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1</v>
      </c>
      <c r="AB46" s="16">
        <f t="shared" si="11"/>
        <v>4</v>
      </c>
      <c r="AC46" s="16">
        <f t="shared" si="11"/>
        <v>11</v>
      </c>
      <c r="AD46" s="16">
        <f t="shared" si="11"/>
        <v>19</v>
      </c>
      <c r="AE46" s="16">
        <f t="shared" si="11"/>
        <v>27</v>
      </c>
      <c r="AF46" s="16">
        <f t="shared" si="11"/>
        <v>38</v>
      </c>
      <c r="AG46" s="16">
        <f t="shared" si="11"/>
        <v>49</v>
      </c>
      <c r="AH46" s="16">
        <f t="shared" si="11"/>
        <v>60</v>
      </c>
      <c r="AI46" s="16">
        <f t="shared" si="11"/>
        <v>60</v>
      </c>
      <c r="AJ46" s="16">
        <f t="shared" si="11"/>
        <v>75</v>
      </c>
      <c r="AK46" s="16">
        <f t="shared" si="11"/>
        <v>73</v>
      </c>
      <c r="AL46" s="16">
        <f t="shared" si="11"/>
        <v>73</v>
      </c>
      <c r="AM46" s="16">
        <f t="shared" si="11"/>
        <v>89</v>
      </c>
      <c r="AN46" s="16">
        <f t="shared" si="11"/>
        <v>92</v>
      </c>
      <c r="AO46" s="16">
        <f t="shared" si="11"/>
        <v>93</v>
      </c>
      <c r="AP46" s="16">
        <f t="shared" si="11"/>
        <v>100</v>
      </c>
      <c r="AQ46" s="16">
        <f t="shared" si="11"/>
        <v>100</v>
      </c>
      <c r="AR46" s="16">
        <f t="shared" si="11"/>
        <v>101</v>
      </c>
      <c r="AS46" s="16">
        <f t="shared" si="11"/>
        <v>106</v>
      </c>
      <c r="AT46" s="16">
        <f t="shared" si="11"/>
        <v>104</v>
      </c>
      <c r="AU46" s="16">
        <f t="shared" si="11"/>
        <v>106</v>
      </c>
      <c r="AV46" s="16">
        <f t="shared" si="11"/>
        <v>109</v>
      </c>
      <c r="AW46" s="16">
        <f t="shared" si="11"/>
        <v>105</v>
      </c>
      <c r="AX46" s="16">
        <f t="shared" si="11"/>
        <v>105</v>
      </c>
      <c r="AY46" s="16">
        <f t="shared" si="11"/>
        <v>107</v>
      </c>
      <c r="AZ46" s="16">
        <f t="shared" si="11"/>
        <v>108</v>
      </c>
      <c r="BA46" s="16">
        <f t="shared" si="11"/>
        <v>106</v>
      </c>
      <c r="BB46" s="16">
        <f t="shared" si="11"/>
        <v>106</v>
      </c>
      <c r="BC46" s="16">
        <f t="shared" si="11"/>
        <v>100</v>
      </c>
      <c r="BD46" s="16">
        <f t="shared" si="11"/>
        <v>103</v>
      </c>
      <c r="BE46" s="16">
        <f t="shared" si="11"/>
        <v>99</v>
      </c>
      <c r="BF46" s="16">
        <f t="shared" si="11"/>
        <v>91</v>
      </c>
      <c r="BG46" s="16">
        <f t="shared" si="11"/>
        <v>95</v>
      </c>
      <c r="BH46" s="16">
        <f t="shared" si="11"/>
        <v>87</v>
      </c>
      <c r="BI46" s="16">
        <f t="shared" si="11"/>
        <v>89</v>
      </c>
      <c r="BJ46" s="16">
        <f t="shared" si="11"/>
        <v>82</v>
      </c>
      <c r="BK46" s="16">
        <f t="shared" si="11"/>
        <v>76</v>
      </c>
      <c r="BL46" s="16">
        <f t="shared" si="11"/>
        <v>72</v>
      </c>
      <c r="BM46" s="16">
        <f t="shared" si="11"/>
        <v>58</v>
      </c>
      <c r="BN46" s="16">
        <f t="shared" ref="BN46:CT46" si="12">BN35</f>
        <v>54</v>
      </c>
      <c r="BO46" s="16">
        <f t="shared" si="12"/>
        <v>40</v>
      </c>
      <c r="BP46" s="16">
        <f t="shared" si="12"/>
        <v>29</v>
      </c>
      <c r="BQ46" s="16">
        <f t="shared" si="12"/>
        <v>22</v>
      </c>
      <c r="BR46" s="16">
        <f t="shared" si="12"/>
        <v>15</v>
      </c>
      <c r="BS46" s="16">
        <f t="shared" si="12"/>
        <v>9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2561.4</v>
      </c>
    </row>
    <row r="47" spans="1:103">
      <c r="A47" s="15" t="s">
        <v>191</v>
      </c>
      <c r="B47" s="16">
        <f t="shared" ref="B47:BM48" si="13">B37</f>
        <v>16</v>
      </c>
      <c r="C47" s="16">
        <f t="shared" si="13"/>
        <v>16</v>
      </c>
      <c r="D47" s="16">
        <f t="shared" si="13"/>
        <v>16</v>
      </c>
      <c r="E47" s="16">
        <f t="shared" si="13"/>
        <v>16</v>
      </c>
      <c r="F47" s="16">
        <f t="shared" si="13"/>
        <v>16</v>
      </c>
      <c r="G47" s="16">
        <f t="shared" si="13"/>
        <v>17</v>
      </c>
      <c r="H47" s="16">
        <f t="shared" si="13"/>
        <v>17</v>
      </c>
      <c r="I47" s="16">
        <f t="shared" si="13"/>
        <v>18</v>
      </c>
      <c r="J47" s="16">
        <f t="shared" si="13"/>
        <v>18</v>
      </c>
      <c r="K47" s="16">
        <f t="shared" si="13"/>
        <v>17</v>
      </c>
      <c r="L47" s="16">
        <f t="shared" si="13"/>
        <v>16</v>
      </c>
      <c r="M47" s="16">
        <f t="shared" si="13"/>
        <v>17</v>
      </c>
      <c r="N47" s="16">
        <f t="shared" si="13"/>
        <v>17</v>
      </c>
      <c r="O47" s="16">
        <f t="shared" si="13"/>
        <v>17</v>
      </c>
      <c r="P47" s="16">
        <f t="shared" si="13"/>
        <v>13</v>
      </c>
      <c r="Q47" s="16">
        <f t="shared" si="13"/>
        <v>11</v>
      </c>
      <c r="R47" s="16">
        <f t="shared" si="13"/>
        <v>11</v>
      </c>
      <c r="S47" s="16">
        <f t="shared" si="13"/>
        <v>11</v>
      </c>
      <c r="T47" s="16">
        <f t="shared" si="13"/>
        <v>11</v>
      </c>
      <c r="U47" s="16">
        <f t="shared" si="13"/>
        <v>11</v>
      </c>
      <c r="V47" s="16">
        <f t="shared" si="13"/>
        <v>11</v>
      </c>
      <c r="W47" s="16">
        <f t="shared" si="13"/>
        <v>11</v>
      </c>
      <c r="X47" s="16">
        <f t="shared" si="13"/>
        <v>11</v>
      </c>
      <c r="Y47" s="16">
        <f t="shared" si="13"/>
        <v>11</v>
      </c>
      <c r="Z47" s="16">
        <f t="shared" si="13"/>
        <v>11</v>
      </c>
      <c r="AA47" s="16">
        <f t="shared" si="13"/>
        <v>11</v>
      </c>
      <c r="AB47" s="16">
        <f t="shared" si="13"/>
        <v>10</v>
      </c>
      <c r="AC47" s="16">
        <f t="shared" si="13"/>
        <v>10</v>
      </c>
      <c r="AD47" s="16">
        <f t="shared" si="13"/>
        <v>11</v>
      </c>
      <c r="AE47" s="16">
        <f t="shared" si="13"/>
        <v>11</v>
      </c>
      <c r="AF47" s="16">
        <f t="shared" si="13"/>
        <v>10</v>
      </c>
      <c r="AG47" s="16">
        <f t="shared" si="13"/>
        <v>11</v>
      </c>
      <c r="AH47" s="16">
        <f t="shared" si="13"/>
        <v>11</v>
      </c>
      <c r="AI47" s="16">
        <f t="shared" si="13"/>
        <v>10</v>
      </c>
      <c r="AJ47" s="16">
        <f t="shared" si="13"/>
        <v>10</v>
      </c>
      <c r="AK47" s="16">
        <f t="shared" si="13"/>
        <v>10</v>
      </c>
      <c r="AL47" s="16">
        <f t="shared" si="13"/>
        <v>10</v>
      </c>
      <c r="AM47" s="16">
        <f t="shared" si="13"/>
        <v>15</v>
      </c>
      <c r="AN47" s="16">
        <f t="shared" si="13"/>
        <v>15</v>
      </c>
      <c r="AO47" s="16">
        <f t="shared" si="13"/>
        <v>14</v>
      </c>
      <c r="AP47" s="16">
        <f t="shared" si="13"/>
        <v>17</v>
      </c>
      <c r="AQ47" s="16">
        <f t="shared" si="13"/>
        <v>18</v>
      </c>
      <c r="AR47" s="16">
        <f t="shared" si="13"/>
        <v>18</v>
      </c>
      <c r="AS47" s="16">
        <f t="shared" si="13"/>
        <v>16</v>
      </c>
      <c r="AT47" s="16">
        <f t="shared" si="13"/>
        <v>18</v>
      </c>
      <c r="AU47" s="16">
        <f t="shared" si="13"/>
        <v>18</v>
      </c>
      <c r="AV47" s="16">
        <f t="shared" si="13"/>
        <v>16</v>
      </c>
      <c r="AW47" s="16">
        <f t="shared" si="13"/>
        <v>18</v>
      </c>
      <c r="AX47" s="16">
        <f t="shared" si="13"/>
        <v>17</v>
      </c>
      <c r="AY47" s="16">
        <f t="shared" si="13"/>
        <v>18</v>
      </c>
      <c r="AZ47" s="16">
        <f t="shared" si="13"/>
        <v>18</v>
      </c>
      <c r="BA47" s="16">
        <f t="shared" si="13"/>
        <v>18</v>
      </c>
      <c r="BB47" s="16">
        <f t="shared" si="13"/>
        <v>17</v>
      </c>
      <c r="BC47" s="16">
        <f t="shared" si="13"/>
        <v>17</v>
      </c>
      <c r="BD47" s="16">
        <f t="shared" si="13"/>
        <v>18</v>
      </c>
      <c r="BE47" s="16">
        <f t="shared" si="13"/>
        <v>18</v>
      </c>
      <c r="BF47" s="16">
        <f t="shared" si="13"/>
        <v>18</v>
      </c>
      <c r="BG47" s="16">
        <f t="shared" si="13"/>
        <v>18</v>
      </c>
      <c r="BH47" s="16">
        <f t="shared" si="13"/>
        <v>18</v>
      </c>
      <c r="BI47" s="16">
        <f t="shared" si="13"/>
        <v>16</v>
      </c>
      <c r="BJ47" s="16">
        <f t="shared" si="13"/>
        <v>16</v>
      </c>
      <c r="BK47" s="16">
        <f t="shared" si="13"/>
        <v>16</v>
      </c>
      <c r="BL47" s="16">
        <f t="shared" si="13"/>
        <v>18</v>
      </c>
      <c r="BM47" s="16">
        <f t="shared" si="13"/>
        <v>18</v>
      </c>
      <c r="BN47" s="16">
        <f t="shared" ref="BN47:CT48" si="14">BN37</f>
        <v>18</v>
      </c>
      <c r="BO47" s="16">
        <f t="shared" si="14"/>
        <v>18</v>
      </c>
      <c r="BP47" s="16">
        <f t="shared" si="14"/>
        <v>7</v>
      </c>
      <c r="BQ47" s="16">
        <f t="shared" si="14"/>
        <v>7</v>
      </c>
      <c r="BR47" s="16">
        <f t="shared" si="14"/>
        <v>7</v>
      </c>
      <c r="BS47" s="16">
        <f t="shared" si="14"/>
        <v>18</v>
      </c>
      <c r="BT47" s="16">
        <f t="shared" si="14"/>
        <v>17</v>
      </c>
      <c r="BU47" s="16">
        <f t="shared" si="14"/>
        <v>18</v>
      </c>
      <c r="BV47" s="16">
        <f t="shared" si="14"/>
        <v>18</v>
      </c>
      <c r="BW47" s="16">
        <f t="shared" si="14"/>
        <v>17</v>
      </c>
      <c r="BX47" s="16">
        <f t="shared" si="14"/>
        <v>18</v>
      </c>
      <c r="BY47" s="16">
        <f t="shared" si="14"/>
        <v>7</v>
      </c>
      <c r="BZ47" s="16">
        <f t="shared" si="14"/>
        <v>18</v>
      </c>
      <c r="CA47" s="16">
        <f t="shared" si="14"/>
        <v>18</v>
      </c>
      <c r="CB47" s="16">
        <f t="shared" si="14"/>
        <v>18</v>
      </c>
      <c r="CC47" s="16">
        <f t="shared" si="14"/>
        <v>18</v>
      </c>
      <c r="CD47" s="16">
        <f t="shared" si="14"/>
        <v>17</v>
      </c>
      <c r="CE47" s="16">
        <f t="shared" si="14"/>
        <v>18</v>
      </c>
      <c r="CF47" s="16">
        <f t="shared" si="14"/>
        <v>18</v>
      </c>
      <c r="CG47" s="16">
        <f t="shared" si="14"/>
        <v>18</v>
      </c>
      <c r="CH47" s="16">
        <f t="shared" si="14"/>
        <v>18</v>
      </c>
      <c r="CI47" s="16">
        <f t="shared" si="14"/>
        <v>17</v>
      </c>
      <c r="CJ47" s="16">
        <f t="shared" si="14"/>
        <v>18</v>
      </c>
      <c r="CK47" s="16">
        <f t="shared" si="14"/>
        <v>18</v>
      </c>
      <c r="CL47" s="16">
        <f t="shared" si="14"/>
        <v>18</v>
      </c>
      <c r="CM47" s="16">
        <f t="shared" si="14"/>
        <v>18</v>
      </c>
      <c r="CN47" s="16">
        <f t="shared" si="14"/>
        <v>18</v>
      </c>
      <c r="CO47" s="16">
        <f t="shared" si="14"/>
        <v>18</v>
      </c>
      <c r="CP47" s="16">
        <f t="shared" si="14"/>
        <v>18</v>
      </c>
      <c r="CQ47" s="16">
        <f t="shared" si="14"/>
        <v>18</v>
      </c>
      <c r="CR47" s="16">
        <f t="shared" si="14"/>
        <v>18</v>
      </c>
      <c r="CS47" s="16">
        <f t="shared" si="14"/>
        <v>18</v>
      </c>
      <c r="CT47" s="16">
        <f t="shared" si="14"/>
        <v>337.8</v>
      </c>
    </row>
    <row r="48" spans="1:103">
      <c r="A48" s="17" t="s">
        <v>192</v>
      </c>
      <c r="B48" s="18">
        <f t="shared" si="13"/>
        <v>53</v>
      </c>
      <c r="C48" s="18">
        <f t="shared" si="13"/>
        <v>50</v>
      </c>
      <c r="D48" s="18">
        <f t="shared" si="13"/>
        <v>55</v>
      </c>
      <c r="E48" s="18">
        <f t="shared" si="13"/>
        <v>55</v>
      </c>
      <c r="F48" s="18">
        <f t="shared" si="13"/>
        <v>55</v>
      </c>
      <c r="G48" s="18">
        <f t="shared" si="13"/>
        <v>54</v>
      </c>
      <c r="H48" s="18">
        <f t="shared" si="13"/>
        <v>54</v>
      </c>
      <c r="I48" s="18">
        <f t="shared" si="13"/>
        <v>52</v>
      </c>
      <c r="J48" s="18">
        <f t="shared" si="13"/>
        <v>52</v>
      </c>
      <c r="K48" s="18">
        <f t="shared" si="13"/>
        <v>54</v>
      </c>
      <c r="L48" s="18">
        <f t="shared" si="13"/>
        <v>53</v>
      </c>
      <c r="M48" s="18">
        <f t="shared" si="13"/>
        <v>53</v>
      </c>
      <c r="N48" s="18">
        <f t="shared" si="13"/>
        <v>52</v>
      </c>
      <c r="O48" s="18">
        <f t="shared" si="13"/>
        <v>52</v>
      </c>
      <c r="P48" s="18">
        <f t="shared" si="13"/>
        <v>53</v>
      </c>
      <c r="Q48" s="18">
        <f t="shared" si="13"/>
        <v>52</v>
      </c>
      <c r="R48" s="18">
        <f t="shared" si="13"/>
        <v>48</v>
      </c>
      <c r="S48" s="18">
        <f t="shared" si="13"/>
        <v>55</v>
      </c>
      <c r="T48" s="18">
        <f t="shared" si="13"/>
        <v>54</v>
      </c>
      <c r="U48" s="18">
        <f t="shared" si="13"/>
        <v>54</v>
      </c>
      <c r="V48" s="18">
        <f t="shared" si="13"/>
        <v>54</v>
      </c>
      <c r="W48" s="18">
        <f t="shared" si="13"/>
        <v>53</v>
      </c>
      <c r="X48" s="18">
        <f t="shared" si="13"/>
        <v>52</v>
      </c>
      <c r="Y48" s="18">
        <f t="shared" si="13"/>
        <v>52</v>
      </c>
      <c r="Z48" s="18">
        <f t="shared" si="13"/>
        <v>54</v>
      </c>
      <c r="AA48" s="18">
        <f t="shared" si="13"/>
        <v>54</v>
      </c>
      <c r="AB48" s="18">
        <f t="shared" si="13"/>
        <v>54</v>
      </c>
      <c r="AC48" s="18">
        <f t="shared" si="13"/>
        <v>55</v>
      </c>
      <c r="AD48" s="18">
        <f t="shared" si="13"/>
        <v>55</v>
      </c>
      <c r="AE48" s="18">
        <f t="shared" si="13"/>
        <v>54</v>
      </c>
      <c r="AF48" s="18">
        <f t="shared" si="13"/>
        <v>57</v>
      </c>
      <c r="AG48" s="18">
        <f t="shared" si="13"/>
        <v>56</v>
      </c>
      <c r="AH48" s="18">
        <f t="shared" si="13"/>
        <v>56</v>
      </c>
      <c r="AI48" s="18">
        <f t="shared" si="13"/>
        <v>57</v>
      </c>
      <c r="AJ48" s="18">
        <f t="shared" si="13"/>
        <v>54</v>
      </c>
      <c r="AK48" s="18">
        <f t="shared" si="13"/>
        <v>54</v>
      </c>
      <c r="AL48" s="18">
        <f t="shared" si="13"/>
        <v>53</v>
      </c>
      <c r="AM48" s="18">
        <f t="shared" si="13"/>
        <v>55</v>
      </c>
      <c r="AN48" s="18">
        <f t="shared" si="13"/>
        <v>54</v>
      </c>
      <c r="AO48" s="18">
        <f t="shared" si="13"/>
        <v>50</v>
      </c>
      <c r="AP48" s="18">
        <f t="shared" si="13"/>
        <v>53</v>
      </c>
      <c r="AQ48" s="18">
        <f t="shared" si="13"/>
        <v>45</v>
      </c>
      <c r="AR48" s="18">
        <f t="shared" si="13"/>
        <v>53</v>
      </c>
      <c r="AS48" s="18">
        <f t="shared" si="13"/>
        <v>48</v>
      </c>
      <c r="AT48" s="18">
        <f t="shared" si="13"/>
        <v>54</v>
      </c>
      <c r="AU48" s="18">
        <f t="shared" si="13"/>
        <v>53</v>
      </c>
      <c r="AV48" s="18">
        <f t="shared" si="13"/>
        <v>52</v>
      </c>
      <c r="AW48" s="18">
        <f t="shared" si="13"/>
        <v>55</v>
      </c>
      <c r="AX48" s="18">
        <f t="shared" si="13"/>
        <v>53</v>
      </c>
      <c r="AY48" s="18">
        <f t="shared" si="13"/>
        <v>47</v>
      </c>
      <c r="AZ48" s="18">
        <f t="shared" si="13"/>
        <v>52</v>
      </c>
      <c r="BA48" s="18">
        <f t="shared" si="13"/>
        <v>46</v>
      </c>
      <c r="BB48" s="18">
        <f t="shared" si="13"/>
        <v>53</v>
      </c>
      <c r="BC48" s="18">
        <f t="shared" si="13"/>
        <v>52</v>
      </c>
      <c r="BD48" s="18">
        <f t="shared" si="13"/>
        <v>53</v>
      </c>
      <c r="BE48" s="18">
        <f t="shared" si="13"/>
        <v>53</v>
      </c>
      <c r="BF48" s="18">
        <f t="shared" si="13"/>
        <v>51</v>
      </c>
      <c r="BG48" s="18">
        <f t="shared" si="13"/>
        <v>50</v>
      </c>
      <c r="BH48" s="18">
        <f t="shared" si="13"/>
        <v>50</v>
      </c>
      <c r="BI48" s="18">
        <f t="shared" si="13"/>
        <v>48</v>
      </c>
      <c r="BJ48" s="18">
        <f t="shared" si="13"/>
        <v>47</v>
      </c>
      <c r="BK48" s="18">
        <f t="shared" si="13"/>
        <v>40</v>
      </c>
      <c r="BL48" s="18">
        <f t="shared" si="13"/>
        <v>43</v>
      </c>
      <c r="BM48" s="18">
        <f t="shared" si="13"/>
        <v>50</v>
      </c>
      <c r="BN48" s="18">
        <f t="shared" si="14"/>
        <v>48</v>
      </c>
      <c r="BO48" s="18">
        <f t="shared" si="14"/>
        <v>50</v>
      </c>
      <c r="BP48" s="18">
        <f t="shared" si="14"/>
        <v>43</v>
      </c>
      <c r="BQ48" s="18">
        <f t="shared" si="14"/>
        <v>52</v>
      </c>
      <c r="BR48" s="18">
        <f t="shared" si="14"/>
        <v>53</v>
      </c>
      <c r="BS48" s="18">
        <f t="shared" si="14"/>
        <v>53</v>
      </c>
      <c r="BT48" s="18">
        <f t="shared" si="14"/>
        <v>54</v>
      </c>
      <c r="BU48" s="18">
        <f t="shared" si="14"/>
        <v>53</v>
      </c>
      <c r="BV48" s="18">
        <f t="shared" si="14"/>
        <v>52</v>
      </c>
      <c r="BW48" s="18">
        <f t="shared" si="14"/>
        <v>50</v>
      </c>
      <c r="BX48" s="18">
        <f t="shared" si="14"/>
        <v>54</v>
      </c>
      <c r="BY48" s="18">
        <f t="shared" si="14"/>
        <v>54</v>
      </c>
      <c r="BZ48" s="18">
        <f t="shared" si="14"/>
        <v>48</v>
      </c>
      <c r="CA48" s="18">
        <f t="shared" si="14"/>
        <v>47</v>
      </c>
      <c r="CB48" s="18">
        <f t="shared" si="14"/>
        <v>56</v>
      </c>
      <c r="CC48" s="18">
        <f t="shared" si="14"/>
        <v>60</v>
      </c>
      <c r="CD48" s="18">
        <f t="shared" si="14"/>
        <v>59</v>
      </c>
      <c r="CE48" s="18">
        <f t="shared" si="14"/>
        <v>59</v>
      </c>
      <c r="CF48" s="18">
        <f t="shared" si="14"/>
        <v>58</v>
      </c>
      <c r="CG48" s="18">
        <f t="shared" si="14"/>
        <v>42</v>
      </c>
      <c r="CH48" s="18">
        <f t="shared" si="14"/>
        <v>37</v>
      </c>
      <c r="CI48" s="18">
        <f t="shared" si="14"/>
        <v>36</v>
      </c>
      <c r="CJ48" s="18">
        <f t="shared" si="14"/>
        <v>37</v>
      </c>
      <c r="CK48" s="18">
        <f t="shared" si="14"/>
        <v>23</v>
      </c>
      <c r="CL48" s="18">
        <f t="shared" si="14"/>
        <v>34</v>
      </c>
      <c r="CM48" s="18">
        <f t="shared" si="14"/>
        <v>35</v>
      </c>
      <c r="CN48" s="18">
        <f t="shared" si="14"/>
        <v>33</v>
      </c>
      <c r="CO48" s="18">
        <f t="shared" si="14"/>
        <v>34</v>
      </c>
      <c r="CP48" s="18">
        <f t="shared" si="14"/>
        <v>36</v>
      </c>
      <c r="CQ48" s="18">
        <f t="shared" si="14"/>
        <v>34</v>
      </c>
      <c r="CR48" s="18">
        <f t="shared" si="14"/>
        <v>34</v>
      </c>
      <c r="CS48" s="18">
        <f t="shared" si="14"/>
        <v>32</v>
      </c>
      <c r="CT48" s="18">
        <f t="shared" si="14"/>
        <v>1488.8</v>
      </c>
    </row>
    <row r="49" spans="1:98">
      <c r="A49" s="19"/>
      <c r="B49" s="16">
        <f>SUM(B41:B48)</f>
        <v>1521</v>
      </c>
      <c r="C49" s="16">
        <f t="shared" ref="C49:BN49" si="15">SUM(C41:C48)</f>
        <v>1495</v>
      </c>
      <c r="D49" s="16">
        <f t="shared" si="15"/>
        <v>1470</v>
      </c>
      <c r="E49" s="16">
        <f t="shared" si="15"/>
        <v>1448</v>
      </c>
      <c r="F49" s="16">
        <f t="shared" si="15"/>
        <v>1430</v>
      </c>
      <c r="G49" s="16">
        <f t="shared" si="15"/>
        <v>1426</v>
      </c>
      <c r="H49" s="16">
        <f t="shared" si="15"/>
        <v>1417</v>
      </c>
      <c r="I49" s="16">
        <f t="shared" si="15"/>
        <v>1396</v>
      </c>
      <c r="J49" s="16">
        <f t="shared" si="15"/>
        <v>1389</v>
      </c>
      <c r="K49" s="16">
        <f t="shared" si="15"/>
        <v>1373</v>
      </c>
      <c r="L49" s="16">
        <f t="shared" si="15"/>
        <v>1371</v>
      </c>
      <c r="M49" s="16">
        <f t="shared" si="15"/>
        <v>1365</v>
      </c>
      <c r="N49" s="16">
        <f t="shared" si="15"/>
        <v>1361</v>
      </c>
      <c r="O49" s="16">
        <f t="shared" si="15"/>
        <v>1369</v>
      </c>
      <c r="P49" s="16">
        <f t="shared" si="15"/>
        <v>1371</v>
      </c>
      <c r="Q49" s="16">
        <f t="shared" si="15"/>
        <v>1389</v>
      </c>
      <c r="R49" s="16">
        <f t="shared" si="15"/>
        <v>1434</v>
      </c>
      <c r="S49" s="16">
        <f t="shared" si="15"/>
        <v>1504</v>
      </c>
      <c r="T49" s="16">
        <f t="shared" si="15"/>
        <v>1559</v>
      </c>
      <c r="U49" s="16">
        <f t="shared" si="15"/>
        <v>1645</v>
      </c>
      <c r="V49" s="16">
        <f t="shared" si="15"/>
        <v>1773</v>
      </c>
      <c r="W49" s="16">
        <f t="shared" si="15"/>
        <v>1848</v>
      </c>
      <c r="X49" s="16">
        <f t="shared" si="15"/>
        <v>1887</v>
      </c>
      <c r="Y49" s="16">
        <f t="shared" si="15"/>
        <v>1906</v>
      </c>
      <c r="Z49" s="16">
        <f t="shared" si="15"/>
        <v>1917</v>
      </c>
      <c r="AA49" s="16">
        <f t="shared" si="15"/>
        <v>1887</v>
      </c>
      <c r="AB49" s="16">
        <f t="shared" si="15"/>
        <v>1821</v>
      </c>
      <c r="AC49" s="16">
        <f t="shared" si="15"/>
        <v>1726</v>
      </c>
      <c r="AD49" s="16">
        <f t="shared" si="15"/>
        <v>1695</v>
      </c>
      <c r="AE49" s="16">
        <f t="shared" si="15"/>
        <v>1685</v>
      </c>
      <c r="AF49" s="16">
        <f t="shared" si="15"/>
        <v>1704</v>
      </c>
      <c r="AG49" s="16">
        <f t="shared" si="15"/>
        <v>1745</v>
      </c>
      <c r="AH49" s="16">
        <f t="shared" si="15"/>
        <v>1791</v>
      </c>
      <c r="AI49" s="16">
        <f t="shared" si="15"/>
        <v>1815</v>
      </c>
      <c r="AJ49" s="16">
        <f t="shared" si="15"/>
        <v>1869</v>
      </c>
      <c r="AK49" s="16">
        <f t="shared" si="15"/>
        <v>1923</v>
      </c>
      <c r="AL49" s="16">
        <f t="shared" si="15"/>
        <v>1932</v>
      </c>
      <c r="AM49" s="16">
        <f t="shared" si="15"/>
        <v>1937</v>
      </c>
      <c r="AN49" s="16">
        <f t="shared" si="15"/>
        <v>1944</v>
      </c>
      <c r="AO49" s="16">
        <f t="shared" si="15"/>
        <v>1928</v>
      </c>
      <c r="AP49" s="16">
        <f t="shared" si="15"/>
        <v>1912</v>
      </c>
      <c r="AQ49" s="16">
        <f t="shared" si="15"/>
        <v>1904</v>
      </c>
      <c r="AR49" s="16">
        <f t="shared" si="15"/>
        <v>1905</v>
      </c>
      <c r="AS49" s="16">
        <f t="shared" si="15"/>
        <v>1910</v>
      </c>
      <c r="AT49" s="16">
        <f t="shared" si="15"/>
        <v>1913</v>
      </c>
      <c r="AU49" s="16">
        <f t="shared" si="15"/>
        <v>1911</v>
      </c>
      <c r="AV49" s="16">
        <f t="shared" si="15"/>
        <v>1911</v>
      </c>
      <c r="AW49" s="16">
        <f t="shared" si="15"/>
        <v>1921</v>
      </c>
      <c r="AX49" s="16">
        <f t="shared" si="15"/>
        <v>1897</v>
      </c>
      <c r="AY49" s="16">
        <f t="shared" si="15"/>
        <v>1889</v>
      </c>
      <c r="AZ49" s="16">
        <f t="shared" si="15"/>
        <v>1859</v>
      </c>
      <c r="BA49" s="16">
        <f t="shared" si="15"/>
        <v>1835</v>
      </c>
      <c r="BB49" s="16">
        <f t="shared" si="15"/>
        <v>1833</v>
      </c>
      <c r="BC49" s="16">
        <f t="shared" si="15"/>
        <v>1811</v>
      </c>
      <c r="BD49" s="16">
        <f t="shared" si="15"/>
        <v>1839</v>
      </c>
      <c r="BE49" s="16">
        <f t="shared" si="15"/>
        <v>1858</v>
      </c>
      <c r="BF49" s="16">
        <f t="shared" si="15"/>
        <v>1914</v>
      </c>
      <c r="BG49" s="16">
        <f t="shared" si="15"/>
        <v>1952</v>
      </c>
      <c r="BH49" s="16">
        <f t="shared" si="15"/>
        <v>2004</v>
      </c>
      <c r="BI49" s="16">
        <f t="shared" si="15"/>
        <v>2038</v>
      </c>
      <c r="BJ49" s="16">
        <f t="shared" si="15"/>
        <v>2048</v>
      </c>
      <c r="BK49" s="16">
        <f t="shared" si="15"/>
        <v>2095</v>
      </c>
      <c r="BL49" s="16">
        <f t="shared" si="15"/>
        <v>2134</v>
      </c>
      <c r="BM49" s="16">
        <f t="shared" si="15"/>
        <v>2173</v>
      </c>
      <c r="BN49" s="16">
        <f t="shared" si="15"/>
        <v>2200</v>
      </c>
      <c r="BO49" s="16">
        <f t="shared" ref="BO49:CT49" si="16">SUM(BO41:BO48)</f>
        <v>2216</v>
      </c>
      <c r="BP49" s="16">
        <f t="shared" si="16"/>
        <v>2208</v>
      </c>
      <c r="BQ49" s="16">
        <f t="shared" si="16"/>
        <v>2222</v>
      </c>
      <c r="BR49" s="16">
        <f t="shared" si="16"/>
        <v>2196</v>
      </c>
      <c r="BS49" s="16">
        <f t="shared" si="16"/>
        <v>2210</v>
      </c>
      <c r="BT49" s="16">
        <f t="shared" si="16"/>
        <v>2196</v>
      </c>
      <c r="BU49" s="16">
        <f t="shared" si="16"/>
        <v>2190</v>
      </c>
      <c r="BV49" s="16">
        <f t="shared" si="16"/>
        <v>2230</v>
      </c>
      <c r="BW49" s="16">
        <f t="shared" si="16"/>
        <v>2315</v>
      </c>
      <c r="BX49" s="16">
        <f t="shared" si="16"/>
        <v>2445</v>
      </c>
      <c r="BY49" s="16">
        <f t="shared" si="16"/>
        <v>2471</v>
      </c>
      <c r="BZ49" s="16">
        <f t="shared" si="16"/>
        <v>2476</v>
      </c>
      <c r="CA49" s="16">
        <f t="shared" si="16"/>
        <v>2428</v>
      </c>
      <c r="CB49" s="16">
        <f t="shared" si="16"/>
        <v>2400</v>
      </c>
      <c r="CC49" s="16">
        <f t="shared" si="16"/>
        <v>2346</v>
      </c>
      <c r="CD49" s="16">
        <f t="shared" si="16"/>
        <v>2291</v>
      </c>
      <c r="CE49" s="16">
        <f t="shared" si="16"/>
        <v>2264</v>
      </c>
      <c r="CF49" s="16">
        <f t="shared" si="16"/>
        <v>2224</v>
      </c>
      <c r="CG49" s="16">
        <f t="shared" si="16"/>
        <v>2171</v>
      </c>
      <c r="CH49" s="16">
        <f t="shared" si="16"/>
        <v>2119</v>
      </c>
      <c r="CI49" s="16">
        <f t="shared" si="16"/>
        <v>2073</v>
      </c>
      <c r="CJ49" s="16">
        <f t="shared" si="16"/>
        <v>2025</v>
      </c>
      <c r="CK49" s="16">
        <f t="shared" si="16"/>
        <v>1944</v>
      </c>
      <c r="CL49" s="16">
        <f t="shared" si="16"/>
        <v>1885</v>
      </c>
      <c r="CM49" s="16">
        <f t="shared" si="16"/>
        <v>1850</v>
      </c>
      <c r="CN49" s="16">
        <f t="shared" si="16"/>
        <v>1821</v>
      </c>
      <c r="CO49" s="16">
        <f t="shared" si="16"/>
        <v>1774</v>
      </c>
      <c r="CP49" s="16">
        <f t="shared" si="16"/>
        <v>1736</v>
      </c>
      <c r="CQ49" s="16">
        <f t="shared" si="16"/>
        <v>1694</v>
      </c>
      <c r="CR49" s="16">
        <f t="shared" si="16"/>
        <v>1665</v>
      </c>
      <c r="CS49" s="16">
        <f>SUM(CS41:CS48)</f>
        <v>1632</v>
      </c>
      <c r="CT49" s="16">
        <f t="shared" si="16"/>
        <v>46837.900000000016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Y49"/>
  <sheetViews>
    <sheetView workbookViewId="0">
      <pane xSplit="1" ySplit="1" topLeftCell="CE27" activePane="bottomRight" state="frozen"/>
      <selection pane="topRight" activeCell="B1" sqref="B1"/>
      <selection pane="bottomLeft" activeCell="A2" sqref="A2"/>
      <selection pane="bottomRight" activeCell="CE45" sqref="CE45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45356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20</v>
      </c>
      <c r="C3" s="29">
        <v>20</v>
      </c>
      <c r="D3" s="29">
        <v>20</v>
      </c>
      <c r="E3" s="29">
        <v>20</v>
      </c>
      <c r="F3" s="29">
        <v>20</v>
      </c>
      <c r="G3" s="29">
        <v>20</v>
      </c>
      <c r="H3" s="29">
        <v>20</v>
      </c>
      <c r="I3" s="29">
        <v>20</v>
      </c>
      <c r="J3" s="29">
        <v>10</v>
      </c>
      <c r="K3" s="29">
        <v>10</v>
      </c>
      <c r="L3" s="29">
        <v>10</v>
      </c>
      <c r="M3" s="29">
        <v>10</v>
      </c>
      <c r="N3" s="29">
        <v>10</v>
      </c>
      <c r="O3" s="29">
        <v>10</v>
      </c>
      <c r="P3" s="29">
        <v>10</v>
      </c>
      <c r="Q3" s="29">
        <v>10</v>
      </c>
      <c r="R3" s="29">
        <v>10</v>
      </c>
      <c r="S3" s="29">
        <v>10</v>
      </c>
      <c r="T3" s="29">
        <v>10</v>
      </c>
      <c r="U3" s="29">
        <v>10</v>
      </c>
      <c r="V3" s="29">
        <v>10</v>
      </c>
      <c r="W3" s="29">
        <v>10</v>
      </c>
      <c r="X3" s="29">
        <v>10</v>
      </c>
      <c r="Y3" s="29">
        <v>10</v>
      </c>
      <c r="Z3" s="29">
        <v>10</v>
      </c>
      <c r="AA3" s="29">
        <v>10</v>
      </c>
      <c r="AB3" s="29">
        <v>10</v>
      </c>
      <c r="AC3" s="29">
        <v>10</v>
      </c>
      <c r="AD3" s="29">
        <v>10</v>
      </c>
      <c r="AE3" s="29">
        <v>10</v>
      </c>
      <c r="AF3" s="29">
        <v>10</v>
      </c>
      <c r="AG3" s="29">
        <v>10</v>
      </c>
      <c r="AH3" s="29">
        <v>10</v>
      </c>
      <c r="AI3" s="29">
        <v>10</v>
      </c>
      <c r="AJ3" s="29">
        <v>10</v>
      </c>
      <c r="AK3" s="29">
        <v>10</v>
      </c>
      <c r="AL3" s="29">
        <v>10</v>
      </c>
      <c r="AM3" s="29">
        <v>10</v>
      </c>
      <c r="AN3" s="29">
        <v>10</v>
      </c>
      <c r="AO3" s="29">
        <v>10</v>
      </c>
      <c r="AP3" s="29">
        <v>10</v>
      </c>
      <c r="AQ3" s="29">
        <v>10</v>
      </c>
      <c r="AR3" s="29">
        <v>10</v>
      </c>
      <c r="AS3" s="29">
        <v>10</v>
      </c>
      <c r="AT3" s="29">
        <v>10</v>
      </c>
      <c r="AU3" s="29">
        <v>10</v>
      </c>
      <c r="AV3" s="29">
        <v>10</v>
      </c>
      <c r="AW3" s="29">
        <v>10</v>
      </c>
      <c r="AX3" s="29">
        <v>10</v>
      </c>
      <c r="AY3" s="29">
        <v>10</v>
      </c>
      <c r="AZ3" s="29">
        <v>10</v>
      </c>
      <c r="BA3" s="29">
        <v>10</v>
      </c>
      <c r="BB3" s="29">
        <v>10</v>
      </c>
      <c r="BC3" s="30">
        <v>10</v>
      </c>
      <c r="BD3" s="29">
        <v>10</v>
      </c>
      <c r="BE3" s="29">
        <v>10</v>
      </c>
      <c r="BF3" s="29">
        <v>10</v>
      </c>
      <c r="BG3" s="29">
        <v>10</v>
      </c>
      <c r="BH3" s="29">
        <v>10</v>
      </c>
      <c r="BI3" s="29">
        <v>10</v>
      </c>
      <c r="BJ3" s="29">
        <v>10</v>
      </c>
      <c r="BK3" s="29">
        <v>10</v>
      </c>
      <c r="BL3" s="29">
        <v>10</v>
      </c>
      <c r="BM3" s="29">
        <v>30</v>
      </c>
      <c r="BN3" s="29">
        <v>30</v>
      </c>
      <c r="BO3" s="29">
        <v>30</v>
      </c>
      <c r="BP3" s="29">
        <v>30</v>
      </c>
      <c r="BQ3" s="29">
        <v>30</v>
      </c>
      <c r="BR3" s="29">
        <v>30</v>
      </c>
      <c r="BS3" s="29">
        <v>30</v>
      </c>
      <c r="BT3" s="29">
        <v>33</v>
      </c>
      <c r="BU3" s="30">
        <v>31</v>
      </c>
      <c r="BV3" s="29">
        <v>30</v>
      </c>
      <c r="BW3" s="29">
        <v>33</v>
      </c>
      <c r="BX3" s="29">
        <v>40</v>
      </c>
      <c r="BY3" s="29">
        <v>40</v>
      </c>
      <c r="BZ3" s="29">
        <v>40</v>
      </c>
      <c r="CA3" s="29">
        <v>40</v>
      </c>
      <c r="CB3" s="29">
        <v>40</v>
      </c>
      <c r="CC3" s="29">
        <v>41</v>
      </c>
      <c r="CD3" s="29">
        <v>41</v>
      </c>
      <c r="CE3" s="29">
        <v>41</v>
      </c>
      <c r="CF3" s="29">
        <v>41</v>
      </c>
      <c r="CG3" s="29">
        <v>41</v>
      </c>
      <c r="CH3" s="29">
        <v>41</v>
      </c>
      <c r="CI3" s="29">
        <v>41</v>
      </c>
      <c r="CJ3" s="29">
        <v>41</v>
      </c>
      <c r="CK3" s="29">
        <v>40</v>
      </c>
      <c r="CL3" s="29">
        <v>41</v>
      </c>
      <c r="CM3" s="29">
        <v>40</v>
      </c>
      <c r="CN3" s="29">
        <v>40</v>
      </c>
      <c r="CO3" s="29">
        <v>40</v>
      </c>
      <c r="CP3" s="29">
        <v>40</v>
      </c>
      <c r="CQ3" s="29">
        <v>41</v>
      </c>
      <c r="CR3" s="29">
        <v>30</v>
      </c>
      <c r="CS3" s="29">
        <v>30</v>
      </c>
      <c r="CT3" s="33">
        <v>484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10</v>
      </c>
      <c r="C4" s="29">
        <v>10</v>
      </c>
      <c r="D4" s="29">
        <v>10</v>
      </c>
      <c r="E4" s="29">
        <v>10</v>
      </c>
      <c r="F4" s="29">
        <v>10</v>
      </c>
      <c r="G4" s="29">
        <v>10</v>
      </c>
      <c r="H4" s="29">
        <v>10</v>
      </c>
      <c r="I4" s="29">
        <v>10</v>
      </c>
      <c r="J4" s="29">
        <v>10</v>
      </c>
      <c r="K4" s="29">
        <v>10</v>
      </c>
      <c r="L4" s="29">
        <v>10</v>
      </c>
      <c r="M4" s="29">
        <v>10</v>
      </c>
      <c r="N4" s="29">
        <v>10</v>
      </c>
      <c r="O4" s="29">
        <v>10</v>
      </c>
      <c r="P4" s="29">
        <v>10</v>
      </c>
      <c r="Q4" s="29">
        <v>10</v>
      </c>
      <c r="R4" s="29">
        <v>10</v>
      </c>
      <c r="S4" s="29">
        <v>10</v>
      </c>
      <c r="T4" s="29">
        <v>20</v>
      </c>
      <c r="U4" s="29">
        <v>20</v>
      </c>
      <c r="V4" s="29">
        <v>20</v>
      </c>
      <c r="W4" s="29">
        <v>10</v>
      </c>
      <c r="X4" s="29">
        <v>20</v>
      </c>
      <c r="Y4" s="29">
        <v>20</v>
      </c>
      <c r="Z4" s="29">
        <v>20</v>
      </c>
      <c r="AA4" s="29">
        <v>20</v>
      </c>
      <c r="AB4" s="29">
        <v>10</v>
      </c>
      <c r="AC4" s="29">
        <v>10</v>
      </c>
      <c r="AD4" s="29">
        <v>10</v>
      </c>
      <c r="AE4" s="29">
        <v>10</v>
      </c>
      <c r="AF4" s="29">
        <v>10</v>
      </c>
      <c r="AG4" s="29">
        <v>10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9</v>
      </c>
      <c r="BA4" s="29">
        <v>10</v>
      </c>
      <c r="BB4" s="29">
        <v>10</v>
      </c>
      <c r="BC4" s="30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8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30">
        <v>19</v>
      </c>
      <c r="BV4" s="29">
        <v>25</v>
      </c>
      <c r="BW4" s="29">
        <v>25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25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25</v>
      </c>
      <c r="CM4" s="29">
        <v>25</v>
      </c>
      <c r="CN4" s="29">
        <v>14</v>
      </c>
      <c r="CO4" s="29">
        <v>10</v>
      </c>
      <c r="CP4" s="29">
        <v>10</v>
      </c>
      <c r="CQ4" s="29">
        <v>5</v>
      </c>
      <c r="CR4" s="29">
        <v>5</v>
      </c>
      <c r="CS4" s="29">
        <v>5</v>
      </c>
      <c r="CT4" s="33">
        <v>324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41</v>
      </c>
      <c r="C5" s="29">
        <v>41</v>
      </c>
      <c r="D5" s="29">
        <v>41</v>
      </c>
      <c r="E5" s="29">
        <v>30</v>
      </c>
      <c r="F5" s="29">
        <v>30</v>
      </c>
      <c r="G5" s="29">
        <v>30</v>
      </c>
      <c r="H5" s="29">
        <v>30</v>
      </c>
      <c r="I5" s="29">
        <v>30</v>
      </c>
      <c r="J5" s="29">
        <v>30</v>
      </c>
      <c r="K5" s="29">
        <v>30</v>
      </c>
      <c r="L5" s="29">
        <v>30</v>
      </c>
      <c r="M5" s="29">
        <v>30</v>
      </c>
      <c r="N5" s="29">
        <v>30</v>
      </c>
      <c r="O5" s="29">
        <v>30</v>
      </c>
      <c r="P5" s="29">
        <v>30</v>
      </c>
      <c r="Q5" s="29">
        <v>30</v>
      </c>
      <c r="R5" s="29">
        <v>30</v>
      </c>
      <c r="S5" s="29">
        <v>41</v>
      </c>
      <c r="T5" s="29">
        <v>41</v>
      </c>
      <c r="U5" s="29">
        <v>41</v>
      </c>
      <c r="V5" s="29">
        <v>41</v>
      </c>
      <c r="W5" s="29">
        <v>30</v>
      </c>
      <c r="X5" s="29">
        <v>41</v>
      </c>
      <c r="Y5" s="29">
        <v>41</v>
      </c>
      <c r="Z5" s="29">
        <v>41</v>
      </c>
      <c r="AA5" s="29">
        <v>41</v>
      </c>
      <c r="AB5" s="29">
        <v>30</v>
      </c>
      <c r="AC5" s="29">
        <v>30</v>
      </c>
      <c r="AD5" s="29">
        <v>30</v>
      </c>
      <c r="AE5" s="29">
        <v>20</v>
      </c>
      <c r="AF5" s="29">
        <v>20</v>
      </c>
      <c r="AG5" s="29">
        <v>20</v>
      </c>
      <c r="AH5" s="29">
        <v>20</v>
      </c>
      <c r="AI5" s="29">
        <v>20</v>
      </c>
      <c r="AJ5" s="29">
        <v>20</v>
      </c>
      <c r="AK5" s="29">
        <v>20</v>
      </c>
      <c r="AL5" s="29">
        <v>20</v>
      </c>
      <c r="AM5" s="29">
        <v>20</v>
      </c>
      <c r="AN5" s="29">
        <v>41</v>
      </c>
      <c r="AO5" s="29">
        <v>41</v>
      </c>
      <c r="AP5" s="29">
        <v>30</v>
      </c>
      <c r="AQ5" s="29">
        <v>30</v>
      </c>
      <c r="AR5" s="29">
        <v>30</v>
      </c>
      <c r="AS5" s="29">
        <v>30</v>
      </c>
      <c r="AT5" s="29">
        <v>30</v>
      </c>
      <c r="AU5" s="29">
        <v>30</v>
      </c>
      <c r="AV5" s="29">
        <v>30</v>
      </c>
      <c r="AW5" s="29">
        <v>30</v>
      </c>
      <c r="AX5" s="29">
        <v>30</v>
      </c>
      <c r="AY5" s="29">
        <v>41</v>
      </c>
      <c r="AZ5" s="29">
        <v>41</v>
      </c>
      <c r="BA5" s="29">
        <v>41</v>
      </c>
      <c r="BB5" s="29">
        <v>41</v>
      </c>
      <c r="BC5" s="30">
        <v>41</v>
      </c>
      <c r="BD5" s="29">
        <v>30</v>
      </c>
      <c r="BE5" s="29">
        <v>30</v>
      </c>
      <c r="BF5" s="29">
        <v>30</v>
      </c>
      <c r="BG5" s="29">
        <v>30</v>
      </c>
      <c r="BH5" s="29">
        <v>30</v>
      </c>
      <c r="BI5" s="29">
        <v>30</v>
      </c>
      <c r="BJ5" s="29">
        <v>21</v>
      </c>
      <c r="BK5" s="29">
        <v>21</v>
      </c>
      <c r="BL5" s="29">
        <v>21</v>
      </c>
      <c r="BM5" s="29">
        <v>21</v>
      </c>
      <c r="BN5" s="29">
        <v>21</v>
      </c>
      <c r="BO5" s="29">
        <v>21</v>
      </c>
      <c r="BP5" s="29">
        <v>21</v>
      </c>
      <c r="BQ5" s="29">
        <v>21</v>
      </c>
      <c r="BR5" s="29">
        <v>21</v>
      </c>
      <c r="BS5" s="29">
        <v>21</v>
      </c>
      <c r="BT5" s="29">
        <v>21</v>
      </c>
      <c r="BU5" s="30">
        <v>21</v>
      </c>
      <c r="BV5" s="29">
        <v>21</v>
      </c>
      <c r="BW5" s="29">
        <v>41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41</v>
      </c>
      <c r="CF5" s="29">
        <v>41</v>
      </c>
      <c r="CG5" s="29">
        <v>41</v>
      </c>
      <c r="CH5" s="29">
        <v>41</v>
      </c>
      <c r="CI5" s="29">
        <v>41</v>
      </c>
      <c r="CJ5" s="29">
        <v>22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720.8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50</v>
      </c>
      <c r="C6" s="29">
        <v>50</v>
      </c>
      <c r="D6" s="29">
        <v>50</v>
      </c>
      <c r="E6" s="29">
        <v>40</v>
      </c>
      <c r="F6" s="29">
        <v>40</v>
      </c>
      <c r="G6" s="29">
        <v>40</v>
      </c>
      <c r="H6" s="29">
        <v>40</v>
      </c>
      <c r="I6" s="29">
        <v>40</v>
      </c>
      <c r="J6" s="29">
        <v>51</v>
      </c>
      <c r="K6" s="29">
        <v>51</v>
      </c>
      <c r="L6" s="29">
        <v>51</v>
      </c>
      <c r="M6" s="29">
        <v>51</v>
      </c>
      <c r="N6" s="29">
        <v>51</v>
      </c>
      <c r="O6" s="29">
        <v>51</v>
      </c>
      <c r="P6" s="29">
        <v>51</v>
      </c>
      <c r="Q6" s="29">
        <v>51</v>
      </c>
      <c r="R6" s="29">
        <v>51</v>
      </c>
      <c r="S6" s="29">
        <v>51</v>
      </c>
      <c r="T6" s="29">
        <v>51</v>
      </c>
      <c r="U6" s="29">
        <v>51</v>
      </c>
      <c r="V6" s="29">
        <v>51</v>
      </c>
      <c r="W6" s="29">
        <v>51</v>
      </c>
      <c r="X6" s="29">
        <v>51</v>
      </c>
      <c r="Y6" s="29">
        <v>51</v>
      </c>
      <c r="Z6" s="29">
        <v>51</v>
      </c>
      <c r="AA6" s="29">
        <v>50</v>
      </c>
      <c r="AB6" s="29">
        <v>51</v>
      </c>
      <c r="AC6" s="29">
        <v>51</v>
      </c>
      <c r="AD6" s="29">
        <v>51</v>
      </c>
      <c r="AE6" s="29">
        <v>51</v>
      </c>
      <c r="AF6" s="29">
        <v>51</v>
      </c>
      <c r="AG6" s="29">
        <v>50</v>
      </c>
      <c r="AH6" s="29">
        <v>51</v>
      </c>
      <c r="AI6" s="29">
        <v>51</v>
      </c>
      <c r="AJ6" s="29">
        <v>51</v>
      </c>
      <c r="AK6" s="29">
        <v>51</v>
      </c>
      <c r="AL6" s="29">
        <v>51</v>
      </c>
      <c r="AM6" s="29">
        <v>51</v>
      </c>
      <c r="AN6" s="29">
        <v>51</v>
      </c>
      <c r="AO6" s="29">
        <v>51</v>
      </c>
      <c r="AP6" s="29">
        <v>51</v>
      </c>
      <c r="AQ6" s="29">
        <v>51</v>
      </c>
      <c r="AR6" s="29">
        <v>51</v>
      </c>
      <c r="AS6" s="29">
        <v>51</v>
      </c>
      <c r="AT6" s="29">
        <v>51</v>
      </c>
      <c r="AU6" s="29">
        <v>51</v>
      </c>
      <c r="AV6" s="29">
        <v>51</v>
      </c>
      <c r="AW6" s="29">
        <v>51</v>
      </c>
      <c r="AX6" s="29">
        <v>61</v>
      </c>
      <c r="AY6" s="29">
        <v>66</v>
      </c>
      <c r="AZ6" s="29">
        <v>63</v>
      </c>
      <c r="BA6" s="29">
        <v>66</v>
      </c>
      <c r="BB6" s="29">
        <v>66</v>
      </c>
      <c r="BC6" s="30">
        <v>51</v>
      </c>
      <c r="BD6" s="29">
        <v>51</v>
      </c>
      <c r="BE6" s="29">
        <v>71</v>
      </c>
      <c r="BF6" s="29">
        <v>92</v>
      </c>
      <c r="BG6" s="29">
        <v>92</v>
      </c>
      <c r="BH6" s="29">
        <v>92</v>
      </c>
      <c r="BI6" s="29">
        <v>96</v>
      </c>
      <c r="BJ6" s="29">
        <v>80</v>
      </c>
      <c r="BK6" s="29">
        <v>101</v>
      </c>
      <c r="BL6" s="29">
        <v>101</v>
      </c>
      <c r="BM6" s="29">
        <v>100</v>
      </c>
      <c r="BN6" s="29">
        <v>101</v>
      </c>
      <c r="BO6" s="29">
        <v>101</v>
      </c>
      <c r="BP6" s="29">
        <v>101</v>
      </c>
      <c r="BQ6" s="29">
        <v>101</v>
      </c>
      <c r="BR6" s="29">
        <v>101</v>
      </c>
      <c r="BS6" s="29">
        <v>101</v>
      </c>
      <c r="BT6" s="29">
        <v>101</v>
      </c>
      <c r="BU6" s="30">
        <v>100</v>
      </c>
      <c r="BV6" s="29">
        <v>100</v>
      </c>
      <c r="BW6" s="29">
        <v>100</v>
      </c>
      <c r="BX6" s="29">
        <v>100</v>
      </c>
      <c r="BY6" s="29">
        <v>100</v>
      </c>
      <c r="BZ6" s="29">
        <v>100</v>
      </c>
      <c r="CA6" s="29">
        <v>100</v>
      </c>
      <c r="CB6" s="29">
        <v>100</v>
      </c>
      <c r="CC6" s="29">
        <v>100</v>
      </c>
      <c r="CD6" s="29">
        <v>100</v>
      </c>
      <c r="CE6" s="29">
        <v>101</v>
      </c>
      <c r="CF6" s="29">
        <v>101</v>
      </c>
      <c r="CG6" s="29">
        <v>100</v>
      </c>
      <c r="CH6" s="29">
        <v>100</v>
      </c>
      <c r="CI6" s="29">
        <v>100</v>
      </c>
      <c r="CJ6" s="29">
        <v>100</v>
      </c>
      <c r="CK6" s="29">
        <v>100</v>
      </c>
      <c r="CL6" s="29">
        <v>101</v>
      </c>
      <c r="CM6" s="29">
        <v>100</v>
      </c>
      <c r="CN6" s="29">
        <v>101</v>
      </c>
      <c r="CO6" s="29">
        <v>101</v>
      </c>
      <c r="CP6" s="29">
        <v>100</v>
      </c>
      <c r="CQ6" s="29">
        <v>100</v>
      </c>
      <c r="CR6" s="29">
        <v>101</v>
      </c>
      <c r="CS6" s="29">
        <v>81</v>
      </c>
      <c r="CT6" s="33">
        <v>1699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45</v>
      </c>
      <c r="C7" s="29">
        <v>46</v>
      </c>
      <c r="D7" s="29">
        <v>43</v>
      </c>
      <c r="E7" s="29">
        <v>41</v>
      </c>
      <c r="F7" s="29">
        <v>44</v>
      </c>
      <c r="G7" s="29">
        <v>41</v>
      </c>
      <c r="H7" s="29">
        <v>46</v>
      </c>
      <c r="I7" s="29">
        <v>35</v>
      </c>
      <c r="J7" s="29">
        <v>38</v>
      </c>
      <c r="K7" s="29">
        <v>40</v>
      </c>
      <c r="L7" s="29">
        <v>39</v>
      </c>
      <c r="M7" s="29">
        <v>38</v>
      </c>
      <c r="N7" s="29">
        <v>37</v>
      </c>
      <c r="O7" s="29">
        <v>37</v>
      </c>
      <c r="P7" s="29">
        <v>37</v>
      </c>
      <c r="Q7" s="29">
        <v>35</v>
      </c>
      <c r="R7" s="29">
        <v>43</v>
      </c>
      <c r="S7" s="29">
        <v>45</v>
      </c>
      <c r="T7" s="29">
        <v>41</v>
      </c>
      <c r="U7" s="29">
        <v>43</v>
      </c>
      <c r="V7" s="29">
        <v>45</v>
      </c>
      <c r="W7" s="29">
        <v>42</v>
      </c>
      <c r="X7" s="29">
        <v>44</v>
      </c>
      <c r="Y7" s="29">
        <v>42</v>
      </c>
      <c r="Z7" s="29">
        <v>53</v>
      </c>
      <c r="AA7" s="29">
        <v>50</v>
      </c>
      <c r="AB7" s="29">
        <v>48</v>
      </c>
      <c r="AC7" s="29">
        <v>41</v>
      </c>
      <c r="AD7" s="29">
        <v>23</v>
      </c>
      <c r="AE7" s="29">
        <v>23</v>
      </c>
      <c r="AF7" s="29">
        <v>24</v>
      </c>
      <c r="AG7" s="29">
        <v>22</v>
      </c>
      <c r="AH7" s="29">
        <v>25</v>
      </c>
      <c r="AI7" s="29">
        <v>25</v>
      </c>
      <c r="AJ7" s="29">
        <v>26</v>
      </c>
      <c r="AK7" s="29">
        <v>25</v>
      </c>
      <c r="AL7" s="29">
        <v>21</v>
      </c>
      <c r="AM7" s="29">
        <v>23</v>
      </c>
      <c r="AN7" s="29">
        <v>42</v>
      </c>
      <c r="AO7" s="29">
        <v>41</v>
      </c>
      <c r="AP7" s="29">
        <v>35</v>
      </c>
      <c r="AQ7" s="29">
        <v>40</v>
      </c>
      <c r="AR7" s="29">
        <v>42</v>
      </c>
      <c r="AS7" s="29">
        <v>42</v>
      </c>
      <c r="AT7" s="29">
        <v>35</v>
      </c>
      <c r="AU7" s="29">
        <v>38</v>
      </c>
      <c r="AV7" s="29">
        <v>37</v>
      </c>
      <c r="AW7" s="29">
        <v>38</v>
      </c>
      <c r="AX7" s="29">
        <v>39</v>
      </c>
      <c r="AY7" s="29">
        <v>40</v>
      </c>
      <c r="AZ7" s="29">
        <v>34</v>
      </c>
      <c r="BA7" s="29">
        <v>35</v>
      </c>
      <c r="BB7" s="29">
        <v>37</v>
      </c>
      <c r="BC7" s="30">
        <v>40</v>
      </c>
      <c r="BD7" s="29">
        <v>56</v>
      </c>
      <c r="BE7" s="29">
        <v>63</v>
      </c>
      <c r="BF7" s="29">
        <v>64</v>
      </c>
      <c r="BG7" s="29">
        <v>60</v>
      </c>
      <c r="BH7" s="29">
        <v>61</v>
      </c>
      <c r="BI7" s="29">
        <v>53</v>
      </c>
      <c r="BJ7" s="29">
        <v>63</v>
      </c>
      <c r="BK7" s="29">
        <v>72</v>
      </c>
      <c r="BL7" s="29">
        <v>74</v>
      </c>
      <c r="BM7" s="29">
        <v>67</v>
      </c>
      <c r="BN7" s="29">
        <v>67</v>
      </c>
      <c r="BO7" s="29">
        <v>71</v>
      </c>
      <c r="BP7" s="29">
        <v>72</v>
      </c>
      <c r="BQ7" s="29">
        <v>72</v>
      </c>
      <c r="BR7" s="29">
        <v>72</v>
      </c>
      <c r="BS7" s="29">
        <v>72</v>
      </c>
      <c r="BT7" s="29">
        <v>72</v>
      </c>
      <c r="BU7" s="30">
        <v>71</v>
      </c>
      <c r="BV7" s="29">
        <v>71</v>
      </c>
      <c r="BW7" s="29">
        <v>72</v>
      </c>
      <c r="BX7" s="29">
        <v>73</v>
      </c>
      <c r="BY7" s="29">
        <v>71</v>
      </c>
      <c r="BZ7" s="29">
        <v>71</v>
      </c>
      <c r="CA7" s="29">
        <v>70</v>
      </c>
      <c r="CB7" s="29">
        <v>71</v>
      </c>
      <c r="CC7" s="29">
        <v>71</v>
      </c>
      <c r="CD7" s="29">
        <v>71</v>
      </c>
      <c r="CE7" s="29">
        <v>71</v>
      </c>
      <c r="CF7" s="29">
        <v>85</v>
      </c>
      <c r="CG7" s="29">
        <v>78</v>
      </c>
      <c r="CH7" s="29">
        <v>78</v>
      </c>
      <c r="CI7" s="29">
        <v>79</v>
      </c>
      <c r="CJ7" s="29">
        <v>70</v>
      </c>
      <c r="CK7" s="29">
        <v>59</v>
      </c>
      <c r="CL7" s="29">
        <v>61</v>
      </c>
      <c r="CM7" s="29">
        <v>61</v>
      </c>
      <c r="CN7" s="29">
        <v>60</v>
      </c>
      <c r="CO7" s="29">
        <v>60</v>
      </c>
      <c r="CP7" s="29">
        <v>60</v>
      </c>
      <c r="CQ7" s="29">
        <v>58</v>
      </c>
      <c r="CR7" s="29">
        <v>59</v>
      </c>
      <c r="CS7" s="29">
        <v>48</v>
      </c>
      <c r="CT7" s="33">
        <v>1210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9</v>
      </c>
      <c r="C8" s="29">
        <v>9</v>
      </c>
      <c r="D8" s="29">
        <v>9</v>
      </c>
      <c r="E8" s="29">
        <v>9</v>
      </c>
      <c r="F8" s="29">
        <v>9</v>
      </c>
      <c r="G8" s="29">
        <v>11</v>
      </c>
      <c r="H8" s="29">
        <v>11</v>
      </c>
      <c r="I8" s="29">
        <v>11</v>
      </c>
      <c r="J8" s="29">
        <v>11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11</v>
      </c>
      <c r="X8" s="29">
        <v>11</v>
      </c>
      <c r="Y8" s="29">
        <v>11</v>
      </c>
      <c r="Z8" s="29">
        <v>11</v>
      </c>
      <c r="AA8" s="29">
        <v>11</v>
      </c>
      <c r="AB8" s="29">
        <v>11</v>
      </c>
      <c r="AC8" s="29">
        <v>11</v>
      </c>
      <c r="AD8" s="29">
        <v>11</v>
      </c>
      <c r="AE8" s="29">
        <v>9</v>
      </c>
      <c r="AF8" s="29">
        <v>9</v>
      </c>
      <c r="AG8" s="29">
        <v>9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9</v>
      </c>
      <c r="BA8" s="29">
        <v>9</v>
      </c>
      <c r="BB8" s="29">
        <v>9</v>
      </c>
      <c r="BC8" s="29">
        <v>9</v>
      </c>
      <c r="BD8" s="29">
        <v>9</v>
      </c>
      <c r="BE8" s="29">
        <v>0</v>
      </c>
      <c r="BF8" s="29">
        <v>0</v>
      </c>
      <c r="BG8" s="29">
        <v>0</v>
      </c>
      <c r="BH8" s="29">
        <v>0</v>
      </c>
      <c r="BI8" s="29">
        <v>9</v>
      </c>
      <c r="BJ8" s="29">
        <v>9</v>
      </c>
      <c r="BK8" s="29">
        <v>9</v>
      </c>
      <c r="BL8" s="29">
        <v>9</v>
      </c>
      <c r="BM8" s="29">
        <v>9</v>
      </c>
      <c r="BN8" s="29">
        <v>13</v>
      </c>
      <c r="BO8" s="29">
        <v>17</v>
      </c>
      <c r="BP8" s="29">
        <v>17</v>
      </c>
      <c r="BQ8" s="29">
        <v>17</v>
      </c>
      <c r="BR8" s="29">
        <v>17</v>
      </c>
      <c r="BS8" s="29">
        <v>17</v>
      </c>
      <c r="BT8" s="29">
        <v>17</v>
      </c>
      <c r="BU8" s="29">
        <v>17</v>
      </c>
      <c r="BV8" s="29">
        <v>17</v>
      </c>
      <c r="BW8" s="29">
        <v>17</v>
      </c>
      <c r="BX8" s="29">
        <v>17</v>
      </c>
      <c r="BY8" s="29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17</v>
      </c>
      <c r="CE8" s="29">
        <v>17</v>
      </c>
      <c r="CF8" s="29">
        <v>17</v>
      </c>
      <c r="CG8" s="29">
        <v>18</v>
      </c>
      <c r="CH8" s="29">
        <v>20</v>
      </c>
      <c r="CI8" s="29">
        <v>20</v>
      </c>
      <c r="CJ8" s="29">
        <v>18</v>
      </c>
      <c r="CK8" s="29">
        <v>17</v>
      </c>
      <c r="CL8" s="29">
        <v>17</v>
      </c>
      <c r="CM8" s="29">
        <v>9</v>
      </c>
      <c r="CN8" s="29">
        <v>13</v>
      </c>
      <c r="CO8" s="29">
        <v>13</v>
      </c>
      <c r="CP8" s="29">
        <v>13</v>
      </c>
      <c r="CQ8" s="29">
        <v>13</v>
      </c>
      <c r="CR8" s="29">
        <v>13</v>
      </c>
      <c r="CS8" s="29">
        <v>13</v>
      </c>
      <c r="CT8" s="33">
        <v>231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36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24</v>
      </c>
      <c r="BM9" s="29">
        <v>40</v>
      </c>
      <c r="BN9" s="29">
        <v>40</v>
      </c>
      <c r="BO9" s="29">
        <v>40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67</v>
      </c>
      <c r="BW9" s="29">
        <v>89</v>
      </c>
      <c r="BX9" s="29">
        <v>100</v>
      </c>
      <c r="BY9" s="29">
        <v>140</v>
      </c>
      <c r="BZ9" s="29">
        <v>139</v>
      </c>
      <c r="CA9" s="29">
        <v>106</v>
      </c>
      <c r="CB9" s="29">
        <v>100</v>
      </c>
      <c r="CC9" s="29">
        <v>100</v>
      </c>
      <c r="CD9" s="29">
        <v>40</v>
      </c>
      <c r="CE9" s="29">
        <v>40</v>
      </c>
      <c r="CF9" s="29">
        <v>40</v>
      </c>
      <c r="CG9" s="29">
        <v>40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348.1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31</v>
      </c>
      <c r="X10" s="29">
        <v>31</v>
      </c>
      <c r="Y10" s="29">
        <v>31</v>
      </c>
      <c r="Z10" s="29">
        <v>31</v>
      </c>
      <c r="AA10" s="29">
        <v>30</v>
      </c>
      <c r="AB10" s="29">
        <v>31</v>
      </c>
      <c r="AC10" s="29">
        <v>31</v>
      </c>
      <c r="AD10" s="29">
        <v>31</v>
      </c>
      <c r="AE10" s="29">
        <v>31</v>
      </c>
      <c r="AF10" s="29">
        <v>31</v>
      </c>
      <c r="AG10" s="29">
        <v>30</v>
      </c>
      <c r="AH10" s="29">
        <v>31</v>
      </c>
      <c r="AI10" s="29">
        <v>31</v>
      </c>
      <c r="AJ10" s="29">
        <v>31</v>
      </c>
      <c r="AK10" s="29">
        <v>31</v>
      </c>
      <c r="AL10" s="29">
        <v>30</v>
      </c>
      <c r="AM10" s="29">
        <v>31</v>
      </c>
      <c r="AN10" s="29">
        <v>31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30">
        <v>28</v>
      </c>
      <c r="BO10" s="29">
        <v>32</v>
      </c>
      <c r="BP10" s="30">
        <v>33</v>
      </c>
      <c r="BQ10" s="30">
        <v>33</v>
      </c>
      <c r="BR10" s="29">
        <v>34</v>
      </c>
      <c r="BS10" s="30">
        <v>34</v>
      </c>
      <c r="BT10" s="29">
        <v>29</v>
      </c>
      <c r="BU10" s="30">
        <v>27</v>
      </c>
      <c r="BV10" s="29">
        <v>32</v>
      </c>
      <c r="BW10" s="29">
        <v>82</v>
      </c>
      <c r="BX10" s="30">
        <v>112</v>
      </c>
      <c r="BY10" s="29">
        <v>80</v>
      </c>
      <c r="BZ10" s="30">
        <v>75</v>
      </c>
      <c r="CA10" s="30">
        <v>68</v>
      </c>
      <c r="CB10" s="29">
        <v>74</v>
      </c>
      <c r="CC10" s="29">
        <v>83</v>
      </c>
      <c r="CD10" s="29">
        <v>93</v>
      </c>
      <c r="CE10" s="29">
        <v>80</v>
      </c>
      <c r="CF10" s="29">
        <v>88</v>
      </c>
      <c r="CG10" s="29">
        <v>67</v>
      </c>
      <c r="CH10" s="29">
        <v>68</v>
      </c>
      <c r="CI10" s="29">
        <v>37</v>
      </c>
      <c r="CJ10" s="29">
        <v>31</v>
      </c>
      <c r="CK10" s="29">
        <v>29</v>
      </c>
      <c r="CL10" s="29">
        <v>38</v>
      </c>
      <c r="CM10" s="29">
        <v>32</v>
      </c>
      <c r="CN10" s="29">
        <v>37</v>
      </c>
      <c r="CO10" s="29">
        <v>29</v>
      </c>
      <c r="CP10" s="29">
        <v>0</v>
      </c>
      <c r="CQ10" s="29">
        <v>0</v>
      </c>
      <c r="CR10" s="29">
        <v>0</v>
      </c>
      <c r="CS10" s="29">
        <v>0</v>
      </c>
      <c r="CT10" s="33">
        <v>500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39</v>
      </c>
      <c r="C11" s="29">
        <v>39</v>
      </c>
      <c r="D11" s="29">
        <v>29</v>
      </c>
      <c r="E11" s="29">
        <v>28</v>
      </c>
      <c r="F11" s="29">
        <v>40</v>
      </c>
      <c r="G11" s="29">
        <v>27</v>
      </c>
      <c r="H11" s="29">
        <v>47</v>
      </c>
      <c r="I11" s="29">
        <v>37</v>
      </c>
      <c r="J11" s="29">
        <v>49</v>
      </c>
      <c r="K11" s="29">
        <v>50</v>
      </c>
      <c r="L11" s="29">
        <v>53</v>
      </c>
      <c r="M11" s="29">
        <v>46</v>
      </c>
      <c r="N11" s="29">
        <v>31</v>
      </c>
      <c r="O11" s="29">
        <v>44</v>
      </c>
      <c r="P11" s="29">
        <v>48</v>
      </c>
      <c r="Q11" s="29">
        <v>32</v>
      </c>
      <c r="R11" s="29">
        <v>45</v>
      </c>
      <c r="S11" s="29">
        <v>44</v>
      </c>
      <c r="T11" s="29">
        <v>36</v>
      </c>
      <c r="U11" s="29">
        <v>36</v>
      </c>
      <c r="V11" s="29">
        <v>43</v>
      </c>
      <c r="W11" s="29">
        <v>39</v>
      </c>
      <c r="X11" s="29">
        <v>67</v>
      </c>
      <c r="Y11" s="29">
        <v>63</v>
      </c>
      <c r="Z11" s="29">
        <v>61</v>
      </c>
      <c r="AA11" s="29">
        <v>48</v>
      </c>
      <c r="AB11" s="29">
        <v>27</v>
      </c>
      <c r="AC11" s="29">
        <v>48</v>
      </c>
      <c r="AD11" s="29">
        <v>35</v>
      </c>
      <c r="AE11" s="29">
        <v>32</v>
      </c>
      <c r="AF11" s="29">
        <v>50</v>
      </c>
      <c r="AG11" s="29">
        <v>28</v>
      </c>
      <c r="AH11" s="29">
        <v>39</v>
      </c>
      <c r="AI11" s="29">
        <v>47</v>
      </c>
      <c r="AJ11" s="29">
        <v>63</v>
      </c>
      <c r="AK11" s="29">
        <v>31</v>
      </c>
      <c r="AL11" s="30">
        <v>30</v>
      </c>
      <c r="AM11" s="29">
        <v>36</v>
      </c>
      <c r="AN11" s="29">
        <v>40</v>
      </c>
      <c r="AO11" s="30">
        <v>40</v>
      </c>
      <c r="AP11" s="30">
        <v>31</v>
      </c>
      <c r="AQ11" s="29">
        <v>40</v>
      </c>
      <c r="AR11" s="29">
        <v>51</v>
      </c>
      <c r="AS11" s="29">
        <v>48</v>
      </c>
      <c r="AT11" s="29">
        <v>67</v>
      </c>
      <c r="AU11" s="29">
        <v>67</v>
      </c>
      <c r="AV11" s="29">
        <v>62</v>
      </c>
      <c r="AW11" s="29">
        <v>72</v>
      </c>
      <c r="AX11" s="29">
        <v>67</v>
      </c>
      <c r="AY11" s="29">
        <v>35</v>
      </c>
      <c r="AZ11" s="29">
        <v>19</v>
      </c>
      <c r="BA11" s="29">
        <v>23</v>
      </c>
      <c r="BB11" s="29">
        <v>30</v>
      </c>
      <c r="BC11" s="30">
        <v>34</v>
      </c>
      <c r="BD11" s="29">
        <v>38</v>
      </c>
      <c r="BE11" s="29">
        <v>53</v>
      </c>
      <c r="BF11" s="29">
        <v>49</v>
      </c>
      <c r="BG11" s="29">
        <v>62</v>
      </c>
      <c r="BH11" s="29">
        <v>92</v>
      </c>
      <c r="BI11" s="30">
        <v>66</v>
      </c>
      <c r="BJ11" s="29">
        <v>100</v>
      </c>
      <c r="BK11" s="29">
        <v>111</v>
      </c>
      <c r="BL11" s="29">
        <v>128</v>
      </c>
      <c r="BM11" s="29">
        <v>56</v>
      </c>
      <c r="BN11" s="29">
        <v>63</v>
      </c>
      <c r="BO11" s="29">
        <v>72</v>
      </c>
      <c r="BP11" s="30">
        <v>75</v>
      </c>
      <c r="BQ11" s="30">
        <v>82</v>
      </c>
      <c r="BR11" s="29">
        <v>83</v>
      </c>
      <c r="BS11" s="30">
        <v>94</v>
      </c>
      <c r="BT11" s="29">
        <v>83</v>
      </c>
      <c r="BU11" s="30">
        <v>63</v>
      </c>
      <c r="BV11" s="30">
        <v>87</v>
      </c>
      <c r="BW11" s="29">
        <v>70</v>
      </c>
      <c r="BX11" s="30">
        <v>66</v>
      </c>
      <c r="BY11" s="29">
        <v>55</v>
      </c>
      <c r="BZ11" s="30">
        <v>53</v>
      </c>
      <c r="CA11" s="30">
        <v>54</v>
      </c>
      <c r="CB11" s="29">
        <v>56</v>
      </c>
      <c r="CC11" s="30">
        <v>58</v>
      </c>
      <c r="CD11" s="29">
        <v>63</v>
      </c>
      <c r="CE11" s="30">
        <v>58</v>
      </c>
      <c r="CF11" s="29">
        <v>58</v>
      </c>
      <c r="CG11" s="29">
        <v>52</v>
      </c>
      <c r="CH11" s="29">
        <v>53</v>
      </c>
      <c r="CI11" s="29">
        <v>61</v>
      </c>
      <c r="CJ11" s="29">
        <v>67</v>
      </c>
      <c r="CK11" s="29">
        <v>53</v>
      </c>
      <c r="CL11" s="29">
        <v>97</v>
      </c>
      <c r="CM11" s="29">
        <v>93</v>
      </c>
      <c r="CN11" s="29">
        <v>85</v>
      </c>
      <c r="CO11" s="29">
        <v>68</v>
      </c>
      <c r="CP11" s="29">
        <v>65</v>
      </c>
      <c r="CQ11" s="29">
        <v>56</v>
      </c>
      <c r="CR11" s="29">
        <v>59</v>
      </c>
      <c r="CS11" s="29">
        <v>70</v>
      </c>
      <c r="CT11" s="33">
        <v>1281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14</v>
      </c>
      <c r="W12" s="29">
        <v>57</v>
      </c>
      <c r="X12" s="29">
        <v>59</v>
      </c>
      <c r="Y12" s="29">
        <v>59</v>
      </c>
      <c r="Z12" s="29">
        <v>59</v>
      </c>
      <c r="AA12" s="29">
        <v>59</v>
      </c>
      <c r="AB12" s="29">
        <v>57</v>
      </c>
      <c r="AC12" s="29">
        <v>46</v>
      </c>
      <c r="AD12" s="29">
        <v>46</v>
      </c>
      <c r="AE12" s="29">
        <v>46</v>
      </c>
      <c r="AF12" s="29">
        <v>46</v>
      </c>
      <c r="AG12" s="29">
        <v>44</v>
      </c>
      <c r="AH12" s="29">
        <v>46</v>
      </c>
      <c r="AI12" s="29">
        <v>46</v>
      </c>
      <c r="AJ12" s="29">
        <v>46</v>
      </c>
      <c r="AK12" s="29">
        <v>46</v>
      </c>
      <c r="AL12" s="29">
        <v>45</v>
      </c>
      <c r="AM12" s="29">
        <v>45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38</v>
      </c>
      <c r="BJ12" s="29">
        <v>46</v>
      </c>
      <c r="BK12" s="29">
        <v>46</v>
      </c>
      <c r="BL12" s="30">
        <v>46</v>
      </c>
      <c r="BM12" s="29">
        <v>88</v>
      </c>
      <c r="BN12" s="30">
        <v>90</v>
      </c>
      <c r="BO12" s="29">
        <v>92</v>
      </c>
      <c r="BP12" s="29">
        <v>92</v>
      </c>
      <c r="BQ12" s="30">
        <v>92</v>
      </c>
      <c r="BR12" s="29">
        <v>92</v>
      </c>
      <c r="BS12" s="29">
        <v>92</v>
      </c>
      <c r="BT12" s="29">
        <v>92</v>
      </c>
      <c r="BU12" s="30">
        <v>92</v>
      </c>
      <c r="BV12" s="29">
        <v>92</v>
      </c>
      <c r="BW12" s="29">
        <v>92</v>
      </c>
      <c r="BX12" s="30">
        <v>117</v>
      </c>
      <c r="BY12" s="29">
        <v>117</v>
      </c>
      <c r="BZ12" s="30">
        <v>117</v>
      </c>
      <c r="CA12" s="30">
        <v>117</v>
      </c>
      <c r="CB12" s="29">
        <v>117</v>
      </c>
      <c r="CC12" s="30">
        <v>92</v>
      </c>
      <c r="CD12" s="29">
        <v>92</v>
      </c>
      <c r="CE12" s="30">
        <v>47</v>
      </c>
      <c r="CF12" s="29">
        <v>0</v>
      </c>
      <c r="CG12" s="29">
        <v>0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704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25</v>
      </c>
      <c r="U13" s="29">
        <v>25</v>
      </c>
      <c r="V13" s="29">
        <v>25</v>
      </c>
      <c r="W13" s="29">
        <v>26</v>
      </c>
      <c r="X13" s="29">
        <v>26</v>
      </c>
      <c r="Y13" s="29">
        <v>26</v>
      </c>
      <c r="Z13" s="29">
        <v>26</v>
      </c>
      <c r="AA13" s="29">
        <v>26</v>
      </c>
      <c r="AB13" s="29">
        <v>26</v>
      </c>
      <c r="AC13" s="29">
        <v>26</v>
      </c>
      <c r="AD13" s="29">
        <v>26</v>
      </c>
      <c r="AE13" s="29">
        <v>20</v>
      </c>
      <c r="AF13" s="29">
        <v>20</v>
      </c>
      <c r="AG13" s="29">
        <v>20</v>
      </c>
      <c r="AH13" s="29">
        <v>21</v>
      </c>
      <c r="AI13" s="29">
        <v>20</v>
      </c>
      <c r="AJ13" s="29">
        <v>20</v>
      </c>
      <c r="AK13" s="29">
        <v>20</v>
      </c>
      <c r="AL13" s="29">
        <v>20</v>
      </c>
      <c r="AM13" s="29">
        <v>20</v>
      </c>
      <c r="AN13" s="29">
        <v>15</v>
      </c>
      <c r="AO13" s="29">
        <v>15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30">
        <v>0</v>
      </c>
      <c r="BD13" s="29">
        <v>0</v>
      </c>
      <c r="BE13" s="29">
        <v>19</v>
      </c>
      <c r="BF13" s="29">
        <v>28</v>
      </c>
      <c r="BG13" s="29">
        <v>39</v>
      </c>
      <c r="BH13" s="29">
        <v>40</v>
      </c>
      <c r="BI13" s="29">
        <v>39</v>
      </c>
      <c r="BJ13" s="29">
        <v>39</v>
      </c>
      <c r="BK13" s="29">
        <v>39</v>
      </c>
      <c r="BL13" s="29">
        <v>41</v>
      </c>
      <c r="BM13" s="29">
        <v>40</v>
      </c>
      <c r="BN13" s="29">
        <v>40</v>
      </c>
      <c r="BO13" s="29">
        <v>40</v>
      </c>
      <c r="BP13" s="29">
        <v>40</v>
      </c>
      <c r="BQ13" s="29">
        <v>40</v>
      </c>
      <c r="BR13" s="29">
        <v>40</v>
      </c>
      <c r="BS13" s="29">
        <v>40</v>
      </c>
      <c r="BT13" s="29">
        <v>40</v>
      </c>
      <c r="BU13" s="30">
        <v>40</v>
      </c>
      <c r="BV13" s="29">
        <v>40</v>
      </c>
      <c r="BW13" s="29">
        <v>40</v>
      </c>
      <c r="BX13" s="29">
        <v>50</v>
      </c>
      <c r="BY13" s="29">
        <v>50</v>
      </c>
      <c r="BZ13" s="29">
        <v>50</v>
      </c>
      <c r="CA13" s="29">
        <v>50</v>
      </c>
      <c r="CB13" s="29">
        <v>33</v>
      </c>
      <c r="CC13" s="29">
        <v>0</v>
      </c>
      <c r="CD13" s="29">
        <v>0</v>
      </c>
      <c r="CE13" s="29">
        <v>15</v>
      </c>
      <c r="CF13" s="29">
        <v>15</v>
      </c>
      <c r="CG13" s="29">
        <v>15</v>
      </c>
      <c r="CH13" s="29">
        <v>15</v>
      </c>
      <c r="CI13" s="29">
        <v>15</v>
      </c>
      <c r="CJ13" s="29">
        <v>15</v>
      </c>
      <c r="CK13" s="29">
        <v>16</v>
      </c>
      <c r="CL13" s="29">
        <v>15</v>
      </c>
      <c r="CM13" s="29">
        <v>15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400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20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20</v>
      </c>
      <c r="S14" s="29">
        <v>20</v>
      </c>
      <c r="T14" s="29">
        <v>20</v>
      </c>
      <c r="U14" s="29">
        <v>20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20</v>
      </c>
      <c r="AF14" s="29">
        <v>20</v>
      </c>
      <c r="AG14" s="29">
        <v>20</v>
      </c>
      <c r="AH14" s="29">
        <v>20</v>
      </c>
      <c r="AI14" s="29">
        <v>20</v>
      </c>
      <c r="AJ14" s="29">
        <v>20</v>
      </c>
      <c r="AK14" s="29">
        <v>20</v>
      </c>
      <c r="AL14" s="29">
        <v>20</v>
      </c>
      <c r="AM14" s="29">
        <v>20</v>
      </c>
      <c r="AN14" s="29">
        <v>20</v>
      </c>
      <c r="AO14" s="29">
        <v>20</v>
      </c>
      <c r="AP14" s="29">
        <v>20</v>
      </c>
      <c r="AQ14" s="29">
        <v>20</v>
      </c>
      <c r="AR14" s="29">
        <v>20</v>
      </c>
      <c r="AS14" s="29">
        <v>20</v>
      </c>
      <c r="AT14" s="29">
        <v>20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19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20</v>
      </c>
      <c r="BW14" s="29">
        <v>20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9">
        <v>37</v>
      </c>
      <c r="CH14" s="29">
        <v>37</v>
      </c>
      <c r="CI14" s="29">
        <v>37</v>
      </c>
      <c r="CJ14" s="29">
        <v>20</v>
      </c>
      <c r="CK14" s="29">
        <v>20</v>
      </c>
      <c r="CL14" s="29">
        <v>20</v>
      </c>
      <c r="CM14" s="29">
        <v>20</v>
      </c>
      <c r="CN14" s="29">
        <v>20</v>
      </c>
      <c r="CO14" s="29">
        <v>20</v>
      </c>
      <c r="CP14" s="29">
        <v>20</v>
      </c>
      <c r="CQ14" s="29">
        <v>20</v>
      </c>
      <c r="CR14" s="29">
        <v>0</v>
      </c>
      <c r="CS14" s="29">
        <v>0</v>
      </c>
      <c r="CT14" s="33">
        <v>381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25</v>
      </c>
      <c r="BZ15" s="29">
        <v>24</v>
      </c>
      <c r="CA15" s="29">
        <v>25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18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10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11</v>
      </c>
      <c r="T16" s="29">
        <v>9</v>
      </c>
      <c r="U16" s="29">
        <v>71</v>
      </c>
      <c r="V16" s="29">
        <v>119</v>
      </c>
      <c r="W16" s="29">
        <v>120</v>
      </c>
      <c r="X16" s="30">
        <v>120</v>
      </c>
      <c r="Y16" s="29">
        <v>120</v>
      </c>
      <c r="Z16" s="30">
        <v>119</v>
      </c>
      <c r="AA16" s="29">
        <v>120</v>
      </c>
      <c r="AB16" s="30">
        <v>100</v>
      </c>
      <c r="AC16" s="29">
        <v>81</v>
      </c>
      <c r="AD16" s="29">
        <v>70</v>
      </c>
      <c r="AE16" s="29">
        <v>60</v>
      </c>
      <c r="AF16" s="29">
        <v>60</v>
      </c>
      <c r="AG16" s="29">
        <v>60</v>
      </c>
      <c r="AH16" s="29">
        <v>60</v>
      </c>
      <c r="AI16" s="29">
        <v>60</v>
      </c>
      <c r="AJ16" s="30">
        <v>69</v>
      </c>
      <c r="AK16" s="29">
        <v>80</v>
      </c>
      <c r="AL16" s="30">
        <v>70</v>
      </c>
      <c r="AM16" s="29">
        <v>80</v>
      </c>
      <c r="AN16" s="29">
        <v>80</v>
      </c>
      <c r="AO16" s="30">
        <v>81</v>
      </c>
      <c r="AP16" s="30">
        <v>50</v>
      </c>
      <c r="AQ16" s="29">
        <v>50</v>
      </c>
      <c r="AR16" s="29">
        <v>50</v>
      </c>
      <c r="AS16" s="30">
        <v>70</v>
      </c>
      <c r="AT16" s="29">
        <v>95</v>
      </c>
      <c r="AU16" s="29">
        <v>121</v>
      </c>
      <c r="AV16" s="29">
        <v>121</v>
      </c>
      <c r="AW16" s="29">
        <v>101</v>
      </c>
      <c r="AX16" s="30">
        <v>100</v>
      </c>
      <c r="AY16" s="30">
        <v>101</v>
      </c>
      <c r="AZ16" s="29">
        <v>99</v>
      </c>
      <c r="BA16" s="29">
        <v>100</v>
      </c>
      <c r="BB16" s="29">
        <v>100</v>
      </c>
      <c r="BC16" s="30">
        <v>100</v>
      </c>
      <c r="BD16" s="29">
        <v>100</v>
      </c>
      <c r="BE16" s="30">
        <v>100</v>
      </c>
      <c r="BF16" s="29">
        <v>100</v>
      </c>
      <c r="BG16" s="30">
        <v>100</v>
      </c>
      <c r="BH16" s="29">
        <v>100</v>
      </c>
      <c r="BI16" s="30">
        <v>100</v>
      </c>
      <c r="BJ16" s="30">
        <v>90</v>
      </c>
      <c r="BK16" s="29">
        <v>90</v>
      </c>
      <c r="BL16" s="30">
        <v>100</v>
      </c>
      <c r="BM16" s="29">
        <v>120</v>
      </c>
      <c r="BN16" s="30">
        <v>120</v>
      </c>
      <c r="BO16" s="29">
        <v>121</v>
      </c>
      <c r="BP16" s="30">
        <v>120</v>
      </c>
      <c r="BQ16" s="30">
        <v>121</v>
      </c>
      <c r="BR16" s="29">
        <v>121</v>
      </c>
      <c r="BS16" s="30">
        <v>120</v>
      </c>
      <c r="BT16" s="29">
        <v>120</v>
      </c>
      <c r="BU16" s="30">
        <v>120</v>
      </c>
      <c r="BV16" s="30">
        <v>120</v>
      </c>
      <c r="BW16" s="29">
        <v>121</v>
      </c>
      <c r="BX16" s="30">
        <v>121</v>
      </c>
      <c r="BY16" s="29">
        <v>120</v>
      </c>
      <c r="BZ16" s="30">
        <v>121</v>
      </c>
      <c r="CA16" s="30">
        <v>120</v>
      </c>
      <c r="CB16" s="29">
        <v>120</v>
      </c>
      <c r="CC16" s="30">
        <v>121</v>
      </c>
      <c r="CD16" s="29">
        <v>121</v>
      </c>
      <c r="CE16" s="30">
        <v>121</v>
      </c>
      <c r="CF16" s="29">
        <v>121</v>
      </c>
      <c r="CG16" s="29">
        <v>120</v>
      </c>
      <c r="CH16" s="30">
        <v>120</v>
      </c>
      <c r="CI16" s="29">
        <v>121</v>
      </c>
      <c r="CJ16" s="29">
        <v>120</v>
      </c>
      <c r="CK16" s="29">
        <v>100</v>
      </c>
      <c r="CL16" s="30">
        <v>80</v>
      </c>
      <c r="CM16" s="29">
        <v>79</v>
      </c>
      <c r="CN16" s="29">
        <v>80</v>
      </c>
      <c r="CO16" s="29">
        <v>69</v>
      </c>
      <c r="CP16" s="29">
        <v>60</v>
      </c>
      <c r="CQ16" s="29">
        <v>40</v>
      </c>
      <c r="CR16" s="29">
        <v>40</v>
      </c>
      <c r="CS16" s="29">
        <v>30</v>
      </c>
      <c r="CT16" s="33">
        <v>1863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29</v>
      </c>
      <c r="BV17" s="29">
        <v>29</v>
      </c>
      <c r="BW17" s="29">
        <v>29</v>
      </c>
      <c r="BX17" s="29">
        <v>38</v>
      </c>
      <c r="BY17" s="29">
        <v>39</v>
      </c>
      <c r="BZ17" s="29">
        <v>39</v>
      </c>
      <c r="CA17" s="29">
        <v>39</v>
      </c>
      <c r="CB17" s="29">
        <v>39</v>
      </c>
      <c r="CC17" s="29">
        <v>39</v>
      </c>
      <c r="CD17" s="29">
        <v>39</v>
      </c>
      <c r="CE17" s="29">
        <v>39</v>
      </c>
      <c r="CF17" s="29">
        <v>39</v>
      </c>
      <c r="CG17" s="29">
        <v>39</v>
      </c>
      <c r="CH17" s="29">
        <v>29</v>
      </c>
      <c r="CI17" s="29">
        <v>0</v>
      </c>
      <c r="CJ17" s="29">
        <v>0</v>
      </c>
      <c r="CK17" s="29">
        <v>0</v>
      </c>
      <c r="CL17" s="29">
        <v>0</v>
      </c>
      <c r="CM17" s="29">
        <v>5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133.19999999999999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64</v>
      </c>
      <c r="AQ18" s="29">
        <v>63</v>
      </c>
      <c r="AR18" s="29">
        <v>63</v>
      </c>
      <c r="AS18" s="29">
        <v>63</v>
      </c>
      <c r="AT18" s="29">
        <v>62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69</v>
      </c>
    </row>
    <row r="19" spans="1:103">
      <c r="A19" s="9" t="s">
        <v>207</v>
      </c>
      <c r="B19" s="30">
        <v>271</v>
      </c>
      <c r="C19" s="30">
        <v>271</v>
      </c>
      <c r="D19" s="29">
        <v>270</v>
      </c>
      <c r="E19" s="29">
        <v>269</v>
      </c>
      <c r="F19" s="30">
        <v>270</v>
      </c>
      <c r="G19" s="29">
        <v>270</v>
      </c>
      <c r="H19" s="29">
        <v>268</v>
      </c>
      <c r="I19" s="30">
        <v>268</v>
      </c>
      <c r="J19" s="29">
        <v>272</v>
      </c>
      <c r="K19" s="30">
        <v>270</v>
      </c>
      <c r="L19" s="29">
        <v>271</v>
      </c>
      <c r="M19" s="29">
        <v>270</v>
      </c>
      <c r="N19" s="30">
        <v>269</v>
      </c>
      <c r="O19" s="29">
        <v>270</v>
      </c>
      <c r="P19" s="30">
        <v>271</v>
      </c>
      <c r="Q19" s="30">
        <v>267</v>
      </c>
      <c r="R19" s="29">
        <v>268</v>
      </c>
      <c r="S19" s="30">
        <v>269</v>
      </c>
      <c r="T19" s="29">
        <v>270</v>
      </c>
      <c r="U19" s="30">
        <v>267</v>
      </c>
      <c r="V19" s="29">
        <v>267</v>
      </c>
      <c r="W19" s="29">
        <v>266</v>
      </c>
      <c r="X19" s="30">
        <v>266</v>
      </c>
      <c r="Y19" s="29">
        <v>268</v>
      </c>
      <c r="Z19" s="30">
        <v>266</v>
      </c>
      <c r="AA19" s="29">
        <v>266</v>
      </c>
      <c r="AB19" s="30">
        <v>266</v>
      </c>
      <c r="AC19" s="30">
        <v>266</v>
      </c>
      <c r="AD19" s="29">
        <v>266</v>
      </c>
      <c r="AE19" s="30">
        <v>268</v>
      </c>
      <c r="AF19" s="29">
        <v>268</v>
      </c>
      <c r="AG19" s="30">
        <v>267</v>
      </c>
      <c r="AH19" s="30">
        <v>267</v>
      </c>
      <c r="AI19" s="29">
        <v>269</v>
      </c>
      <c r="AJ19" s="30">
        <v>268</v>
      </c>
      <c r="AK19" s="29">
        <v>264</v>
      </c>
      <c r="AL19" s="30">
        <v>268</v>
      </c>
      <c r="AM19" s="29">
        <v>267</v>
      </c>
      <c r="AN19" s="29">
        <v>265</v>
      </c>
      <c r="AO19" s="30">
        <v>269</v>
      </c>
      <c r="AP19" s="30">
        <v>266</v>
      </c>
      <c r="AQ19" s="29">
        <v>269</v>
      </c>
      <c r="AR19" s="29">
        <v>270</v>
      </c>
      <c r="AS19" s="30">
        <v>270</v>
      </c>
      <c r="AT19" s="29">
        <v>269</v>
      </c>
      <c r="AU19" s="29">
        <v>269</v>
      </c>
      <c r="AV19" s="29">
        <v>269</v>
      </c>
      <c r="AW19" s="29">
        <v>270</v>
      </c>
      <c r="AX19" s="30">
        <v>269</v>
      </c>
      <c r="AY19" s="30">
        <v>269</v>
      </c>
      <c r="AZ19" s="29">
        <v>270</v>
      </c>
      <c r="BA19" s="30">
        <v>270</v>
      </c>
      <c r="BB19" s="30">
        <v>271</v>
      </c>
      <c r="BC19" s="30">
        <v>270</v>
      </c>
      <c r="BD19" s="29">
        <v>270</v>
      </c>
      <c r="BE19" s="30">
        <v>271</v>
      </c>
      <c r="BF19" s="29">
        <v>271</v>
      </c>
      <c r="BG19" s="30">
        <v>270</v>
      </c>
      <c r="BH19" s="29">
        <v>271</v>
      </c>
      <c r="BI19" s="30">
        <v>271</v>
      </c>
      <c r="BJ19" s="30">
        <v>270</v>
      </c>
      <c r="BK19" s="29">
        <v>269</v>
      </c>
      <c r="BL19" s="30">
        <v>269</v>
      </c>
      <c r="BM19" s="29">
        <v>269</v>
      </c>
      <c r="BN19" s="30">
        <v>269</v>
      </c>
      <c r="BO19" s="29">
        <v>270</v>
      </c>
      <c r="BP19" s="30">
        <v>270</v>
      </c>
      <c r="BQ19" s="30">
        <v>270</v>
      </c>
      <c r="BR19" s="29">
        <v>270</v>
      </c>
      <c r="BS19" s="30">
        <v>271</v>
      </c>
      <c r="BT19" s="29">
        <v>265</v>
      </c>
      <c r="BU19" s="30">
        <v>268</v>
      </c>
      <c r="BV19" s="30">
        <v>269</v>
      </c>
      <c r="BW19" s="29">
        <v>271</v>
      </c>
      <c r="BX19" s="30">
        <v>269</v>
      </c>
      <c r="BY19" s="29">
        <v>268</v>
      </c>
      <c r="BZ19" s="30">
        <v>270</v>
      </c>
      <c r="CA19" s="30">
        <v>270</v>
      </c>
      <c r="CB19" s="29">
        <v>271</v>
      </c>
      <c r="CC19" s="30">
        <v>272</v>
      </c>
      <c r="CD19" s="29">
        <v>270</v>
      </c>
      <c r="CE19" s="30">
        <v>269</v>
      </c>
      <c r="CF19" s="29">
        <v>271</v>
      </c>
      <c r="CG19" s="29">
        <v>270</v>
      </c>
      <c r="CH19" s="30">
        <v>270</v>
      </c>
      <c r="CI19" s="29">
        <v>270</v>
      </c>
      <c r="CJ19" s="30">
        <v>269</v>
      </c>
      <c r="CK19" s="29">
        <v>271</v>
      </c>
      <c r="CL19" s="30">
        <v>270</v>
      </c>
      <c r="CM19" s="30">
        <v>271</v>
      </c>
      <c r="CN19" s="29">
        <v>271</v>
      </c>
      <c r="CO19" s="30">
        <v>272</v>
      </c>
      <c r="CP19" s="29">
        <v>271</v>
      </c>
      <c r="CQ19" s="30">
        <v>270</v>
      </c>
      <c r="CR19" s="30">
        <v>271</v>
      </c>
      <c r="CS19" s="29">
        <v>271</v>
      </c>
      <c r="CT19" s="33">
        <v>6472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270</v>
      </c>
      <c r="C20" s="30">
        <v>270</v>
      </c>
      <c r="D20" s="29">
        <v>269</v>
      </c>
      <c r="E20" s="29">
        <v>269</v>
      </c>
      <c r="F20" s="30">
        <v>270</v>
      </c>
      <c r="G20" s="29">
        <v>270</v>
      </c>
      <c r="H20" s="29">
        <v>271</v>
      </c>
      <c r="I20" s="30">
        <v>269</v>
      </c>
      <c r="J20" s="29">
        <v>269</v>
      </c>
      <c r="K20" s="30">
        <v>270</v>
      </c>
      <c r="L20" s="29">
        <v>269</v>
      </c>
      <c r="M20" s="29">
        <v>270</v>
      </c>
      <c r="N20" s="30">
        <v>270</v>
      </c>
      <c r="O20" s="29">
        <v>270</v>
      </c>
      <c r="P20" s="30">
        <v>269</v>
      </c>
      <c r="Q20" s="30">
        <v>270</v>
      </c>
      <c r="R20" s="29">
        <v>270</v>
      </c>
      <c r="S20" s="30">
        <v>270</v>
      </c>
      <c r="T20" s="29">
        <v>270</v>
      </c>
      <c r="U20" s="30">
        <v>270</v>
      </c>
      <c r="V20" s="29">
        <v>271</v>
      </c>
      <c r="W20" s="29">
        <v>270</v>
      </c>
      <c r="X20" s="30">
        <v>268</v>
      </c>
      <c r="Y20" s="29">
        <v>269</v>
      </c>
      <c r="Z20" s="30">
        <v>270</v>
      </c>
      <c r="AA20" s="29">
        <v>269</v>
      </c>
      <c r="AB20" s="30">
        <v>269</v>
      </c>
      <c r="AC20" s="30">
        <v>270</v>
      </c>
      <c r="AD20" s="29">
        <v>269</v>
      </c>
      <c r="AE20" s="30">
        <v>269</v>
      </c>
      <c r="AF20" s="29">
        <v>269</v>
      </c>
      <c r="AG20" s="30">
        <v>269</v>
      </c>
      <c r="AH20" s="30">
        <v>270</v>
      </c>
      <c r="AI20" s="29">
        <v>268</v>
      </c>
      <c r="AJ20" s="30">
        <v>270</v>
      </c>
      <c r="AK20" s="29">
        <v>269</v>
      </c>
      <c r="AL20" s="30">
        <v>270</v>
      </c>
      <c r="AM20" s="29">
        <v>270</v>
      </c>
      <c r="AN20" s="29">
        <v>269</v>
      </c>
      <c r="AO20" s="30">
        <v>270</v>
      </c>
      <c r="AP20" s="30">
        <v>269</v>
      </c>
      <c r="AQ20" s="29">
        <v>269</v>
      </c>
      <c r="AR20" s="29">
        <v>270</v>
      </c>
      <c r="AS20" s="30">
        <v>270</v>
      </c>
      <c r="AT20" s="29">
        <v>270</v>
      </c>
      <c r="AU20" s="29">
        <v>270</v>
      </c>
      <c r="AV20" s="29">
        <v>270</v>
      </c>
      <c r="AW20" s="29">
        <v>269</v>
      </c>
      <c r="AX20" s="30">
        <v>270</v>
      </c>
      <c r="AY20" s="30">
        <v>268</v>
      </c>
      <c r="AZ20" s="29">
        <v>269</v>
      </c>
      <c r="BA20" s="30">
        <v>270</v>
      </c>
      <c r="BB20" s="30">
        <v>270</v>
      </c>
      <c r="BC20" s="30">
        <v>270</v>
      </c>
      <c r="BD20" s="29">
        <v>269</v>
      </c>
      <c r="BE20" s="30">
        <v>270</v>
      </c>
      <c r="BF20" s="29">
        <v>270</v>
      </c>
      <c r="BG20" s="30">
        <v>269</v>
      </c>
      <c r="BH20" s="29">
        <v>269</v>
      </c>
      <c r="BI20" s="30">
        <v>269</v>
      </c>
      <c r="BJ20" s="30">
        <v>270</v>
      </c>
      <c r="BK20" s="29">
        <v>270</v>
      </c>
      <c r="BL20" s="30">
        <v>269</v>
      </c>
      <c r="BM20" s="29">
        <v>270</v>
      </c>
      <c r="BN20" s="30">
        <v>269</v>
      </c>
      <c r="BO20" s="29">
        <v>270</v>
      </c>
      <c r="BP20" s="30">
        <v>270</v>
      </c>
      <c r="BQ20" s="30">
        <v>270</v>
      </c>
      <c r="BR20" s="29">
        <v>270</v>
      </c>
      <c r="BS20" s="30">
        <v>270</v>
      </c>
      <c r="BT20" s="29">
        <v>270</v>
      </c>
      <c r="BU20" s="30">
        <v>270</v>
      </c>
      <c r="BV20" s="30">
        <v>270</v>
      </c>
      <c r="BW20" s="29">
        <v>270</v>
      </c>
      <c r="BX20" s="30">
        <v>269</v>
      </c>
      <c r="BY20" s="29">
        <v>269</v>
      </c>
      <c r="BZ20" s="30">
        <v>270</v>
      </c>
      <c r="CA20" s="30">
        <v>270</v>
      </c>
      <c r="CB20" s="29">
        <v>270</v>
      </c>
      <c r="CC20" s="30">
        <v>272</v>
      </c>
      <c r="CD20" s="29">
        <v>270</v>
      </c>
      <c r="CE20" s="30">
        <v>270</v>
      </c>
      <c r="CF20" s="29">
        <v>270</v>
      </c>
      <c r="CG20" s="29">
        <v>270</v>
      </c>
      <c r="CH20" s="30">
        <v>269</v>
      </c>
      <c r="CI20" s="29">
        <v>269</v>
      </c>
      <c r="CJ20" s="30">
        <v>270</v>
      </c>
      <c r="CK20" s="29">
        <v>269</v>
      </c>
      <c r="CL20" s="30">
        <v>268</v>
      </c>
      <c r="CM20" s="30">
        <v>269</v>
      </c>
      <c r="CN20" s="29">
        <v>270</v>
      </c>
      <c r="CO20" s="30">
        <v>270</v>
      </c>
      <c r="CP20" s="29">
        <v>270</v>
      </c>
      <c r="CQ20" s="30">
        <v>270</v>
      </c>
      <c r="CR20" s="30">
        <v>270</v>
      </c>
      <c r="CS20" s="29">
        <v>269</v>
      </c>
      <c r="CT20" s="33">
        <v>6494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271</v>
      </c>
      <c r="C21" s="30">
        <v>270</v>
      </c>
      <c r="D21" s="29">
        <v>270</v>
      </c>
      <c r="E21" s="29">
        <v>271</v>
      </c>
      <c r="F21" s="30">
        <v>271</v>
      </c>
      <c r="G21" s="29">
        <v>271</v>
      </c>
      <c r="H21" s="29">
        <v>271</v>
      </c>
      <c r="I21" s="30">
        <v>271</v>
      </c>
      <c r="J21" s="29">
        <v>271</v>
      </c>
      <c r="K21" s="30">
        <v>272</v>
      </c>
      <c r="L21" s="29">
        <v>271</v>
      </c>
      <c r="M21" s="29">
        <v>271</v>
      </c>
      <c r="N21" s="30">
        <v>271</v>
      </c>
      <c r="O21" s="29">
        <v>271</v>
      </c>
      <c r="P21" s="30">
        <v>272</v>
      </c>
      <c r="Q21" s="30">
        <v>271</v>
      </c>
      <c r="R21" s="29">
        <v>271</v>
      </c>
      <c r="S21" s="30">
        <v>271</v>
      </c>
      <c r="T21" s="29">
        <v>271</v>
      </c>
      <c r="U21" s="30">
        <v>271</v>
      </c>
      <c r="V21" s="29">
        <v>271</v>
      </c>
      <c r="W21" s="29">
        <v>270</v>
      </c>
      <c r="X21" s="30">
        <v>271</v>
      </c>
      <c r="Y21" s="29">
        <v>270</v>
      </c>
      <c r="Z21" s="30">
        <v>271</v>
      </c>
      <c r="AA21" s="29">
        <v>271</v>
      </c>
      <c r="AB21" s="30">
        <v>271</v>
      </c>
      <c r="AC21" s="30">
        <v>271</v>
      </c>
      <c r="AD21" s="29">
        <v>272</v>
      </c>
      <c r="AE21" s="30">
        <v>271</v>
      </c>
      <c r="AF21" s="29">
        <v>271</v>
      </c>
      <c r="AG21" s="30">
        <v>271</v>
      </c>
      <c r="AH21" s="30">
        <v>271</v>
      </c>
      <c r="AI21" s="29">
        <v>271</v>
      </c>
      <c r="AJ21" s="30">
        <v>270</v>
      </c>
      <c r="AK21" s="29">
        <v>271</v>
      </c>
      <c r="AL21" s="30">
        <v>270</v>
      </c>
      <c r="AM21" s="29">
        <v>271</v>
      </c>
      <c r="AN21" s="29">
        <v>272</v>
      </c>
      <c r="AO21" s="30">
        <v>271</v>
      </c>
      <c r="AP21" s="30">
        <v>270</v>
      </c>
      <c r="AQ21" s="29">
        <v>271</v>
      </c>
      <c r="AR21" s="29">
        <v>271</v>
      </c>
      <c r="AS21" s="30">
        <v>271</v>
      </c>
      <c r="AT21" s="29">
        <v>271</v>
      </c>
      <c r="AU21" s="29">
        <v>271</v>
      </c>
      <c r="AV21" s="29">
        <v>271</v>
      </c>
      <c r="AW21" s="29">
        <v>272</v>
      </c>
      <c r="AX21" s="30">
        <v>270</v>
      </c>
      <c r="AY21" s="30">
        <v>272</v>
      </c>
      <c r="AZ21" s="29">
        <v>270</v>
      </c>
      <c r="BA21" s="30">
        <v>271</v>
      </c>
      <c r="BB21" s="30">
        <v>271</v>
      </c>
      <c r="BC21" s="30">
        <v>270</v>
      </c>
      <c r="BD21" s="29">
        <v>271</v>
      </c>
      <c r="BE21" s="30">
        <v>272</v>
      </c>
      <c r="BF21" s="29">
        <v>270</v>
      </c>
      <c r="BG21" s="30">
        <v>271</v>
      </c>
      <c r="BH21" s="29">
        <v>271</v>
      </c>
      <c r="BI21" s="30">
        <v>271</v>
      </c>
      <c r="BJ21" s="30">
        <v>272</v>
      </c>
      <c r="BK21" s="29">
        <v>271</v>
      </c>
      <c r="BL21" s="30">
        <v>271</v>
      </c>
      <c r="BM21" s="29">
        <v>271</v>
      </c>
      <c r="BN21" s="30">
        <v>271</v>
      </c>
      <c r="BO21" s="29">
        <v>271</v>
      </c>
      <c r="BP21" s="30">
        <v>271</v>
      </c>
      <c r="BQ21" s="30">
        <v>272</v>
      </c>
      <c r="BR21" s="29">
        <v>270</v>
      </c>
      <c r="BS21" s="30">
        <v>270</v>
      </c>
      <c r="BT21" s="29">
        <v>270</v>
      </c>
      <c r="BU21" s="30">
        <v>271</v>
      </c>
      <c r="BV21" s="30">
        <v>271</v>
      </c>
      <c r="BW21" s="29">
        <v>271</v>
      </c>
      <c r="BX21" s="30">
        <v>271</v>
      </c>
      <c r="BY21" s="29">
        <v>270</v>
      </c>
      <c r="BZ21" s="30">
        <v>271</v>
      </c>
      <c r="CA21" s="30">
        <v>271</v>
      </c>
      <c r="CB21" s="29">
        <v>271</v>
      </c>
      <c r="CC21" s="30">
        <v>270</v>
      </c>
      <c r="CD21" s="29">
        <v>271</v>
      </c>
      <c r="CE21" s="30">
        <v>271</v>
      </c>
      <c r="CF21" s="29">
        <v>271</v>
      </c>
      <c r="CG21" s="29">
        <v>270</v>
      </c>
      <c r="CH21" s="30">
        <v>271</v>
      </c>
      <c r="CI21" s="29">
        <v>271</v>
      </c>
      <c r="CJ21" s="30">
        <v>271</v>
      </c>
      <c r="CK21" s="29">
        <v>271</v>
      </c>
      <c r="CL21" s="30">
        <v>270</v>
      </c>
      <c r="CM21" s="30">
        <v>271</v>
      </c>
      <c r="CN21" s="29">
        <v>270</v>
      </c>
      <c r="CO21" s="30">
        <v>271</v>
      </c>
      <c r="CP21" s="29">
        <v>271</v>
      </c>
      <c r="CQ21" s="30">
        <v>272</v>
      </c>
      <c r="CR21" s="30">
        <v>272</v>
      </c>
      <c r="CS21" s="29">
        <v>271</v>
      </c>
      <c r="CT21" s="33">
        <v>6517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33</v>
      </c>
      <c r="C22" s="29">
        <v>33</v>
      </c>
      <c r="D22" s="29">
        <v>33</v>
      </c>
      <c r="E22" s="29">
        <v>33</v>
      </c>
      <c r="F22" s="29">
        <v>33</v>
      </c>
      <c r="G22" s="29">
        <v>33</v>
      </c>
      <c r="H22" s="29">
        <v>33</v>
      </c>
      <c r="I22" s="29">
        <v>33</v>
      </c>
      <c r="J22" s="29">
        <v>33</v>
      </c>
      <c r="K22" s="29">
        <v>33</v>
      </c>
      <c r="L22" s="29">
        <v>33</v>
      </c>
      <c r="M22" s="29">
        <v>33</v>
      </c>
      <c r="N22" s="29">
        <v>33</v>
      </c>
      <c r="O22" s="29">
        <v>33</v>
      </c>
      <c r="P22" s="29">
        <v>33</v>
      </c>
      <c r="Q22" s="29">
        <v>33</v>
      </c>
      <c r="R22" s="29">
        <v>33</v>
      </c>
      <c r="S22" s="29">
        <v>33</v>
      </c>
      <c r="T22" s="29">
        <v>33</v>
      </c>
      <c r="U22" s="29">
        <v>33</v>
      </c>
      <c r="V22" s="29">
        <v>36</v>
      </c>
      <c r="W22" s="29">
        <v>50</v>
      </c>
      <c r="X22" s="29">
        <v>50</v>
      </c>
      <c r="Y22" s="29">
        <v>50</v>
      </c>
      <c r="Z22" s="29">
        <v>50</v>
      </c>
      <c r="AA22" s="29">
        <v>50</v>
      </c>
      <c r="AB22" s="29">
        <v>36</v>
      </c>
      <c r="AC22" s="29">
        <v>33</v>
      </c>
      <c r="AD22" s="29">
        <v>33</v>
      </c>
      <c r="AE22" s="29">
        <v>33</v>
      </c>
      <c r="AF22" s="29">
        <v>33</v>
      </c>
      <c r="AG22" s="29">
        <v>33</v>
      </c>
      <c r="AH22" s="29">
        <v>33</v>
      </c>
      <c r="AI22" s="29">
        <v>33</v>
      </c>
      <c r="AJ22" s="29">
        <v>33</v>
      </c>
      <c r="AK22" s="29">
        <v>43</v>
      </c>
      <c r="AL22" s="29">
        <v>49</v>
      </c>
      <c r="AM22" s="29">
        <v>33</v>
      </c>
      <c r="AN22" s="29">
        <v>33</v>
      </c>
      <c r="AO22" s="29">
        <v>33</v>
      </c>
      <c r="AP22" s="29">
        <v>33</v>
      </c>
      <c r="AQ22" s="29">
        <v>33</v>
      </c>
      <c r="AR22" s="29">
        <v>33</v>
      </c>
      <c r="AS22" s="29">
        <v>33</v>
      </c>
      <c r="AT22" s="29">
        <v>33</v>
      </c>
      <c r="AU22" s="29">
        <v>33</v>
      </c>
      <c r="AV22" s="29">
        <v>33</v>
      </c>
      <c r="AW22" s="29">
        <v>33</v>
      </c>
      <c r="AX22" s="29">
        <v>33</v>
      </c>
      <c r="AY22" s="29">
        <v>33</v>
      </c>
      <c r="AZ22" s="29">
        <v>22</v>
      </c>
      <c r="BA22" s="29">
        <v>22</v>
      </c>
      <c r="BB22" s="29">
        <v>22</v>
      </c>
      <c r="BC22" s="30">
        <v>24</v>
      </c>
      <c r="BD22" s="29">
        <v>26</v>
      </c>
      <c r="BE22" s="29">
        <v>30</v>
      </c>
      <c r="BF22" s="29">
        <v>32</v>
      </c>
      <c r="BG22" s="29">
        <v>32</v>
      </c>
      <c r="BH22" s="29">
        <v>32</v>
      </c>
      <c r="BI22" s="29">
        <v>38</v>
      </c>
      <c r="BJ22" s="29">
        <v>47</v>
      </c>
      <c r="BK22" s="29">
        <v>51</v>
      </c>
      <c r="BL22" s="29">
        <v>51</v>
      </c>
      <c r="BM22" s="29">
        <v>55</v>
      </c>
      <c r="BN22" s="29">
        <v>57</v>
      </c>
      <c r="BO22" s="29">
        <v>62</v>
      </c>
      <c r="BP22" s="29">
        <v>65</v>
      </c>
      <c r="BQ22" s="29">
        <v>64</v>
      </c>
      <c r="BR22" s="29">
        <v>64</v>
      </c>
      <c r="BS22" s="29">
        <v>64</v>
      </c>
      <c r="BT22" s="29">
        <v>64</v>
      </c>
      <c r="BU22" s="30">
        <v>64</v>
      </c>
      <c r="BV22" s="29">
        <v>63</v>
      </c>
      <c r="BW22" s="29">
        <v>64</v>
      </c>
      <c r="BX22" s="29">
        <v>64</v>
      </c>
      <c r="BY22" s="29">
        <v>64</v>
      </c>
      <c r="BZ22" s="29">
        <v>64</v>
      </c>
      <c r="CA22" s="29">
        <v>64</v>
      </c>
      <c r="CB22" s="29">
        <v>64</v>
      </c>
      <c r="CC22" s="29">
        <v>65</v>
      </c>
      <c r="CD22" s="29">
        <v>64</v>
      </c>
      <c r="CE22" s="29">
        <v>64</v>
      </c>
      <c r="CF22" s="29">
        <v>64</v>
      </c>
      <c r="CG22" s="29">
        <v>64</v>
      </c>
      <c r="CH22" s="29">
        <v>64</v>
      </c>
      <c r="CI22" s="29">
        <v>64</v>
      </c>
      <c r="CJ22" s="29">
        <v>64</v>
      </c>
      <c r="CK22" s="29">
        <v>64</v>
      </c>
      <c r="CL22" s="29">
        <v>64</v>
      </c>
      <c r="CM22" s="29">
        <v>64</v>
      </c>
      <c r="CN22" s="29">
        <v>64</v>
      </c>
      <c r="CO22" s="29">
        <v>64</v>
      </c>
      <c r="CP22" s="29">
        <v>64</v>
      </c>
      <c r="CQ22" s="29">
        <v>63</v>
      </c>
      <c r="CR22" s="29">
        <v>63</v>
      </c>
      <c r="CS22" s="29">
        <v>64</v>
      </c>
      <c r="CT22" s="33">
        <v>1024.7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35</v>
      </c>
      <c r="C23" s="29">
        <v>35</v>
      </c>
      <c r="D23" s="29">
        <v>35</v>
      </c>
      <c r="E23" s="29">
        <v>35</v>
      </c>
      <c r="F23" s="29">
        <v>36</v>
      </c>
      <c r="G23" s="29">
        <v>35</v>
      </c>
      <c r="H23" s="29">
        <v>35</v>
      </c>
      <c r="I23" s="29">
        <v>35</v>
      </c>
      <c r="J23" s="29">
        <v>34</v>
      </c>
      <c r="K23" s="29">
        <v>35</v>
      </c>
      <c r="L23" s="29">
        <v>35</v>
      </c>
      <c r="M23" s="29">
        <v>35</v>
      </c>
      <c r="N23" s="29">
        <v>35</v>
      </c>
      <c r="O23" s="29">
        <v>36</v>
      </c>
      <c r="P23" s="29">
        <v>35</v>
      </c>
      <c r="Q23" s="29">
        <v>34</v>
      </c>
      <c r="R23" s="29">
        <v>35</v>
      </c>
      <c r="S23" s="29">
        <v>35</v>
      </c>
      <c r="T23" s="29">
        <v>35</v>
      </c>
      <c r="U23" s="29">
        <v>35</v>
      </c>
      <c r="V23" s="29">
        <v>42</v>
      </c>
      <c r="W23" s="29">
        <v>45</v>
      </c>
      <c r="X23" s="29">
        <v>45</v>
      </c>
      <c r="Y23" s="29">
        <v>45</v>
      </c>
      <c r="Z23" s="29">
        <v>45</v>
      </c>
      <c r="AA23" s="29">
        <v>45</v>
      </c>
      <c r="AB23" s="29">
        <v>34</v>
      </c>
      <c r="AC23" s="29">
        <v>35</v>
      </c>
      <c r="AD23" s="29">
        <v>35</v>
      </c>
      <c r="AE23" s="29">
        <v>35</v>
      </c>
      <c r="AF23" s="29">
        <v>35</v>
      </c>
      <c r="AG23" s="29">
        <v>35</v>
      </c>
      <c r="AH23" s="29">
        <v>35</v>
      </c>
      <c r="AI23" s="29">
        <v>35</v>
      </c>
      <c r="AJ23" s="29">
        <v>35</v>
      </c>
      <c r="AK23" s="29">
        <v>45</v>
      </c>
      <c r="AL23" s="29">
        <v>45</v>
      </c>
      <c r="AM23" s="29">
        <v>35</v>
      </c>
      <c r="AN23" s="29">
        <v>35</v>
      </c>
      <c r="AO23" s="29">
        <v>45</v>
      </c>
      <c r="AP23" s="29">
        <v>34</v>
      </c>
      <c r="AQ23" s="29">
        <v>35</v>
      </c>
      <c r="AR23" s="29">
        <v>35</v>
      </c>
      <c r="AS23" s="29">
        <v>38</v>
      </c>
      <c r="AT23" s="29">
        <v>35</v>
      </c>
      <c r="AU23" s="29">
        <v>35</v>
      </c>
      <c r="AV23" s="29">
        <v>35</v>
      </c>
      <c r="AW23" s="29">
        <v>35</v>
      </c>
      <c r="AX23" s="29">
        <v>35</v>
      </c>
      <c r="AY23" s="29">
        <v>35</v>
      </c>
      <c r="AZ23" s="29">
        <v>35</v>
      </c>
      <c r="BA23" s="29">
        <v>40</v>
      </c>
      <c r="BB23" s="29">
        <v>42</v>
      </c>
      <c r="BC23" s="30">
        <v>42</v>
      </c>
      <c r="BD23" s="29">
        <v>42</v>
      </c>
      <c r="BE23" s="29">
        <v>42</v>
      </c>
      <c r="BF23" s="29">
        <v>42</v>
      </c>
      <c r="BG23" s="29">
        <v>42</v>
      </c>
      <c r="BH23" s="29">
        <v>42</v>
      </c>
      <c r="BI23" s="29">
        <v>54</v>
      </c>
      <c r="BJ23" s="29">
        <v>54</v>
      </c>
      <c r="BK23" s="29">
        <v>54</v>
      </c>
      <c r="BL23" s="29">
        <v>54</v>
      </c>
      <c r="BM23" s="29">
        <v>54</v>
      </c>
      <c r="BN23" s="29">
        <v>54</v>
      </c>
      <c r="BO23" s="29">
        <v>54</v>
      </c>
      <c r="BP23" s="29">
        <v>54</v>
      </c>
      <c r="BQ23" s="29">
        <v>53</v>
      </c>
      <c r="BR23" s="29">
        <v>54</v>
      </c>
      <c r="BS23" s="29">
        <v>53</v>
      </c>
      <c r="BT23" s="29">
        <v>54</v>
      </c>
      <c r="BU23" s="30">
        <v>53</v>
      </c>
      <c r="BV23" s="29">
        <v>54</v>
      </c>
      <c r="BW23" s="29">
        <v>53</v>
      </c>
      <c r="BX23" s="29">
        <v>54</v>
      </c>
      <c r="BY23" s="29">
        <v>54</v>
      </c>
      <c r="BZ23" s="29">
        <v>54</v>
      </c>
      <c r="CA23" s="29">
        <v>54</v>
      </c>
      <c r="CB23" s="29">
        <v>54</v>
      </c>
      <c r="CC23" s="29">
        <v>53</v>
      </c>
      <c r="CD23" s="29">
        <v>53</v>
      </c>
      <c r="CE23" s="29">
        <v>54</v>
      </c>
      <c r="CF23" s="29">
        <v>53</v>
      </c>
      <c r="CG23" s="29">
        <v>53</v>
      </c>
      <c r="CH23" s="29">
        <v>54</v>
      </c>
      <c r="CI23" s="29">
        <v>54</v>
      </c>
      <c r="CJ23" s="29">
        <v>54</v>
      </c>
      <c r="CK23" s="29">
        <v>54</v>
      </c>
      <c r="CL23" s="29">
        <v>54</v>
      </c>
      <c r="CM23" s="29">
        <v>54</v>
      </c>
      <c r="CN23" s="29">
        <v>54</v>
      </c>
      <c r="CO23" s="29">
        <v>54</v>
      </c>
      <c r="CP23" s="29">
        <v>54</v>
      </c>
      <c r="CQ23" s="29">
        <v>53</v>
      </c>
      <c r="CR23" s="29">
        <v>53</v>
      </c>
      <c r="CS23" s="29">
        <v>54</v>
      </c>
      <c r="CT23" s="33">
        <v>1007.6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13</v>
      </c>
      <c r="U24" s="29">
        <v>23</v>
      </c>
      <c r="V24" s="29">
        <v>23</v>
      </c>
      <c r="W24" s="29">
        <v>23</v>
      </c>
      <c r="X24" s="29">
        <v>23</v>
      </c>
      <c r="Y24" s="29">
        <v>23</v>
      </c>
      <c r="Z24" s="29">
        <v>23</v>
      </c>
      <c r="AA24" s="29">
        <v>23</v>
      </c>
      <c r="AB24" s="29">
        <v>11</v>
      </c>
      <c r="AC24" s="29">
        <v>11</v>
      </c>
      <c r="AD24" s="29">
        <v>12</v>
      </c>
      <c r="AE24" s="29">
        <v>12</v>
      </c>
      <c r="AF24" s="29">
        <v>11</v>
      </c>
      <c r="AG24" s="29">
        <v>12</v>
      </c>
      <c r="AH24" s="29">
        <v>22</v>
      </c>
      <c r="AI24" s="29">
        <v>23</v>
      </c>
      <c r="AJ24" s="29">
        <v>24</v>
      </c>
      <c r="AK24" s="29">
        <v>23</v>
      </c>
      <c r="AL24" s="29">
        <v>24</v>
      </c>
      <c r="AM24" s="29">
        <v>23</v>
      </c>
      <c r="AN24" s="29">
        <v>23</v>
      </c>
      <c r="AO24" s="29">
        <v>23</v>
      </c>
      <c r="AP24" s="29">
        <v>23</v>
      </c>
      <c r="AQ24" s="29">
        <v>23</v>
      </c>
      <c r="AR24" s="29">
        <v>23</v>
      </c>
      <c r="AS24" s="29">
        <v>23</v>
      </c>
      <c r="AT24" s="29">
        <v>23</v>
      </c>
      <c r="AU24" s="29">
        <v>23</v>
      </c>
      <c r="AV24" s="29">
        <v>23</v>
      </c>
      <c r="AW24" s="29">
        <v>23</v>
      </c>
      <c r="AX24" s="29">
        <v>23</v>
      </c>
      <c r="AY24" s="29">
        <v>23</v>
      </c>
      <c r="AZ24" s="29">
        <v>24</v>
      </c>
      <c r="BA24" s="29">
        <v>23</v>
      </c>
      <c r="BB24" s="29">
        <v>12</v>
      </c>
      <c r="BC24" s="30">
        <v>11</v>
      </c>
      <c r="BD24" s="29">
        <v>11</v>
      </c>
      <c r="BE24" s="29">
        <v>11</v>
      </c>
      <c r="BF24" s="29">
        <v>11</v>
      </c>
      <c r="BG24" s="29">
        <v>23</v>
      </c>
      <c r="BH24" s="29">
        <v>24</v>
      </c>
      <c r="BI24" s="29">
        <v>24</v>
      </c>
      <c r="BJ24" s="29">
        <v>23</v>
      </c>
      <c r="BK24" s="29">
        <v>23</v>
      </c>
      <c r="BL24" s="29">
        <v>23</v>
      </c>
      <c r="BM24" s="29">
        <v>23</v>
      </c>
      <c r="BN24" s="29">
        <v>24</v>
      </c>
      <c r="BO24" s="29">
        <v>23</v>
      </c>
      <c r="BP24" s="29">
        <v>24</v>
      </c>
      <c r="BQ24" s="29">
        <v>23</v>
      </c>
      <c r="BR24" s="29">
        <v>23</v>
      </c>
      <c r="BS24" s="29">
        <v>23</v>
      </c>
      <c r="BT24" s="29">
        <v>23</v>
      </c>
      <c r="BU24" s="30">
        <v>23</v>
      </c>
      <c r="BV24" s="29">
        <v>23</v>
      </c>
      <c r="BW24" s="29">
        <v>24</v>
      </c>
      <c r="BX24" s="29">
        <v>23</v>
      </c>
      <c r="BY24" s="29">
        <v>24</v>
      </c>
      <c r="BZ24" s="29">
        <v>23</v>
      </c>
      <c r="CA24" s="29">
        <v>24</v>
      </c>
      <c r="CB24" s="29">
        <v>23</v>
      </c>
      <c r="CC24" s="29">
        <v>23</v>
      </c>
      <c r="CD24" s="29">
        <v>23</v>
      </c>
      <c r="CE24" s="29">
        <v>24</v>
      </c>
      <c r="CF24" s="29">
        <v>24</v>
      </c>
      <c r="CG24" s="29">
        <v>23</v>
      </c>
      <c r="CH24" s="29">
        <v>23</v>
      </c>
      <c r="CI24" s="29">
        <v>23</v>
      </c>
      <c r="CJ24" s="29">
        <v>23</v>
      </c>
      <c r="CK24" s="29">
        <v>24</v>
      </c>
      <c r="CL24" s="29">
        <v>24</v>
      </c>
      <c r="CM24" s="29">
        <v>24</v>
      </c>
      <c r="CN24" s="29">
        <v>24</v>
      </c>
      <c r="CO24" s="29">
        <v>24</v>
      </c>
      <c r="CP24" s="29">
        <v>23</v>
      </c>
      <c r="CQ24" s="29">
        <v>23</v>
      </c>
      <c r="CR24" s="29">
        <v>23</v>
      </c>
      <c r="CS24" s="29">
        <v>24</v>
      </c>
      <c r="CT24" s="33">
        <v>417.6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15</v>
      </c>
      <c r="W25" s="29">
        <v>29</v>
      </c>
      <c r="X25" s="29">
        <v>24</v>
      </c>
      <c r="Y25" s="29">
        <v>30</v>
      </c>
      <c r="Z25" s="29">
        <v>38</v>
      </c>
      <c r="AA25" s="29">
        <v>39</v>
      </c>
      <c r="AB25" s="29">
        <v>38</v>
      </c>
      <c r="AC25" s="29">
        <v>27</v>
      </c>
      <c r="AD25" s="29">
        <v>24</v>
      </c>
      <c r="AE25" s="29">
        <v>24</v>
      </c>
      <c r="AF25" s="29">
        <v>24</v>
      </c>
      <c r="AG25" s="29">
        <v>24</v>
      </c>
      <c r="AH25" s="29">
        <v>24</v>
      </c>
      <c r="AI25" s="29">
        <v>24</v>
      </c>
      <c r="AJ25" s="29">
        <v>24</v>
      </c>
      <c r="AK25" s="29">
        <v>31</v>
      </c>
      <c r="AL25" s="29">
        <v>37</v>
      </c>
      <c r="AM25" s="29">
        <v>41</v>
      </c>
      <c r="AN25" s="29">
        <v>42</v>
      </c>
      <c r="AO25" s="29">
        <v>42</v>
      </c>
      <c r="AP25" s="29">
        <v>41</v>
      </c>
      <c r="AQ25" s="29">
        <v>40</v>
      </c>
      <c r="AR25" s="29">
        <v>40</v>
      </c>
      <c r="AS25" s="29">
        <v>44</v>
      </c>
      <c r="AT25" s="29">
        <v>56</v>
      </c>
      <c r="AU25" s="29">
        <v>59</v>
      </c>
      <c r="AV25" s="29">
        <v>60</v>
      </c>
      <c r="AW25" s="29">
        <v>59</v>
      </c>
      <c r="AX25" s="29">
        <v>45</v>
      </c>
      <c r="AY25" s="29">
        <v>45</v>
      </c>
      <c r="AZ25" s="29">
        <v>45</v>
      </c>
      <c r="BA25" s="29">
        <v>34</v>
      </c>
      <c r="BB25" s="29">
        <v>32</v>
      </c>
      <c r="BC25" s="30">
        <v>32</v>
      </c>
      <c r="BD25" s="29">
        <v>33</v>
      </c>
      <c r="BE25" s="29">
        <v>32</v>
      </c>
      <c r="BF25" s="29">
        <v>32</v>
      </c>
      <c r="BG25" s="29">
        <v>40</v>
      </c>
      <c r="BH25" s="29">
        <v>53</v>
      </c>
      <c r="BI25" s="29">
        <v>60</v>
      </c>
      <c r="BJ25" s="29">
        <v>60</v>
      </c>
      <c r="BK25" s="29">
        <v>59</v>
      </c>
      <c r="BL25" s="29">
        <v>59</v>
      </c>
      <c r="BM25" s="29">
        <v>59</v>
      </c>
      <c r="BN25" s="29">
        <v>59</v>
      </c>
      <c r="BO25" s="29">
        <v>59</v>
      </c>
      <c r="BP25" s="29">
        <v>59</v>
      </c>
      <c r="BQ25" s="29">
        <v>59</v>
      </c>
      <c r="BR25" s="29">
        <v>59</v>
      </c>
      <c r="BS25" s="29">
        <v>59</v>
      </c>
      <c r="BT25" s="29">
        <v>59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59</v>
      </c>
      <c r="CK25" s="29">
        <v>59</v>
      </c>
      <c r="CL25" s="29">
        <v>59</v>
      </c>
      <c r="CM25" s="29">
        <v>59</v>
      </c>
      <c r="CN25" s="29">
        <v>59</v>
      </c>
      <c r="CO25" s="29">
        <v>59</v>
      </c>
      <c r="CP25" s="29">
        <v>59</v>
      </c>
      <c r="CQ25" s="29">
        <v>59</v>
      </c>
      <c r="CR25" s="29">
        <v>59</v>
      </c>
      <c r="CS25" s="29">
        <v>59</v>
      </c>
      <c r="CT25" s="33">
        <v>896.3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150</v>
      </c>
      <c r="C26" s="30">
        <v>150</v>
      </c>
      <c r="D26" s="29">
        <v>150</v>
      </c>
      <c r="E26" s="29">
        <v>150</v>
      </c>
      <c r="F26" s="30">
        <v>149</v>
      </c>
      <c r="G26" s="29">
        <v>150</v>
      </c>
      <c r="H26" s="29">
        <v>149</v>
      </c>
      <c r="I26" s="30">
        <v>150</v>
      </c>
      <c r="J26" s="29">
        <v>149</v>
      </c>
      <c r="K26" s="30">
        <v>150</v>
      </c>
      <c r="L26" s="29">
        <v>149</v>
      </c>
      <c r="M26" s="29">
        <v>150</v>
      </c>
      <c r="N26" s="30">
        <v>151</v>
      </c>
      <c r="O26" s="29">
        <v>151</v>
      </c>
      <c r="P26" s="30">
        <v>150</v>
      </c>
      <c r="Q26" s="30">
        <v>151</v>
      </c>
      <c r="R26" s="29">
        <v>150</v>
      </c>
      <c r="S26" s="30">
        <v>150</v>
      </c>
      <c r="T26" s="29">
        <v>150</v>
      </c>
      <c r="U26" s="30">
        <v>152</v>
      </c>
      <c r="V26" s="29">
        <v>150</v>
      </c>
      <c r="W26" s="29">
        <v>151</v>
      </c>
      <c r="X26" s="30">
        <v>151</v>
      </c>
      <c r="Y26" s="29">
        <v>152</v>
      </c>
      <c r="Z26" s="30">
        <v>151</v>
      </c>
      <c r="AA26" s="29">
        <v>152</v>
      </c>
      <c r="AB26" s="30">
        <v>151</v>
      </c>
      <c r="AC26" s="30">
        <v>150</v>
      </c>
      <c r="AD26" s="29">
        <v>151</v>
      </c>
      <c r="AE26" s="30">
        <v>151</v>
      </c>
      <c r="AF26" s="29">
        <v>150</v>
      </c>
      <c r="AG26" s="30">
        <v>150</v>
      </c>
      <c r="AH26" s="30">
        <v>149</v>
      </c>
      <c r="AI26" s="29">
        <v>149</v>
      </c>
      <c r="AJ26" s="30">
        <v>146</v>
      </c>
      <c r="AK26" s="29">
        <v>148</v>
      </c>
      <c r="AL26" s="30">
        <v>149</v>
      </c>
      <c r="AM26" s="29">
        <v>147</v>
      </c>
      <c r="AN26" s="29">
        <v>147</v>
      </c>
      <c r="AO26" s="30">
        <v>146</v>
      </c>
      <c r="AP26" s="30">
        <v>146</v>
      </c>
      <c r="AQ26" s="29">
        <v>144</v>
      </c>
      <c r="AR26" s="29">
        <v>146</v>
      </c>
      <c r="AS26" s="30">
        <v>145</v>
      </c>
      <c r="AT26" s="29">
        <v>145</v>
      </c>
      <c r="AU26" s="29">
        <v>147</v>
      </c>
      <c r="AV26" s="29">
        <v>147</v>
      </c>
      <c r="AW26" s="29">
        <v>146</v>
      </c>
      <c r="AX26" s="30">
        <v>146</v>
      </c>
      <c r="AY26" s="30">
        <v>146</v>
      </c>
      <c r="AZ26" s="29">
        <v>147</v>
      </c>
      <c r="BA26" s="30">
        <v>147</v>
      </c>
      <c r="BB26" s="30">
        <v>147</v>
      </c>
      <c r="BC26" s="30">
        <v>147</v>
      </c>
      <c r="BD26" s="29">
        <v>144</v>
      </c>
      <c r="BE26" s="30">
        <v>145</v>
      </c>
      <c r="BF26" s="29">
        <v>142</v>
      </c>
      <c r="BG26" s="30">
        <v>146</v>
      </c>
      <c r="BH26" s="29">
        <v>146</v>
      </c>
      <c r="BI26" s="30">
        <v>143</v>
      </c>
      <c r="BJ26" s="30">
        <v>144</v>
      </c>
      <c r="BK26" s="29">
        <v>146</v>
      </c>
      <c r="BL26" s="30">
        <v>145</v>
      </c>
      <c r="BM26" s="29">
        <v>147</v>
      </c>
      <c r="BN26" s="30">
        <v>147</v>
      </c>
      <c r="BO26" s="29">
        <v>146</v>
      </c>
      <c r="BP26" s="30">
        <v>147</v>
      </c>
      <c r="BQ26" s="30">
        <v>147</v>
      </c>
      <c r="BR26" s="29">
        <v>146</v>
      </c>
      <c r="BS26" s="30">
        <v>146</v>
      </c>
      <c r="BT26" s="29">
        <v>147</v>
      </c>
      <c r="BU26" s="30">
        <v>148</v>
      </c>
      <c r="BV26" s="30">
        <v>147</v>
      </c>
      <c r="BW26" s="29">
        <v>147</v>
      </c>
      <c r="BX26" s="30">
        <v>148</v>
      </c>
      <c r="BY26" s="29">
        <v>148</v>
      </c>
      <c r="BZ26" s="30">
        <v>148</v>
      </c>
      <c r="CA26" s="30">
        <v>148</v>
      </c>
      <c r="CB26" s="29">
        <v>148</v>
      </c>
      <c r="CC26" s="30">
        <v>149</v>
      </c>
      <c r="CD26" s="29">
        <v>148</v>
      </c>
      <c r="CE26" s="30">
        <v>148</v>
      </c>
      <c r="CF26" s="29">
        <v>148</v>
      </c>
      <c r="CG26" s="29">
        <v>148</v>
      </c>
      <c r="CH26" s="30">
        <v>149</v>
      </c>
      <c r="CI26" s="29">
        <v>148</v>
      </c>
      <c r="CJ26" s="30">
        <v>148</v>
      </c>
      <c r="CK26" s="29">
        <v>149</v>
      </c>
      <c r="CL26" s="30">
        <v>148</v>
      </c>
      <c r="CM26" s="30">
        <v>148</v>
      </c>
      <c r="CN26" s="29">
        <v>148</v>
      </c>
      <c r="CO26" s="30">
        <v>148</v>
      </c>
      <c r="CP26" s="29">
        <v>147</v>
      </c>
      <c r="CQ26" s="30">
        <v>149</v>
      </c>
      <c r="CR26" s="30">
        <v>149</v>
      </c>
      <c r="CS26" s="29">
        <v>148</v>
      </c>
      <c r="CT26" s="33">
        <v>3646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225</v>
      </c>
      <c r="C29" s="30">
        <v>226</v>
      </c>
      <c r="D29" s="29">
        <v>226</v>
      </c>
      <c r="E29" s="29">
        <v>226</v>
      </c>
      <c r="F29" s="30">
        <v>200</v>
      </c>
      <c r="G29" s="29">
        <v>198</v>
      </c>
      <c r="H29" s="29">
        <v>164</v>
      </c>
      <c r="I29" s="30">
        <v>167</v>
      </c>
      <c r="J29" s="29">
        <v>139</v>
      </c>
      <c r="K29" s="30">
        <v>134</v>
      </c>
      <c r="L29" s="29">
        <v>135</v>
      </c>
      <c r="M29" s="29">
        <v>134</v>
      </c>
      <c r="N29" s="30">
        <v>134</v>
      </c>
      <c r="O29" s="29">
        <v>134</v>
      </c>
      <c r="P29" s="30">
        <v>135</v>
      </c>
      <c r="Q29" s="30">
        <v>171</v>
      </c>
      <c r="R29" s="29">
        <v>176</v>
      </c>
      <c r="S29" s="29">
        <v>228</v>
      </c>
      <c r="T29" s="29">
        <v>258</v>
      </c>
      <c r="U29" s="30">
        <v>261</v>
      </c>
      <c r="V29" s="29">
        <v>287</v>
      </c>
      <c r="W29" s="29">
        <v>286</v>
      </c>
      <c r="X29" s="30">
        <v>283</v>
      </c>
      <c r="Y29" s="29">
        <v>285</v>
      </c>
      <c r="Z29" s="30">
        <v>284</v>
      </c>
      <c r="AA29" s="29">
        <v>284</v>
      </c>
      <c r="AB29" s="30">
        <v>288</v>
      </c>
      <c r="AC29" s="30">
        <v>209</v>
      </c>
      <c r="AD29" s="29">
        <v>214</v>
      </c>
      <c r="AE29" s="30">
        <v>214</v>
      </c>
      <c r="AF29" s="29">
        <v>214</v>
      </c>
      <c r="AG29" s="30">
        <v>260</v>
      </c>
      <c r="AH29" s="30">
        <v>286</v>
      </c>
      <c r="AI29" s="29">
        <v>287</v>
      </c>
      <c r="AJ29" s="30">
        <v>285</v>
      </c>
      <c r="AK29" s="29">
        <v>285</v>
      </c>
      <c r="AL29" s="30">
        <v>285</v>
      </c>
      <c r="AM29" s="29">
        <v>283</v>
      </c>
      <c r="AN29" s="29">
        <v>281</v>
      </c>
      <c r="AO29" s="30">
        <v>282</v>
      </c>
      <c r="AP29" s="30">
        <v>281</v>
      </c>
      <c r="AQ29" s="29">
        <v>281</v>
      </c>
      <c r="AR29" s="29">
        <v>281</v>
      </c>
      <c r="AS29" s="30">
        <v>281</v>
      </c>
      <c r="AT29" s="29">
        <v>277</v>
      </c>
      <c r="AU29" s="29">
        <v>277</v>
      </c>
      <c r="AV29" s="29">
        <v>276</v>
      </c>
      <c r="AW29" s="29">
        <v>278</v>
      </c>
      <c r="AX29" s="30">
        <v>274</v>
      </c>
      <c r="AY29" s="30">
        <v>275</v>
      </c>
      <c r="AZ29" s="29">
        <v>276</v>
      </c>
      <c r="BA29" s="30">
        <v>275</v>
      </c>
      <c r="BB29" s="30">
        <v>265</v>
      </c>
      <c r="BC29" s="30">
        <v>263</v>
      </c>
      <c r="BD29" s="29">
        <v>239</v>
      </c>
      <c r="BE29" s="30">
        <v>240</v>
      </c>
      <c r="BF29" s="29">
        <v>273</v>
      </c>
      <c r="BG29" s="30">
        <v>281</v>
      </c>
      <c r="BH29" s="29">
        <v>279</v>
      </c>
      <c r="BI29" s="30">
        <v>280</v>
      </c>
      <c r="BJ29" s="30">
        <v>278</v>
      </c>
      <c r="BK29" s="29">
        <v>280</v>
      </c>
      <c r="BL29" s="30">
        <v>280</v>
      </c>
      <c r="BM29" s="29">
        <v>280</v>
      </c>
      <c r="BN29" s="30">
        <v>280</v>
      </c>
      <c r="BO29" s="29">
        <v>281</v>
      </c>
      <c r="BP29" s="30">
        <v>281</v>
      </c>
      <c r="BQ29" s="30">
        <v>280</v>
      </c>
      <c r="BR29" s="29">
        <v>279</v>
      </c>
      <c r="BS29" s="30">
        <v>279</v>
      </c>
      <c r="BT29" s="29">
        <v>278</v>
      </c>
      <c r="BU29" s="30">
        <v>280</v>
      </c>
      <c r="BV29" s="30">
        <v>279</v>
      </c>
      <c r="BW29" s="29">
        <v>282</v>
      </c>
      <c r="BX29" s="30">
        <v>284</v>
      </c>
      <c r="BY29" s="29">
        <v>283</v>
      </c>
      <c r="BZ29" s="30">
        <v>283</v>
      </c>
      <c r="CA29" s="30">
        <v>283</v>
      </c>
      <c r="CB29" s="29">
        <v>284</v>
      </c>
      <c r="CC29" s="30">
        <v>283</v>
      </c>
      <c r="CD29" s="29">
        <v>285</v>
      </c>
      <c r="CE29" s="30">
        <v>285</v>
      </c>
      <c r="CF29" s="29">
        <v>285</v>
      </c>
      <c r="CG29" s="29">
        <v>282</v>
      </c>
      <c r="CH29" s="30">
        <v>282</v>
      </c>
      <c r="CI29" s="29">
        <v>282</v>
      </c>
      <c r="CJ29" s="30">
        <v>283</v>
      </c>
      <c r="CK29" s="29">
        <v>279</v>
      </c>
      <c r="CL29" s="30">
        <v>174</v>
      </c>
      <c r="CM29" s="30">
        <v>160</v>
      </c>
      <c r="CN29" s="29">
        <v>147</v>
      </c>
      <c r="CO29" s="30">
        <v>146</v>
      </c>
      <c r="CP29" s="29">
        <v>137</v>
      </c>
      <c r="CQ29" s="30">
        <v>141</v>
      </c>
      <c r="CR29" s="30">
        <v>139</v>
      </c>
      <c r="CS29" s="29">
        <v>140</v>
      </c>
      <c r="CT29" s="33">
        <v>5788.6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1</v>
      </c>
      <c r="AB35" s="29">
        <v>5</v>
      </c>
      <c r="AC35" s="29">
        <v>10</v>
      </c>
      <c r="AD35" s="29">
        <v>18</v>
      </c>
      <c r="AE35" s="29">
        <v>27</v>
      </c>
      <c r="AF35" s="29">
        <v>37</v>
      </c>
      <c r="AG35" s="29">
        <v>47</v>
      </c>
      <c r="AH35" s="29">
        <v>55</v>
      </c>
      <c r="AI35" s="29">
        <v>61</v>
      </c>
      <c r="AJ35" s="29">
        <v>65</v>
      </c>
      <c r="AK35" s="29">
        <v>70</v>
      </c>
      <c r="AL35" s="29">
        <v>74</v>
      </c>
      <c r="AM35" s="29">
        <v>79</v>
      </c>
      <c r="AN35" s="29">
        <v>82</v>
      </c>
      <c r="AO35" s="29">
        <v>91</v>
      </c>
      <c r="AP35" s="30">
        <v>93</v>
      </c>
      <c r="AQ35" s="29">
        <v>93</v>
      </c>
      <c r="AR35" s="29">
        <v>95</v>
      </c>
      <c r="AS35" s="30">
        <v>97</v>
      </c>
      <c r="AT35" s="29">
        <v>99</v>
      </c>
      <c r="AU35" s="29">
        <v>97</v>
      </c>
      <c r="AV35" s="29">
        <v>97</v>
      </c>
      <c r="AW35" s="29">
        <v>99</v>
      </c>
      <c r="AX35" s="30">
        <v>95</v>
      </c>
      <c r="AY35" s="30">
        <v>101</v>
      </c>
      <c r="AZ35" s="29">
        <v>101</v>
      </c>
      <c r="BA35" s="30">
        <v>97</v>
      </c>
      <c r="BB35" s="30">
        <v>82</v>
      </c>
      <c r="BC35" s="30">
        <v>82</v>
      </c>
      <c r="BD35" s="29">
        <v>94</v>
      </c>
      <c r="BE35" s="29">
        <v>91</v>
      </c>
      <c r="BF35" s="29">
        <v>87</v>
      </c>
      <c r="BG35" s="29">
        <v>82</v>
      </c>
      <c r="BH35" s="29">
        <v>83</v>
      </c>
      <c r="BI35" s="29">
        <v>81</v>
      </c>
      <c r="BJ35" s="29">
        <v>75</v>
      </c>
      <c r="BK35" s="29">
        <v>69</v>
      </c>
      <c r="BL35" s="29">
        <v>67</v>
      </c>
      <c r="BM35" s="29">
        <v>60</v>
      </c>
      <c r="BN35" s="29">
        <v>56</v>
      </c>
      <c r="BO35" s="29">
        <v>43</v>
      </c>
      <c r="BP35" s="29">
        <v>33</v>
      </c>
      <c r="BQ35" s="29">
        <v>24</v>
      </c>
      <c r="BR35" s="29">
        <v>17</v>
      </c>
      <c r="BS35" s="29">
        <v>10</v>
      </c>
      <c r="BT35" s="29">
        <v>5</v>
      </c>
      <c r="BU35" s="29">
        <v>2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2582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46</v>
      </c>
      <c r="C36" s="29">
        <v>44</v>
      </c>
      <c r="D36" s="29">
        <v>46</v>
      </c>
      <c r="E36" s="29">
        <v>42</v>
      </c>
      <c r="F36" s="29">
        <v>41</v>
      </c>
      <c r="G36" s="29">
        <v>40</v>
      </c>
      <c r="H36" s="29">
        <v>35</v>
      </c>
      <c r="I36" s="29">
        <v>39</v>
      </c>
      <c r="J36" s="29">
        <v>40</v>
      </c>
      <c r="K36" s="29">
        <v>37</v>
      </c>
      <c r="L36" s="29">
        <v>33</v>
      </c>
      <c r="M36" s="29">
        <v>34</v>
      </c>
      <c r="N36" s="29">
        <v>35</v>
      </c>
      <c r="O36" s="29">
        <v>33</v>
      </c>
      <c r="P36" s="29">
        <v>29</v>
      </c>
      <c r="Q36" s="29">
        <v>28</v>
      </c>
      <c r="R36" s="29">
        <v>27</v>
      </c>
      <c r="S36" s="29">
        <v>25</v>
      </c>
      <c r="T36" s="29">
        <v>23</v>
      </c>
      <c r="U36" s="29">
        <v>23</v>
      </c>
      <c r="V36" s="29">
        <v>23</v>
      </c>
      <c r="W36" s="29">
        <v>23</v>
      </c>
      <c r="X36" s="29">
        <v>19</v>
      </c>
      <c r="Y36" s="29">
        <v>17</v>
      </c>
      <c r="Z36" s="29">
        <v>16</v>
      </c>
      <c r="AA36" s="29">
        <v>13</v>
      </c>
      <c r="AB36" s="29">
        <v>15</v>
      </c>
      <c r="AC36" s="29">
        <v>16</v>
      </c>
      <c r="AD36" s="29">
        <v>15</v>
      </c>
      <c r="AE36" s="29">
        <v>14</v>
      </c>
      <c r="AF36" s="29">
        <v>10</v>
      </c>
      <c r="AG36" s="29">
        <v>10</v>
      </c>
      <c r="AH36" s="29">
        <v>12</v>
      </c>
      <c r="AI36" s="29">
        <v>17</v>
      </c>
      <c r="AJ36" s="29">
        <v>19</v>
      </c>
      <c r="AK36" s="29">
        <v>19</v>
      </c>
      <c r="AL36" s="29">
        <v>16</v>
      </c>
      <c r="AM36" s="29">
        <v>14</v>
      </c>
      <c r="AN36" s="29">
        <v>13</v>
      </c>
      <c r="AO36" s="29">
        <v>13</v>
      </c>
      <c r="AP36" s="29">
        <v>13</v>
      </c>
      <c r="AQ36" s="29">
        <v>15</v>
      </c>
      <c r="AR36" s="29">
        <v>13</v>
      </c>
      <c r="AS36" s="29">
        <v>13</v>
      </c>
      <c r="AT36" s="29">
        <v>11</v>
      </c>
      <c r="AU36" s="29">
        <v>12</v>
      </c>
      <c r="AV36" s="29">
        <v>10</v>
      </c>
      <c r="AW36" s="29">
        <v>15</v>
      </c>
      <c r="AX36" s="29">
        <v>16</v>
      </c>
      <c r="AY36" s="29">
        <v>21</v>
      </c>
      <c r="AZ36" s="29">
        <v>29</v>
      </c>
      <c r="BA36" s="29">
        <v>31</v>
      </c>
      <c r="BB36" s="29">
        <v>35</v>
      </c>
      <c r="BC36" s="30">
        <v>36</v>
      </c>
      <c r="BD36" s="29">
        <v>41</v>
      </c>
      <c r="BE36" s="29">
        <v>37</v>
      </c>
      <c r="BF36" s="29">
        <v>42</v>
      </c>
      <c r="BG36" s="29">
        <v>38</v>
      </c>
      <c r="BH36" s="29">
        <v>44</v>
      </c>
      <c r="BI36" s="29">
        <v>49</v>
      </c>
      <c r="BJ36" s="29">
        <v>49</v>
      </c>
      <c r="BK36" s="29">
        <v>48</v>
      </c>
      <c r="BL36" s="29">
        <v>48</v>
      </c>
      <c r="BM36" s="29">
        <v>47</v>
      </c>
      <c r="BN36" s="29">
        <v>46</v>
      </c>
      <c r="BO36" s="29">
        <v>45</v>
      </c>
      <c r="BP36" s="29">
        <v>47</v>
      </c>
      <c r="BQ36" s="29">
        <v>41</v>
      </c>
      <c r="BR36" s="29">
        <v>36</v>
      </c>
      <c r="BS36" s="29">
        <v>30</v>
      </c>
      <c r="BT36" s="29">
        <v>33</v>
      </c>
      <c r="BU36" s="30">
        <v>31</v>
      </c>
      <c r="BV36" s="29">
        <v>32</v>
      </c>
      <c r="BW36" s="29">
        <v>27</v>
      </c>
      <c r="BX36" s="29">
        <v>23</v>
      </c>
      <c r="BY36" s="29">
        <v>13</v>
      </c>
      <c r="BZ36" s="29">
        <v>15</v>
      </c>
      <c r="CA36" s="29">
        <v>23</v>
      </c>
      <c r="CB36" s="29">
        <v>23</v>
      </c>
      <c r="CC36" s="29">
        <v>24</v>
      </c>
      <c r="CD36" s="29">
        <v>27</v>
      </c>
      <c r="CE36" s="29">
        <v>31</v>
      </c>
      <c r="CF36" s="29">
        <v>26</v>
      </c>
      <c r="CG36" s="29">
        <v>27</v>
      </c>
      <c r="CH36" s="29">
        <v>28</v>
      </c>
      <c r="CI36" s="29">
        <v>25</v>
      </c>
      <c r="CJ36" s="29">
        <v>25</v>
      </c>
      <c r="CK36" s="29">
        <v>26</v>
      </c>
      <c r="CL36" s="29">
        <v>24</v>
      </c>
      <c r="CM36" s="29">
        <v>25</v>
      </c>
      <c r="CN36" s="29">
        <v>23</v>
      </c>
      <c r="CO36" s="29">
        <v>22</v>
      </c>
      <c r="CP36" s="29">
        <v>23</v>
      </c>
      <c r="CQ36" s="29">
        <v>19</v>
      </c>
      <c r="CR36" s="29">
        <v>13</v>
      </c>
      <c r="CS36" s="29">
        <v>16</v>
      </c>
      <c r="CT36" s="33">
        <v>864.3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18</v>
      </c>
      <c r="C37" s="29">
        <v>18</v>
      </c>
      <c r="D37" s="29">
        <v>18</v>
      </c>
      <c r="E37" s="29">
        <v>18</v>
      </c>
      <c r="F37" s="29">
        <v>18</v>
      </c>
      <c r="G37" s="29">
        <v>18</v>
      </c>
      <c r="H37" s="29">
        <v>18</v>
      </c>
      <c r="I37" s="29">
        <v>18</v>
      </c>
      <c r="J37" s="29">
        <v>18</v>
      </c>
      <c r="K37" s="29">
        <v>19</v>
      </c>
      <c r="L37" s="29">
        <v>18</v>
      </c>
      <c r="M37" s="29">
        <v>18</v>
      </c>
      <c r="N37" s="29">
        <v>18</v>
      </c>
      <c r="O37" s="29">
        <v>19</v>
      </c>
      <c r="P37" s="29">
        <v>19</v>
      </c>
      <c r="Q37" s="29">
        <v>19</v>
      </c>
      <c r="R37" s="29">
        <v>19</v>
      </c>
      <c r="S37" s="29">
        <v>18</v>
      </c>
      <c r="T37" s="29">
        <v>18</v>
      </c>
      <c r="U37" s="29">
        <v>18</v>
      </c>
      <c r="V37" s="29">
        <v>18</v>
      </c>
      <c r="W37" s="29">
        <v>19</v>
      </c>
      <c r="X37" s="29">
        <v>19</v>
      </c>
      <c r="Y37" s="29">
        <v>19</v>
      </c>
      <c r="Z37" s="29">
        <v>18</v>
      </c>
      <c r="AA37" s="29">
        <v>18</v>
      </c>
      <c r="AB37" s="29">
        <v>18</v>
      </c>
      <c r="AC37" s="29">
        <v>18</v>
      </c>
      <c r="AD37" s="29">
        <v>19</v>
      </c>
      <c r="AE37" s="29">
        <v>18</v>
      </c>
      <c r="AF37" s="29">
        <v>18</v>
      </c>
      <c r="AG37" s="29">
        <v>18</v>
      </c>
      <c r="AH37" s="29">
        <v>17</v>
      </c>
      <c r="AI37" s="29">
        <v>18</v>
      </c>
      <c r="AJ37" s="29">
        <v>18</v>
      </c>
      <c r="AK37" s="29">
        <v>18</v>
      </c>
      <c r="AL37" s="29">
        <v>18</v>
      </c>
      <c r="AM37" s="29">
        <v>18</v>
      </c>
      <c r="AN37" s="29">
        <v>18</v>
      </c>
      <c r="AO37" s="29">
        <v>18</v>
      </c>
      <c r="AP37" s="29">
        <v>18</v>
      </c>
      <c r="AQ37" s="29">
        <v>18</v>
      </c>
      <c r="AR37" s="29">
        <v>18</v>
      </c>
      <c r="AS37" s="29">
        <v>17</v>
      </c>
      <c r="AT37" s="29">
        <v>18</v>
      </c>
      <c r="AU37" s="29">
        <v>18</v>
      </c>
      <c r="AV37" s="29">
        <v>18</v>
      </c>
      <c r="AW37" s="29">
        <v>15</v>
      </c>
      <c r="AX37" s="29">
        <v>17</v>
      </c>
      <c r="AY37" s="29">
        <v>18</v>
      </c>
      <c r="AZ37" s="29">
        <v>18</v>
      </c>
      <c r="BA37" s="29">
        <v>18</v>
      </c>
      <c r="BB37" s="29">
        <v>18</v>
      </c>
      <c r="BC37" s="30">
        <v>18</v>
      </c>
      <c r="BD37" s="29">
        <v>17</v>
      </c>
      <c r="BE37" s="29">
        <v>17</v>
      </c>
      <c r="BF37" s="29">
        <v>17</v>
      </c>
      <c r="BG37" s="29">
        <v>18</v>
      </c>
      <c r="BH37" s="29">
        <v>18</v>
      </c>
      <c r="BI37" s="29">
        <v>18</v>
      </c>
      <c r="BJ37" s="29">
        <v>18</v>
      </c>
      <c r="BK37" s="29">
        <v>18</v>
      </c>
      <c r="BL37" s="29">
        <v>17</v>
      </c>
      <c r="BM37" s="29">
        <v>17</v>
      </c>
      <c r="BN37" s="29">
        <v>17</v>
      </c>
      <c r="BO37" s="29">
        <v>16</v>
      </c>
      <c r="BP37" s="29">
        <v>17</v>
      </c>
      <c r="BQ37" s="29">
        <v>18</v>
      </c>
      <c r="BR37" s="29">
        <v>17</v>
      </c>
      <c r="BS37" s="29">
        <v>17</v>
      </c>
      <c r="BT37" s="29">
        <v>18</v>
      </c>
      <c r="BU37" s="30">
        <v>18</v>
      </c>
      <c r="BV37" s="29">
        <v>18</v>
      </c>
      <c r="BW37" s="29">
        <v>18</v>
      </c>
      <c r="BX37" s="29">
        <v>17</v>
      </c>
      <c r="BY37" s="29">
        <v>18</v>
      </c>
      <c r="BZ37" s="29">
        <v>18</v>
      </c>
      <c r="CA37" s="29">
        <v>18</v>
      </c>
      <c r="CB37" s="29">
        <v>18</v>
      </c>
      <c r="CC37" s="29">
        <v>18</v>
      </c>
      <c r="CD37" s="29">
        <v>17</v>
      </c>
      <c r="CE37" s="29">
        <v>18</v>
      </c>
      <c r="CF37" s="29">
        <v>18</v>
      </c>
      <c r="CG37" s="29">
        <v>18</v>
      </c>
      <c r="CH37" s="29">
        <v>17</v>
      </c>
      <c r="CI37" s="29">
        <v>18</v>
      </c>
      <c r="CJ37" s="29">
        <v>17</v>
      </c>
      <c r="CK37" s="29">
        <v>16</v>
      </c>
      <c r="CL37" s="29">
        <v>18</v>
      </c>
      <c r="CM37" s="29">
        <v>18</v>
      </c>
      <c r="CN37" s="29">
        <v>18</v>
      </c>
      <c r="CO37" s="29">
        <v>18</v>
      </c>
      <c r="CP37" s="29">
        <v>18</v>
      </c>
      <c r="CQ37" s="29">
        <v>18</v>
      </c>
      <c r="CR37" s="29">
        <v>18</v>
      </c>
      <c r="CS37" s="29">
        <v>18</v>
      </c>
      <c r="CT37" s="33">
        <v>388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34</v>
      </c>
      <c r="C38" s="29">
        <v>32</v>
      </c>
      <c r="D38" s="29">
        <v>33</v>
      </c>
      <c r="E38" s="29">
        <v>34</v>
      </c>
      <c r="F38" s="29">
        <v>34</v>
      </c>
      <c r="G38" s="29">
        <v>34</v>
      </c>
      <c r="H38" s="29">
        <v>36</v>
      </c>
      <c r="I38" s="29">
        <v>34</v>
      </c>
      <c r="J38" s="29">
        <v>38</v>
      </c>
      <c r="K38" s="29">
        <v>34</v>
      </c>
      <c r="L38" s="29">
        <v>33</v>
      </c>
      <c r="M38" s="29">
        <v>32</v>
      </c>
      <c r="N38" s="29">
        <v>30</v>
      </c>
      <c r="O38" s="29">
        <v>31</v>
      </c>
      <c r="P38" s="29">
        <v>29</v>
      </c>
      <c r="Q38" s="29">
        <v>29</v>
      </c>
      <c r="R38" s="29">
        <v>31</v>
      </c>
      <c r="S38" s="29">
        <v>32</v>
      </c>
      <c r="T38" s="29">
        <v>29</v>
      </c>
      <c r="U38" s="29">
        <v>29</v>
      </c>
      <c r="V38" s="29">
        <v>28</v>
      </c>
      <c r="W38" s="29">
        <v>30</v>
      </c>
      <c r="X38" s="29">
        <v>27</v>
      </c>
      <c r="Y38" s="29">
        <v>29</v>
      </c>
      <c r="Z38" s="29">
        <v>35</v>
      </c>
      <c r="AA38" s="29">
        <v>33</v>
      </c>
      <c r="AB38" s="29">
        <v>34</v>
      </c>
      <c r="AC38" s="29">
        <v>34</v>
      </c>
      <c r="AD38" s="29">
        <v>35</v>
      </c>
      <c r="AE38" s="29">
        <v>37</v>
      </c>
      <c r="AF38" s="29">
        <v>36</v>
      </c>
      <c r="AG38" s="29">
        <v>36</v>
      </c>
      <c r="AH38" s="29">
        <v>36</v>
      </c>
      <c r="AI38" s="29">
        <v>36</v>
      </c>
      <c r="AJ38" s="29">
        <v>36</v>
      </c>
      <c r="AK38" s="29">
        <v>33</v>
      </c>
      <c r="AL38" s="29">
        <v>33</v>
      </c>
      <c r="AM38" s="29">
        <v>33</v>
      </c>
      <c r="AN38" s="29">
        <v>36</v>
      </c>
      <c r="AO38" s="29">
        <v>37</v>
      </c>
      <c r="AP38" s="29">
        <v>35</v>
      </c>
      <c r="AQ38" s="29">
        <v>36</v>
      </c>
      <c r="AR38" s="29">
        <v>36</v>
      </c>
      <c r="AS38" s="29">
        <v>33</v>
      </c>
      <c r="AT38" s="29">
        <v>35</v>
      </c>
      <c r="AU38" s="29">
        <v>36</v>
      </c>
      <c r="AV38" s="29">
        <v>34</v>
      </c>
      <c r="AW38" s="29">
        <v>34</v>
      </c>
      <c r="AX38" s="29">
        <v>33</v>
      </c>
      <c r="AY38" s="29">
        <v>35</v>
      </c>
      <c r="AZ38" s="29">
        <v>37</v>
      </c>
      <c r="BA38" s="29">
        <v>36</v>
      </c>
      <c r="BB38" s="29">
        <v>34</v>
      </c>
      <c r="BC38" s="30">
        <v>35</v>
      </c>
      <c r="BD38" s="29">
        <v>37</v>
      </c>
      <c r="BE38" s="29">
        <v>36</v>
      </c>
      <c r="BF38" s="29">
        <v>36</v>
      </c>
      <c r="BG38" s="29">
        <v>39</v>
      </c>
      <c r="BH38" s="29">
        <v>36</v>
      </c>
      <c r="BI38" s="29">
        <v>32</v>
      </c>
      <c r="BJ38" s="29">
        <v>34</v>
      </c>
      <c r="BK38" s="29">
        <v>34</v>
      </c>
      <c r="BL38" s="29">
        <v>33</v>
      </c>
      <c r="BM38" s="29">
        <v>34</v>
      </c>
      <c r="BN38" s="29">
        <v>35</v>
      </c>
      <c r="BO38" s="29">
        <v>34</v>
      </c>
      <c r="BP38" s="29">
        <v>37</v>
      </c>
      <c r="BQ38" s="29">
        <v>37</v>
      </c>
      <c r="BR38" s="29">
        <v>36</v>
      </c>
      <c r="BS38" s="29">
        <v>38</v>
      </c>
      <c r="BT38" s="29">
        <v>51</v>
      </c>
      <c r="BU38" s="30">
        <v>51</v>
      </c>
      <c r="BV38" s="29">
        <v>43</v>
      </c>
      <c r="BW38" s="29">
        <v>55</v>
      </c>
      <c r="BX38" s="29">
        <v>52</v>
      </c>
      <c r="BY38" s="29">
        <v>61</v>
      </c>
      <c r="BZ38" s="29">
        <v>61</v>
      </c>
      <c r="CA38" s="29">
        <v>59</v>
      </c>
      <c r="CB38" s="29">
        <v>63</v>
      </c>
      <c r="CC38" s="29">
        <v>63</v>
      </c>
      <c r="CD38" s="29">
        <v>64</v>
      </c>
      <c r="CE38" s="29">
        <v>63</v>
      </c>
      <c r="CF38" s="29">
        <v>63</v>
      </c>
      <c r="CG38" s="29">
        <v>60</v>
      </c>
      <c r="CH38" s="29">
        <v>63</v>
      </c>
      <c r="CI38" s="29">
        <v>66</v>
      </c>
      <c r="CJ38" s="29">
        <v>52</v>
      </c>
      <c r="CK38" s="29">
        <v>59</v>
      </c>
      <c r="CL38" s="29">
        <v>63</v>
      </c>
      <c r="CM38" s="29">
        <v>59</v>
      </c>
      <c r="CN38" s="29">
        <v>63</v>
      </c>
      <c r="CO38" s="29">
        <v>63</v>
      </c>
      <c r="CP38" s="29">
        <v>64</v>
      </c>
      <c r="CQ38" s="29">
        <v>64</v>
      </c>
      <c r="CR38" s="29">
        <v>57</v>
      </c>
      <c r="CS38" s="29">
        <v>62</v>
      </c>
      <c r="CT38" s="33">
        <v>1166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1596</v>
      </c>
      <c r="C39" s="31">
        <v>1565</v>
      </c>
      <c r="D39" s="31">
        <v>1552</v>
      </c>
      <c r="E39" s="31">
        <v>1525</v>
      </c>
      <c r="F39" s="32">
        <v>1515</v>
      </c>
      <c r="G39" s="32">
        <v>1498</v>
      </c>
      <c r="H39" s="32">
        <v>1486</v>
      </c>
      <c r="I39" s="32">
        <v>1467</v>
      </c>
      <c r="J39" s="32">
        <v>1463</v>
      </c>
      <c r="K39" s="32">
        <v>1452</v>
      </c>
      <c r="L39" s="32">
        <v>1448</v>
      </c>
      <c r="M39" s="32">
        <v>1440</v>
      </c>
      <c r="N39" s="32">
        <v>1425</v>
      </c>
      <c r="O39" s="32">
        <v>1437</v>
      </c>
      <c r="P39" s="32">
        <v>1436</v>
      </c>
      <c r="Q39" s="32">
        <v>1448</v>
      </c>
      <c r="R39" s="32">
        <v>1498</v>
      </c>
      <c r="S39" s="32">
        <v>1572</v>
      </c>
      <c r="T39" s="32">
        <v>1633</v>
      </c>
      <c r="U39" s="32">
        <v>1708</v>
      </c>
      <c r="V39" s="32">
        <v>1828</v>
      </c>
      <c r="W39" s="32">
        <v>1909</v>
      </c>
      <c r="X39" s="32">
        <v>1945</v>
      </c>
      <c r="Y39" s="32">
        <v>1951</v>
      </c>
      <c r="Z39" s="32">
        <v>1970</v>
      </c>
      <c r="AA39" s="32">
        <v>1951</v>
      </c>
      <c r="AB39" s="32">
        <v>1860</v>
      </c>
      <c r="AC39" s="32">
        <v>1757</v>
      </c>
      <c r="AD39" s="32">
        <v>1725</v>
      </c>
      <c r="AE39" s="32">
        <v>1705</v>
      </c>
      <c r="AF39" s="32">
        <v>1727</v>
      </c>
      <c r="AG39" s="32">
        <v>1756</v>
      </c>
      <c r="AH39" s="32">
        <v>1808</v>
      </c>
      <c r="AI39" s="32">
        <v>1831</v>
      </c>
      <c r="AJ39" s="32">
        <v>1859</v>
      </c>
      <c r="AK39" s="32">
        <v>1863</v>
      </c>
      <c r="AL39" s="32">
        <v>1864</v>
      </c>
      <c r="AM39" s="32">
        <v>1863</v>
      </c>
      <c r="AN39" s="32">
        <v>1856</v>
      </c>
      <c r="AO39" s="32">
        <v>1848</v>
      </c>
      <c r="AP39" s="31">
        <v>1824</v>
      </c>
      <c r="AQ39" s="31">
        <v>1841</v>
      </c>
      <c r="AR39" s="31">
        <v>1859</v>
      </c>
      <c r="AS39" s="31">
        <v>1880</v>
      </c>
      <c r="AT39" s="31">
        <v>1921</v>
      </c>
      <c r="AU39" s="32">
        <v>1895</v>
      </c>
      <c r="AV39" s="31">
        <v>1886</v>
      </c>
      <c r="AW39" s="31">
        <v>1880</v>
      </c>
      <c r="AX39" s="31">
        <v>1864</v>
      </c>
      <c r="AY39" s="31">
        <v>1863</v>
      </c>
      <c r="AZ39" s="31">
        <v>1847</v>
      </c>
      <c r="BA39" s="31">
        <v>1828</v>
      </c>
      <c r="BB39" s="32">
        <v>1801</v>
      </c>
      <c r="BC39" s="32">
        <v>1796</v>
      </c>
      <c r="BD39" s="32">
        <v>1834</v>
      </c>
      <c r="BE39" s="32">
        <v>1851</v>
      </c>
      <c r="BF39" s="32">
        <v>1910</v>
      </c>
      <c r="BG39" s="32">
        <v>1955</v>
      </c>
      <c r="BH39" s="32">
        <v>2003</v>
      </c>
      <c r="BI39" s="32">
        <v>2038</v>
      </c>
      <c r="BJ39" s="32">
        <v>2062</v>
      </c>
      <c r="BK39" s="32">
        <v>2101</v>
      </c>
      <c r="BL39" s="32">
        <v>2151</v>
      </c>
      <c r="BM39" s="32">
        <v>2189</v>
      </c>
      <c r="BN39" s="32">
        <v>2227</v>
      </c>
      <c r="BO39" s="32">
        <v>2242</v>
      </c>
      <c r="BP39" s="32">
        <v>2246</v>
      </c>
      <c r="BQ39" s="32">
        <v>2236</v>
      </c>
      <c r="BR39" s="32">
        <v>2220</v>
      </c>
      <c r="BS39" s="32">
        <v>2223</v>
      </c>
      <c r="BT39" s="32">
        <v>2216</v>
      </c>
      <c r="BU39" s="32">
        <v>2229</v>
      </c>
      <c r="BV39" s="32">
        <v>2283</v>
      </c>
      <c r="BW39" s="32">
        <v>2372</v>
      </c>
      <c r="BX39" s="32">
        <v>2469</v>
      </c>
      <c r="BY39" s="32">
        <v>2486</v>
      </c>
      <c r="BZ39" s="32">
        <v>2487</v>
      </c>
      <c r="CA39" s="32">
        <v>2451</v>
      </c>
      <c r="CB39" s="32">
        <v>2420</v>
      </c>
      <c r="CC39" s="32">
        <v>2375</v>
      </c>
      <c r="CD39" s="32">
        <v>2331</v>
      </c>
      <c r="CE39" s="32">
        <v>2289</v>
      </c>
      <c r="CF39" s="32">
        <v>2257</v>
      </c>
      <c r="CG39" s="32">
        <v>2219</v>
      </c>
      <c r="CH39" s="32">
        <v>2177</v>
      </c>
      <c r="CI39" s="32">
        <v>2124</v>
      </c>
      <c r="CJ39" s="32">
        <v>2064</v>
      </c>
      <c r="CK39" s="32">
        <v>2014</v>
      </c>
      <c r="CL39" s="31">
        <v>1943</v>
      </c>
      <c r="CM39" s="31">
        <v>1915</v>
      </c>
      <c r="CN39" s="31">
        <v>1874</v>
      </c>
      <c r="CO39" s="31">
        <v>1832</v>
      </c>
      <c r="CP39" s="31">
        <v>1781</v>
      </c>
      <c r="CQ39" s="32">
        <v>1749</v>
      </c>
      <c r="CR39" s="31">
        <v>1708</v>
      </c>
      <c r="CS39" s="31">
        <v>1684</v>
      </c>
      <c r="CT39" s="34">
        <v>47630.1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812</v>
      </c>
      <c r="C41" s="16">
        <f t="shared" si="0"/>
        <v>811</v>
      </c>
      <c r="D41" s="16">
        <f t="shared" si="0"/>
        <v>809</v>
      </c>
      <c r="E41" s="16">
        <f t="shared" si="0"/>
        <v>809</v>
      </c>
      <c r="F41" s="16">
        <f t="shared" si="0"/>
        <v>811</v>
      </c>
      <c r="G41" s="16">
        <f t="shared" si="0"/>
        <v>811</v>
      </c>
      <c r="H41" s="16">
        <f t="shared" si="0"/>
        <v>810</v>
      </c>
      <c r="I41" s="16">
        <f t="shared" si="0"/>
        <v>808</v>
      </c>
      <c r="J41" s="16">
        <f t="shared" si="0"/>
        <v>812</v>
      </c>
      <c r="K41" s="16">
        <f t="shared" si="0"/>
        <v>812</v>
      </c>
      <c r="L41" s="16">
        <f t="shared" si="0"/>
        <v>811</v>
      </c>
      <c r="M41" s="16">
        <f t="shared" si="0"/>
        <v>811</v>
      </c>
      <c r="N41" s="16">
        <f t="shared" si="0"/>
        <v>810</v>
      </c>
      <c r="O41" s="16">
        <f t="shared" si="0"/>
        <v>811</v>
      </c>
      <c r="P41" s="16">
        <f t="shared" si="0"/>
        <v>812</v>
      </c>
      <c r="Q41" s="16">
        <f t="shared" si="0"/>
        <v>808</v>
      </c>
      <c r="R41" s="16">
        <f t="shared" si="0"/>
        <v>809</v>
      </c>
      <c r="S41" s="16">
        <f t="shared" si="0"/>
        <v>810</v>
      </c>
      <c r="T41" s="16">
        <f t="shared" si="0"/>
        <v>811</v>
      </c>
      <c r="U41" s="16">
        <f t="shared" si="0"/>
        <v>808</v>
      </c>
      <c r="V41" s="16">
        <f t="shared" si="0"/>
        <v>809</v>
      </c>
      <c r="W41" s="16">
        <f t="shared" si="0"/>
        <v>806</v>
      </c>
      <c r="X41" s="16">
        <f t="shared" si="0"/>
        <v>805</v>
      </c>
      <c r="Y41" s="16">
        <f t="shared" si="0"/>
        <v>807</v>
      </c>
      <c r="Z41" s="16">
        <f t="shared" si="0"/>
        <v>807</v>
      </c>
      <c r="AA41" s="16">
        <f t="shared" si="0"/>
        <v>806</v>
      </c>
      <c r="AB41" s="16">
        <f t="shared" si="0"/>
        <v>806</v>
      </c>
      <c r="AC41" s="16">
        <f t="shared" si="0"/>
        <v>807</v>
      </c>
      <c r="AD41" s="16">
        <f t="shared" si="0"/>
        <v>807</v>
      </c>
      <c r="AE41" s="16">
        <f t="shared" si="0"/>
        <v>808</v>
      </c>
      <c r="AF41" s="16">
        <f t="shared" si="0"/>
        <v>808</v>
      </c>
      <c r="AG41" s="16">
        <f t="shared" si="0"/>
        <v>807</v>
      </c>
      <c r="AH41" s="16">
        <f t="shared" si="0"/>
        <v>808</v>
      </c>
      <c r="AI41" s="16">
        <f t="shared" si="0"/>
        <v>808</v>
      </c>
      <c r="AJ41" s="16">
        <f t="shared" si="0"/>
        <v>808</v>
      </c>
      <c r="AK41" s="16">
        <f t="shared" si="0"/>
        <v>804</v>
      </c>
      <c r="AL41" s="16">
        <f t="shared" si="0"/>
        <v>808</v>
      </c>
      <c r="AM41" s="16">
        <f t="shared" si="0"/>
        <v>808</v>
      </c>
      <c r="AN41" s="16">
        <f t="shared" si="0"/>
        <v>806</v>
      </c>
      <c r="AO41" s="16">
        <f t="shared" si="0"/>
        <v>810</v>
      </c>
      <c r="AP41" s="16">
        <f t="shared" si="0"/>
        <v>805</v>
      </c>
      <c r="AQ41" s="16">
        <f t="shared" si="0"/>
        <v>809</v>
      </c>
      <c r="AR41" s="16">
        <f t="shared" si="0"/>
        <v>811</v>
      </c>
      <c r="AS41" s="16">
        <f t="shared" si="0"/>
        <v>811</v>
      </c>
      <c r="AT41" s="16">
        <f t="shared" si="0"/>
        <v>810</v>
      </c>
      <c r="AU41" s="16">
        <f t="shared" si="0"/>
        <v>810</v>
      </c>
      <c r="AV41" s="16">
        <f t="shared" si="0"/>
        <v>810</v>
      </c>
      <c r="AW41" s="16">
        <f t="shared" si="0"/>
        <v>811</v>
      </c>
      <c r="AX41" s="16">
        <f t="shared" si="0"/>
        <v>809</v>
      </c>
      <c r="AY41" s="16">
        <f t="shared" si="0"/>
        <v>809</v>
      </c>
      <c r="AZ41" s="16">
        <f t="shared" si="0"/>
        <v>809</v>
      </c>
      <c r="BA41" s="16">
        <f t="shared" si="0"/>
        <v>811</v>
      </c>
      <c r="BB41" s="16">
        <f t="shared" si="0"/>
        <v>812</v>
      </c>
      <c r="BC41" s="16">
        <f t="shared" si="0"/>
        <v>810</v>
      </c>
      <c r="BD41" s="16">
        <f t="shared" si="0"/>
        <v>810</v>
      </c>
      <c r="BE41" s="16">
        <f t="shared" si="0"/>
        <v>813</v>
      </c>
      <c r="BF41" s="16">
        <f t="shared" si="0"/>
        <v>811</v>
      </c>
      <c r="BG41" s="16">
        <f t="shared" si="0"/>
        <v>810</v>
      </c>
      <c r="BH41" s="16">
        <f t="shared" si="0"/>
        <v>811</v>
      </c>
      <c r="BI41" s="16">
        <f t="shared" si="0"/>
        <v>811</v>
      </c>
      <c r="BJ41" s="16">
        <f t="shared" si="0"/>
        <v>812</v>
      </c>
      <c r="BK41" s="16">
        <f t="shared" si="0"/>
        <v>810</v>
      </c>
      <c r="BL41" s="16">
        <f t="shared" si="0"/>
        <v>809</v>
      </c>
      <c r="BM41" s="16">
        <f t="shared" si="0"/>
        <v>810</v>
      </c>
      <c r="BN41" s="16">
        <f t="shared" ref="BN41:CT41" si="1">SUM(BN19:BN21)</f>
        <v>809</v>
      </c>
      <c r="BO41" s="16">
        <f t="shared" si="1"/>
        <v>811</v>
      </c>
      <c r="BP41" s="16">
        <f t="shared" si="1"/>
        <v>811</v>
      </c>
      <c r="BQ41" s="16">
        <f t="shared" si="1"/>
        <v>812</v>
      </c>
      <c r="BR41" s="16">
        <f t="shared" si="1"/>
        <v>810</v>
      </c>
      <c r="BS41" s="16">
        <f t="shared" si="1"/>
        <v>811</v>
      </c>
      <c r="BT41" s="16">
        <f t="shared" si="1"/>
        <v>805</v>
      </c>
      <c r="BU41" s="16">
        <f t="shared" si="1"/>
        <v>809</v>
      </c>
      <c r="BV41" s="16">
        <f t="shared" si="1"/>
        <v>810</v>
      </c>
      <c r="BW41" s="16">
        <f t="shared" si="1"/>
        <v>812</v>
      </c>
      <c r="BX41" s="16">
        <f t="shared" si="1"/>
        <v>809</v>
      </c>
      <c r="BY41" s="16">
        <f t="shared" si="1"/>
        <v>807</v>
      </c>
      <c r="BZ41" s="16">
        <f t="shared" si="1"/>
        <v>811</v>
      </c>
      <c r="CA41" s="16">
        <f t="shared" si="1"/>
        <v>811</v>
      </c>
      <c r="CB41" s="16">
        <f t="shared" si="1"/>
        <v>812</v>
      </c>
      <c r="CC41" s="16">
        <f t="shared" si="1"/>
        <v>814</v>
      </c>
      <c r="CD41" s="16">
        <f t="shared" si="1"/>
        <v>811</v>
      </c>
      <c r="CE41" s="16">
        <f t="shared" si="1"/>
        <v>810</v>
      </c>
      <c r="CF41" s="16">
        <f t="shared" si="1"/>
        <v>812</v>
      </c>
      <c r="CG41" s="16">
        <f t="shared" si="1"/>
        <v>810</v>
      </c>
      <c r="CH41" s="16">
        <f t="shared" si="1"/>
        <v>810</v>
      </c>
      <c r="CI41" s="16">
        <f t="shared" si="1"/>
        <v>810</v>
      </c>
      <c r="CJ41" s="16">
        <f t="shared" si="1"/>
        <v>810</v>
      </c>
      <c r="CK41" s="16">
        <f t="shared" si="1"/>
        <v>811</v>
      </c>
      <c r="CL41" s="16">
        <f t="shared" si="1"/>
        <v>808</v>
      </c>
      <c r="CM41" s="16">
        <f t="shared" si="1"/>
        <v>811</v>
      </c>
      <c r="CN41" s="16">
        <f t="shared" si="1"/>
        <v>811</v>
      </c>
      <c r="CO41" s="16">
        <f t="shared" si="1"/>
        <v>813</v>
      </c>
      <c r="CP41" s="16">
        <f t="shared" si="1"/>
        <v>812</v>
      </c>
      <c r="CQ41" s="16">
        <f t="shared" si="1"/>
        <v>812</v>
      </c>
      <c r="CR41" s="16">
        <f t="shared" si="1"/>
        <v>813</v>
      </c>
      <c r="CS41" s="16">
        <f t="shared" si="1"/>
        <v>811</v>
      </c>
      <c r="CT41" s="16">
        <f t="shared" si="1"/>
        <v>19483</v>
      </c>
    </row>
    <row r="42" spans="1:103">
      <c r="A42" s="15" t="s">
        <v>186</v>
      </c>
      <c r="B42" s="16">
        <f>SUM(B22:B26,B30:B34)</f>
        <v>218</v>
      </c>
      <c r="C42" s="16">
        <f>SUM(C22:C26,C30:C34)</f>
        <v>218</v>
      </c>
      <c r="D42" s="16">
        <f t="shared" ref="D42:BO42" si="2">SUM(D22:D26,D30:D34)</f>
        <v>218</v>
      </c>
      <c r="E42" s="16">
        <f t="shared" si="2"/>
        <v>218</v>
      </c>
      <c r="F42" s="16">
        <f t="shared" si="2"/>
        <v>218</v>
      </c>
      <c r="G42" s="16">
        <f t="shared" si="2"/>
        <v>218</v>
      </c>
      <c r="H42" s="16">
        <f t="shared" si="2"/>
        <v>217</v>
      </c>
      <c r="I42" s="16">
        <f t="shared" si="2"/>
        <v>218</v>
      </c>
      <c r="J42" s="16">
        <f t="shared" si="2"/>
        <v>216</v>
      </c>
      <c r="K42" s="16">
        <f t="shared" si="2"/>
        <v>218</v>
      </c>
      <c r="L42" s="16">
        <f t="shared" si="2"/>
        <v>217</v>
      </c>
      <c r="M42" s="16">
        <f t="shared" si="2"/>
        <v>218</v>
      </c>
      <c r="N42" s="16">
        <f t="shared" si="2"/>
        <v>219</v>
      </c>
      <c r="O42" s="16">
        <f t="shared" si="2"/>
        <v>220</v>
      </c>
      <c r="P42" s="16">
        <f t="shared" si="2"/>
        <v>218</v>
      </c>
      <c r="Q42" s="16">
        <f t="shared" si="2"/>
        <v>218</v>
      </c>
      <c r="R42" s="16">
        <f t="shared" si="2"/>
        <v>218</v>
      </c>
      <c r="S42" s="16">
        <f t="shared" si="2"/>
        <v>218</v>
      </c>
      <c r="T42" s="16">
        <f t="shared" si="2"/>
        <v>231</v>
      </c>
      <c r="U42" s="16">
        <f t="shared" si="2"/>
        <v>243</v>
      </c>
      <c r="V42" s="16">
        <f t="shared" si="2"/>
        <v>266</v>
      </c>
      <c r="W42" s="16">
        <f t="shared" si="2"/>
        <v>298</v>
      </c>
      <c r="X42" s="16">
        <f t="shared" si="2"/>
        <v>293</v>
      </c>
      <c r="Y42" s="16">
        <f t="shared" si="2"/>
        <v>300</v>
      </c>
      <c r="Z42" s="16">
        <f t="shared" si="2"/>
        <v>307</v>
      </c>
      <c r="AA42" s="16">
        <f t="shared" si="2"/>
        <v>309</v>
      </c>
      <c r="AB42" s="16">
        <f t="shared" si="2"/>
        <v>270</v>
      </c>
      <c r="AC42" s="16">
        <f t="shared" si="2"/>
        <v>256</v>
      </c>
      <c r="AD42" s="16">
        <f t="shared" si="2"/>
        <v>255</v>
      </c>
      <c r="AE42" s="16">
        <f t="shared" si="2"/>
        <v>255</v>
      </c>
      <c r="AF42" s="16">
        <f t="shared" si="2"/>
        <v>253</v>
      </c>
      <c r="AG42" s="16">
        <f t="shared" si="2"/>
        <v>254</v>
      </c>
      <c r="AH42" s="16">
        <f t="shared" si="2"/>
        <v>263</v>
      </c>
      <c r="AI42" s="16">
        <f t="shared" si="2"/>
        <v>264</v>
      </c>
      <c r="AJ42" s="16">
        <f t="shared" si="2"/>
        <v>262</v>
      </c>
      <c r="AK42" s="16">
        <f t="shared" si="2"/>
        <v>290</v>
      </c>
      <c r="AL42" s="16">
        <f t="shared" si="2"/>
        <v>304</v>
      </c>
      <c r="AM42" s="16">
        <f t="shared" si="2"/>
        <v>279</v>
      </c>
      <c r="AN42" s="16">
        <f t="shared" si="2"/>
        <v>280</v>
      </c>
      <c r="AO42" s="16">
        <f t="shared" si="2"/>
        <v>289</v>
      </c>
      <c r="AP42" s="16">
        <f t="shared" si="2"/>
        <v>277</v>
      </c>
      <c r="AQ42" s="16">
        <f t="shared" si="2"/>
        <v>275</v>
      </c>
      <c r="AR42" s="16">
        <f t="shared" si="2"/>
        <v>277</v>
      </c>
      <c r="AS42" s="16">
        <f t="shared" si="2"/>
        <v>283</v>
      </c>
      <c r="AT42" s="16">
        <f t="shared" si="2"/>
        <v>292</v>
      </c>
      <c r="AU42" s="16">
        <f t="shared" si="2"/>
        <v>297</v>
      </c>
      <c r="AV42" s="16">
        <f t="shared" si="2"/>
        <v>298</v>
      </c>
      <c r="AW42" s="16">
        <f t="shared" si="2"/>
        <v>296</v>
      </c>
      <c r="AX42" s="16">
        <f t="shared" si="2"/>
        <v>282</v>
      </c>
      <c r="AY42" s="16">
        <f t="shared" si="2"/>
        <v>282</v>
      </c>
      <c r="AZ42" s="16">
        <f t="shared" si="2"/>
        <v>273</v>
      </c>
      <c r="BA42" s="16">
        <f t="shared" si="2"/>
        <v>266</v>
      </c>
      <c r="BB42" s="16">
        <f t="shared" si="2"/>
        <v>255</v>
      </c>
      <c r="BC42" s="16">
        <f t="shared" si="2"/>
        <v>256</v>
      </c>
      <c r="BD42" s="16">
        <f t="shared" si="2"/>
        <v>256</v>
      </c>
      <c r="BE42" s="16">
        <f t="shared" si="2"/>
        <v>260</v>
      </c>
      <c r="BF42" s="16">
        <f t="shared" si="2"/>
        <v>259</v>
      </c>
      <c r="BG42" s="16">
        <f t="shared" si="2"/>
        <v>283</v>
      </c>
      <c r="BH42" s="16">
        <f t="shared" si="2"/>
        <v>297</v>
      </c>
      <c r="BI42" s="16">
        <f t="shared" si="2"/>
        <v>319</v>
      </c>
      <c r="BJ42" s="16">
        <f t="shared" si="2"/>
        <v>328</v>
      </c>
      <c r="BK42" s="16">
        <f t="shared" si="2"/>
        <v>333</v>
      </c>
      <c r="BL42" s="16">
        <f t="shared" si="2"/>
        <v>332</v>
      </c>
      <c r="BM42" s="16">
        <f t="shared" si="2"/>
        <v>338</v>
      </c>
      <c r="BN42" s="16">
        <f t="shared" si="2"/>
        <v>341</v>
      </c>
      <c r="BO42" s="16">
        <f t="shared" si="2"/>
        <v>344</v>
      </c>
      <c r="BP42" s="16">
        <f t="shared" ref="BP42:CT42" si="3">SUM(BP22:BP26,BP30:BP34)</f>
        <v>349</v>
      </c>
      <c r="BQ42" s="16">
        <f t="shared" si="3"/>
        <v>346</v>
      </c>
      <c r="BR42" s="16">
        <f t="shared" si="3"/>
        <v>346</v>
      </c>
      <c r="BS42" s="16">
        <f t="shared" si="3"/>
        <v>345</v>
      </c>
      <c r="BT42" s="16">
        <f t="shared" si="3"/>
        <v>347</v>
      </c>
      <c r="BU42" s="16">
        <f t="shared" si="3"/>
        <v>347</v>
      </c>
      <c r="BV42" s="16">
        <f t="shared" si="3"/>
        <v>346</v>
      </c>
      <c r="BW42" s="16">
        <f t="shared" si="3"/>
        <v>347</v>
      </c>
      <c r="BX42" s="16">
        <f t="shared" si="3"/>
        <v>348</v>
      </c>
      <c r="BY42" s="16">
        <f t="shared" si="3"/>
        <v>349</v>
      </c>
      <c r="BZ42" s="16">
        <f t="shared" si="3"/>
        <v>348</v>
      </c>
      <c r="CA42" s="16">
        <f t="shared" si="3"/>
        <v>349</v>
      </c>
      <c r="CB42" s="16">
        <f t="shared" si="3"/>
        <v>348</v>
      </c>
      <c r="CC42" s="16">
        <f t="shared" si="3"/>
        <v>349</v>
      </c>
      <c r="CD42" s="16">
        <f t="shared" si="3"/>
        <v>347</v>
      </c>
      <c r="CE42" s="16">
        <f t="shared" si="3"/>
        <v>349</v>
      </c>
      <c r="CF42" s="16">
        <f t="shared" si="3"/>
        <v>348</v>
      </c>
      <c r="CG42" s="16">
        <f t="shared" si="3"/>
        <v>347</v>
      </c>
      <c r="CH42" s="16">
        <f t="shared" si="3"/>
        <v>349</v>
      </c>
      <c r="CI42" s="16">
        <f t="shared" si="3"/>
        <v>348</v>
      </c>
      <c r="CJ42" s="16">
        <f t="shared" si="3"/>
        <v>348</v>
      </c>
      <c r="CK42" s="16">
        <f t="shared" si="3"/>
        <v>350</v>
      </c>
      <c r="CL42" s="16">
        <f t="shared" si="3"/>
        <v>349</v>
      </c>
      <c r="CM42" s="16">
        <f t="shared" si="3"/>
        <v>349</v>
      </c>
      <c r="CN42" s="16">
        <f t="shared" si="3"/>
        <v>349</v>
      </c>
      <c r="CO42" s="16">
        <f t="shared" si="3"/>
        <v>349</v>
      </c>
      <c r="CP42" s="16">
        <f t="shared" si="3"/>
        <v>347</v>
      </c>
      <c r="CQ42" s="16">
        <f t="shared" si="3"/>
        <v>347</v>
      </c>
      <c r="CR42" s="16">
        <f t="shared" si="3"/>
        <v>347</v>
      </c>
      <c r="CS42" s="16">
        <f t="shared" si="3"/>
        <v>349</v>
      </c>
      <c r="CT42" s="16">
        <f t="shared" si="3"/>
        <v>6992.2</v>
      </c>
    </row>
    <row r="43" spans="1:103">
      <c r="A43" s="15" t="s">
        <v>187</v>
      </c>
      <c r="B43" s="16">
        <f t="shared" ref="B43:BM43" si="4">SUM(B27:B29,)</f>
        <v>225</v>
      </c>
      <c r="C43" s="16">
        <f t="shared" si="4"/>
        <v>226</v>
      </c>
      <c r="D43" s="16">
        <f t="shared" si="4"/>
        <v>226</v>
      </c>
      <c r="E43" s="16">
        <f t="shared" si="4"/>
        <v>226</v>
      </c>
      <c r="F43" s="16">
        <f t="shared" si="4"/>
        <v>200</v>
      </c>
      <c r="G43" s="16">
        <f t="shared" si="4"/>
        <v>198</v>
      </c>
      <c r="H43" s="16">
        <f t="shared" si="4"/>
        <v>164</v>
      </c>
      <c r="I43" s="16">
        <f t="shared" si="4"/>
        <v>167</v>
      </c>
      <c r="J43" s="16">
        <f t="shared" si="4"/>
        <v>139</v>
      </c>
      <c r="K43" s="16">
        <f t="shared" si="4"/>
        <v>134</v>
      </c>
      <c r="L43" s="16">
        <f t="shared" si="4"/>
        <v>135</v>
      </c>
      <c r="M43" s="16">
        <f t="shared" si="4"/>
        <v>134</v>
      </c>
      <c r="N43" s="16">
        <f t="shared" si="4"/>
        <v>134</v>
      </c>
      <c r="O43" s="16">
        <f t="shared" si="4"/>
        <v>134</v>
      </c>
      <c r="P43" s="16">
        <f t="shared" si="4"/>
        <v>135</v>
      </c>
      <c r="Q43" s="16">
        <f t="shared" si="4"/>
        <v>171</v>
      </c>
      <c r="R43" s="16">
        <f t="shared" si="4"/>
        <v>176</v>
      </c>
      <c r="S43" s="16">
        <f t="shared" si="4"/>
        <v>228</v>
      </c>
      <c r="T43" s="16">
        <f t="shared" si="4"/>
        <v>258</v>
      </c>
      <c r="U43" s="16">
        <f t="shared" si="4"/>
        <v>261</v>
      </c>
      <c r="V43" s="16">
        <f t="shared" si="4"/>
        <v>287</v>
      </c>
      <c r="W43" s="16">
        <f t="shared" si="4"/>
        <v>286</v>
      </c>
      <c r="X43" s="16">
        <f t="shared" si="4"/>
        <v>283</v>
      </c>
      <c r="Y43" s="16">
        <f t="shared" si="4"/>
        <v>285</v>
      </c>
      <c r="Z43" s="16">
        <f t="shared" si="4"/>
        <v>284</v>
      </c>
      <c r="AA43" s="16">
        <f t="shared" si="4"/>
        <v>284</v>
      </c>
      <c r="AB43" s="16">
        <f t="shared" si="4"/>
        <v>288</v>
      </c>
      <c r="AC43" s="16">
        <f t="shared" si="4"/>
        <v>209</v>
      </c>
      <c r="AD43" s="16">
        <f t="shared" si="4"/>
        <v>214</v>
      </c>
      <c r="AE43" s="16">
        <f t="shared" si="4"/>
        <v>214</v>
      </c>
      <c r="AF43" s="16">
        <f t="shared" si="4"/>
        <v>214</v>
      </c>
      <c r="AG43" s="16">
        <f t="shared" si="4"/>
        <v>260</v>
      </c>
      <c r="AH43" s="16">
        <f t="shared" si="4"/>
        <v>286</v>
      </c>
      <c r="AI43" s="16">
        <f t="shared" si="4"/>
        <v>287</v>
      </c>
      <c r="AJ43" s="16">
        <f t="shared" si="4"/>
        <v>285</v>
      </c>
      <c r="AK43" s="16">
        <f t="shared" si="4"/>
        <v>285</v>
      </c>
      <c r="AL43" s="16">
        <f t="shared" si="4"/>
        <v>285</v>
      </c>
      <c r="AM43" s="16">
        <f t="shared" si="4"/>
        <v>283</v>
      </c>
      <c r="AN43" s="16">
        <f t="shared" si="4"/>
        <v>281</v>
      </c>
      <c r="AO43" s="16">
        <f t="shared" si="4"/>
        <v>282</v>
      </c>
      <c r="AP43" s="16">
        <f t="shared" si="4"/>
        <v>281</v>
      </c>
      <c r="AQ43" s="16">
        <f t="shared" si="4"/>
        <v>281</v>
      </c>
      <c r="AR43" s="16">
        <f t="shared" si="4"/>
        <v>281</v>
      </c>
      <c r="AS43" s="16">
        <f t="shared" si="4"/>
        <v>281</v>
      </c>
      <c r="AT43" s="16">
        <f t="shared" si="4"/>
        <v>277</v>
      </c>
      <c r="AU43" s="16">
        <f t="shared" si="4"/>
        <v>277</v>
      </c>
      <c r="AV43" s="16">
        <f t="shared" si="4"/>
        <v>276</v>
      </c>
      <c r="AW43" s="16">
        <f t="shared" si="4"/>
        <v>278</v>
      </c>
      <c r="AX43" s="16">
        <f t="shared" si="4"/>
        <v>274</v>
      </c>
      <c r="AY43" s="16">
        <f t="shared" si="4"/>
        <v>275</v>
      </c>
      <c r="AZ43" s="16">
        <f t="shared" si="4"/>
        <v>276</v>
      </c>
      <c r="BA43" s="16">
        <f t="shared" si="4"/>
        <v>275</v>
      </c>
      <c r="BB43" s="16">
        <f t="shared" si="4"/>
        <v>265</v>
      </c>
      <c r="BC43" s="16">
        <f t="shared" si="4"/>
        <v>263</v>
      </c>
      <c r="BD43" s="16">
        <f t="shared" si="4"/>
        <v>239</v>
      </c>
      <c r="BE43" s="16">
        <f t="shared" si="4"/>
        <v>240</v>
      </c>
      <c r="BF43" s="16">
        <f t="shared" si="4"/>
        <v>273</v>
      </c>
      <c r="BG43" s="16">
        <f t="shared" si="4"/>
        <v>281</v>
      </c>
      <c r="BH43" s="16">
        <f t="shared" si="4"/>
        <v>279</v>
      </c>
      <c r="BI43" s="16">
        <f t="shared" si="4"/>
        <v>280</v>
      </c>
      <c r="BJ43" s="16">
        <f t="shared" si="4"/>
        <v>278</v>
      </c>
      <c r="BK43" s="16">
        <f t="shared" si="4"/>
        <v>280</v>
      </c>
      <c r="BL43" s="16">
        <f t="shared" si="4"/>
        <v>280</v>
      </c>
      <c r="BM43" s="16">
        <f t="shared" si="4"/>
        <v>280</v>
      </c>
      <c r="BN43" s="16">
        <f t="shared" ref="BN43:CS43" si="5">SUM(BN27:BN29,)</f>
        <v>280</v>
      </c>
      <c r="BO43" s="16">
        <f t="shared" si="5"/>
        <v>281</v>
      </c>
      <c r="BP43" s="16">
        <f t="shared" si="5"/>
        <v>281</v>
      </c>
      <c r="BQ43" s="16">
        <f t="shared" si="5"/>
        <v>280</v>
      </c>
      <c r="BR43" s="16">
        <f t="shared" si="5"/>
        <v>279</v>
      </c>
      <c r="BS43" s="16">
        <f t="shared" si="5"/>
        <v>279</v>
      </c>
      <c r="BT43" s="16">
        <f t="shared" si="5"/>
        <v>278</v>
      </c>
      <c r="BU43" s="16">
        <f t="shared" si="5"/>
        <v>280</v>
      </c>
      <c r="BV43" s="16">
        <f t="shared" si="5"/>
        <v>279</v>
      </c>
      <c r="BW43" s="16">
        <f t="shared" si="5"/>
        <v>282</v>
      </c>
      <c r="BX43" s="16">
        <f t="shared" si="5"/>
        <v>284</v>
      </c>
      <c r="BY43" s="16">
        <f t="shared" si="5"/>
        <v>283</v>
      </c>
      <c r="BZ43" s="16">
        <f t="shared" si="5"/>
        <v>283</v>
      </c>
      <c r="CA43" s="16">
        <f t="shared" si="5"/>
        <v>283</v>
      </c>
      <c r="CB43" s="16">
        <f t="shared" si="5"/>
        <v>284</v>
      </c>
      <c r="CC43" s="16">
        <f t="shared" si="5"/>
        <v>283</v>
      </c>
      <c r="CD43" s="16">
        <f t="shared" si="5"/>
        <v>285</v>
      </c>
      <c r="CE43" s="16">
        <f t="shared" si="5"/>
        <v>285</v>
      </c>
      <c r="CF43" s="16">
        <f t="shared" si="5"/>
        <v>285</v>
      </c>
      <c r="CG43" s="16">
        <f t="shared" si="5"/>
        <v>282</v>
      </c>
      <c r="CH43" s="16">
        <f t="shared" si="5"/>
        <v>282</v>
      </c>
      <c r="CI43" s="16">
        <f t="shared" si="5"/>
        <v>282</v>
      </c>
      <c r="CJ43" s="16">
        <f t="shared" si="5"/>
        <v>283</v>
      </c>
      <c r="CK43" s="16">
        <f t="shared" si="5"/>
        <v>279</v>
      </c>
      <c r="CL43" s="16">
        <f t="shared" si="5"/>
        <v>174</v>
      </c>
      <c r="CM43" s="16">
        <f t="shared" si="5"/>
        <v>160</v>
      </c>
      <c r="CN43" s="16">
        <f t="shared" si="5"/>
        <v>147</v>
      </c>
      <c r="CO43" s="16">
        <f t="shared" si="5"/>
        <v>146</v>
      </c>
      <c r="CP43" s="16">
        <f t="shared" si="5"/>
        <v>137</v>
      </c>
      <c r="CQ43" s="16">
        <f t="shared" si="5"/>
        <v>141</v>
      </c>
      <c r="CR43" s="16">
        <f t="shared" si="5"/>
        <v>139</v>
      </c>
      <c r="CS43" s="16">
        <f t="shared" si="5"/>
        <v>140</v>
      </c>
      <c r="CT43" s="16">
        <f>SUM(CT27:CT29)</f>
        <v>5788.6</v>
      </c>
    </row>
    <row r="44" spans="1:103">
      <c r="A44" s="15" t="s">
        <v>188</v>
      </c>
      <c r="B44" s="16">
        <f t="shared" ref="B44:T44" si="6">SUM(B3:B17)</f>
        <v>244</v>
      </c>
      <c r="C44" s="16">
        <f t="shared" si="6"/>
        <v>215</v>
      </c>
      <c r="D44" s="16">
        <f t="shared" si="6"/>
        <v>202</v>
      </c>
      <c r="E44" s="16">
        <f t="shared" si="6"/>
        <v>178</v>
      </c>
      <c r="F44" s="16">
        <f t="shared" si="6"/>
        <v>193</v>
      </c>
      <c r="G44" s="16">
        <f t="shared" si="6"/>
        <v>179</v>
      </c>
      <c r="H44" s="16">
        <f t="shared" si="6"/>
        <v>204</v>
      </c>
      <c r="I44" s="16">
        <f t="shared" si="6"/>
        <v>183</v>
      </c>
      <c r="J44" s="16">
        <f t="shared" si="6"/>
        <v>199</v>
      </c>
      <c r="K44" s="16">
        <f t="shared" si="6"/>
        <v>200</v>
      </c>
      <c r="L44" s="16">
        <f t="shared" si="6"/>
        <v>202</v>
      </c>
      <c r="M44" s="16">
        <f t="shared" si="6"/>
        <v>194</v>
      </c>
      <c r="N44" s="16">
        <f t="shared" si="6"/>
        <v>178</v>
      </c>
      <c r="O44" s="16">
        <f t="shared" si="6"/>
        <v>191</v>
      </c>
      <c r="P44" s="16">
        <f t="shared" si="6"/>
        <v>195</v>
      </c>
      <c r="Q44" s="16">
        <f t="shared" si="6"/>
        <v>177</v>
      </c>
      <c r="R44" s="16">
        <f t="shared" si="6"/>
        <v>218</v>
      </c>
      <c r="S44" s="16">
        <f t="shared" si="6"/>
        <v>241</v>
      </c>
      <c r="T44" s="16">
        <f t="shared" si="6"/>
        <v>262</v>
      </c>
      <c r="U44" s="16">
        <f>SUM(U3:U18)</f>
        <v>326</v>
      </c>
      <c r="V44" s="16">
        <f>SUM(V3:V18)</f>
        <v>397</v>
      </c>
      <c r="W44" s="16">
        <f t="shared" ref="W44:CH44" si="7">SUM(W3:W18)</f>
        <v>447</v>
      </c>
      <c r="X44" s="16">
        <f t="shared" si="7"/>
        <v>500</v>
      </c>
      <c r="Y44" s="16">
        <f t="shared" si="7"/>
        <v>494</v>
      </c>
      <c r="Z44" s="16">
        <f t="shared" si="7"/>
        <v>502</v>
      </c>
      <c r="AA44" s="16">
        <f t="shared" si="7"/>
        <v>485</v>
      </c>
      <c r="AB44" s="16">
        <f t="shared" si="7"/>
        <v>421</v>
      </c>
      <c r="AC44" s="16">
        <f t="shared" si="7"/>
        <v>405</v>
      </c>
      <c r="AD44" s="16">
        <f t="shared" si="7"/>
        <v>363</v>
      </c>
      <c r="AE44" s="16">
        <f t="shared" si="7"/>
        <v>332</v>
      </c>
      <c r="AF44" s="16">
        <f t="shared" si="7"/>
        <v>351</v>
      </c>
      <c r="AG44" s="16">
        <f t="shared" si="7"/>
        <v>323</v>
      </c>
      <c r="AH44" s="16">
        <f t="shared" si="7"/>
        <v>333</v>
      </c>
      <c r="AI44" s="16">
        <f t="shared" si="7"/>
        <v>340</v>
      </c>
      <c r="AJ44" s="16">
        <f t="shared" si="7"/>
        <v>366</v>
      </c>
      <c r="AK44" s="16">
        <f t="shared" si="7"/>
        <v>344</v>
      </c>
      <c r="AL44" s="16">
        <f t="shared" si="7"/>
        <v>327</v>
      </c>
      <c r="AM44" s="16">
        <f t="shared" si="7"/>
        <v>346</v>
      </c>
      <c r="AN44" s="16">
        <f t="shared" si="7"/>
        <v>340</v>
      </c>
      <c r="AO44" s="16">
        <f t="shared" si="7"/>
        <v>309</v>
      </c>
      <c r="AP44" s="16">
        <f t="shared" si="7"/>
        <v>301</v>
      </c>
      <c r="AQ44" s="16">
        <f t="shared" si="7"/>
        <v>314</v>
      </c>
      <c r="AR44" s="16">
        <f t="shared" si="7"/>
        <v>327</v>
      </c>
      <c r="AS44" s="16">
        <f t="shared" si="7"/>
        <v>344</v>
      </c>
      <c r="AT44" s="16">
        <f t="shared" si="7"/>
        <v>380</v>
      </c>
      <c r="AU44" s="16">
        <f t="shared" si="7"/>
        <v>347</v>
      </c>
      <c r="AV44" s="16">
        <f t="shared" si="7"/>
        <v>341</v>
      </c>
      <c r="AW44" s="16">
        <f t="shared" si="7"/>
        <v>332</v>
      </c>
      <c r="AX44" s="16">
        <f t="shared" si="7"/>
        <v>337</v>
      </c>
      <c r="AY44" s="16">
        <f t="shared" si="7"/>
        <v>323</v>
      </c>
      <c r="AZ44" s="16">
        <f t="shared" si="7"/>
        <v>304</v>
      </c>
      <c r="BA44" s="16">
        <f t="shared" si="7"/>
        <v>294</v>
      </c>
      <c r="BB44" s="16">
        <f t="shared" si="7"/>
        <v>303</v>
      </c>
      <c r="BC44" s="16">
        <f t="shared" si="7"/>
        <v>295</v>
      </c>
      <c r="BD44" s="16">
        <f t="shared" si="7"/>
        <v>340</v>
      </c>
      <c r="BE44" s="16">
        <f t="shared" si="7"/>
        <v>356</v>
      </c>
      <c r="BF44" s="16">
        <f t="shared" si="7"/>
        <v>383</v>
      </c>
      <c r="BG44" s="16">
        <f t="shared" si="7"/>
        <v>403</v>
      </c>
      <c r="BH44" s="16">
        <f t="shared" si="7"/>
        <v>435</v>
      </c>
      <c r="BI44" s="16">
        <f t="shared" si="7"/>
        <v>449</v>
      </c>
      <c r="BJ44" s="16">
        <f t="shared" si="7"/>
        <v>468</v>
      </c>
      <c r="BK44" s="16">
        <f t="shared" si="7"/>
        <v>509</v>
      </c>
      <c r="BL44" s="16">
        <f t="shared" si="7"/>
        <v>564</v>
      </c>
      <c r="BM44" s="16">
        <f t="shared" si="7"/>
        <v>600</v>
      </c>
      <c r="BN44" s="16">
        <f t="shared" si="7"/>
        <v>643</v>
      </c>
      <c r="BO44" s="16">
        <f t="shared" si="7"/>
        <v>667</v>
      </c>
      <c r="BP44" s="16">
        <f t="shared" si="7"/>
        <v>671</v>
      </c>
      <c r="BQ44" s="16">
        <f t="shared" si="7"/>
        <v>679</v>
      </c>
      <c r="BR44" s="16">
        <f t="shared" si="7"/>
        <v>681</v>
      </c>
      <c r="BS44" s="16">
        <f t="shared" si="7"/>
        <v>691</v>
      </c>
      <c r="BT44" s="16">
        <f t="shared" si="7"/>
        <v>678</v>
      </c>
      <c r="BU44" s="16">
        <f t="shared" si="7"/>
        <v>690</v>
      </c>
      <c r="BV44" s="16">
        <f t="shared" si="7"/>
        <v>751</v>
      </c>
      <c r="BW44" s="16">
        <f t="shared" si="7"/>
        <v>831</v>
      </c>
      <c r="BX44" s="16">
        <f t="shared" si="7"/>
        <v>937</v>
      </c>
      <c r="BY44" s="16">
        <f>SUM(BY3:BY18)</f>
        <v>957</v>
      </c>
      <c r="BZ44" s="16">
        <f t="shared" si="7"/>
        <v>949</v>
      </c>
      <c r="CA44" s="16">
        <f t="shared" si="7"/>
        <v>909</v>
      </c>
      <c r="CB44" s="16">
        <f t="shared" si="7"/>
        <v>870</v>
      </c>
      <c r="CC44" s="16">
        <f t="shared" si="7"/>
        <v>825</v>
      </c>
      <c r="CD44" s="16">
        <f t="shared" si="7"/>
        <v>780</v>
      </c>
      <c r="CE44" s="16">
        <f>SUM(CE3:CE18)</f>
        <v>733</v>
      </c>
      <c r="CF44" s="16">
        <f t="shared" si="7"/>
        <v>708</v>
      </c>
      <c r="CG44" s="16">
        <f t="shared" si="7"/>
        <v>673</v>
      </c>
      <c r="CH44" s="16">
        <f t="shared" si="7"/>
        <v>627</v>
      </c>
      <c r="CI44" s="16">
        <f t="shared" ref="CI44:CT44" si="8">SUM(CI3:CI18)</f>
        <v>577</v>
      </c>
      <c r="CJ44" s="16">
        <f t="shared" si="8"/>
        <v>529</v>
      </c>
      <c r="CK44" s="16">
        <f t="shared" si="8"/>
        <v>472</v>
      </c>
      <c r="CL44" s="16">
        <f t="shared" si="8"/>
        <v>508</v>
      </c>
      <c r="CM44" s="16">
        <f t="shared" si="8"/>
        <v>492</v>
      </c>
      <c r="CN44" s="16">
        <f t="shared" si="8"/>
        <v>463</v>
      </c>
      <c r="CO44" s="16">
        <f t="shared" si="8"/>
        <v>423</v>
      </c>
      <c r="CP44" s="16">
        <f t="shared" si="8"/>
        <v>381</v>
      </c>
      <c r="CQ44" s="16">
        <f t="shared" si="8"/>
        <v>346</v>
      </c>
      <c r="CR44" s="16">
        <f t="shared" si="8"/>
        <v>320</v>
      </c>
      <c r="CS44" s="16">
        <f t="shared" si="8"/>
        <v>290</v>
      </c>
      <c r="CT44" s="16">
        <f t="shared" si="8"/>
        <v>10366.100000000002</v>
      </c>
    </row>
    <row r="45" spans="1:103">
      <c r="A45" s="15" t="s">
        <v>189</v>
      </c>
      <c r="B45" s="16">
        <f t="shared" ref="B45:BM45" si="9">B36</f>
        <v>46</v>
      </c>
      <c r="C45" s="16">
        <f t="shared" si="9"/>
        <v>44</v>
      </c>
      <c r="D45" s="16">
        <f t="shared" si="9"/>
        <v>46</v>
      </c>
      <c r="E45" s="16">
        <f t="shared" si="9"/>
        <v>42</v>
      </c>
      <c r="F45" s="16">
        <f t="shared" si="9"/>
        <v>41</v>
      </c>
      <c r="G45" s="16">
        <f t="shared" si="9"/>
        <v>40</v>
      </c>
      <c r="H45" s="16">
        <f t="shared" si="9"/>
        <v>35</v>
      </c>
      <c r="I45" s="16">
        <f t="shared" si="9"/>
        <v>39</v>
      </c>
      <c r="J45" s="16">
        <f t="shared" si="9"/>
        <v>40</v>
      </c>
      <c r="K45" s="16">
        <f t="shared" si="9"/>
        <v>37</v>
      </c>
      <c r="L45" s="16">
        <f t="shared" si="9"/>
        <v>33</v>
      </c>
      <c r="M45" s="16">
        <f t="shared" si="9"/>
        <v>34</v>
      </c>
      <c r="N45" s="16">
        <f t="shared" si="9"/>
        <v>35</v>
      </c>
      <c r="O45" s="16">
        <f t="shared" si="9"/>
        <v>33</v>
      </c>
      <c r="P45" s="16">
        <f t="shared" si="9"/>
        <v>29</v>
      </c>
      <c r="Q45" s="16">
        <f t="shared" si="9"/>
        <v>28</v>
      </c>
      <c r="R45" s="16">
        <f t="shared" si="9"/>
        <v>27</v>
      </c>
      <c r="S45" s="16">
        <f t="shared" si="9"/>
        <v>25</v>
      </c>
      <c r="T45" s="16">
        <f t="shared" si="9"/>
        <v>23</v>
      </c>
      <c r="U45" s="16">
        <f t="shared" si="9"/>
        <v>23</v>
      </c>
      <c r="V45" s="16">
        <f t="shared" si="9"/>
        <v>23</v>
      </c>
      <c r="W45" s="16">
        <f t="shared" si="9"/>
        <v>23</v>
      </c>
      <c r="X45" s="16">
        <f t="shared" si="9"/>
        <v>19</v>
      </c>
      <c r="Y45" s="16">
        <f t="shared" si="9"/>
        <v>17</v>
      </c>
      <c r="Z45" s="16">
        <f t="shared" si="9"/>
        <v>16</v>
      </c>
      <c r="AA45" s="16">
        <f t="shared" si="9"/>
        <v>13</v>
      </c>
      <c r="AB45" s="16">
        <f t="shared" si="9"/>
        <v>15</v>
      </c>
      <c r="AC45" s="16">
        <f t="shared" si="9"/>
        <v>16</v>
      </c>
      <c r="AD45" s="16">
        <f t="shared" si="9"/>
        <v>15</v>
      </c>
      <c r="AE45" s="16">
        <f t="shared" si="9"/>
        <v>14</v>
      </c>
      <c r="AF45" s="16">
        <f t="shared" si="9"/>
        <v>10</v>
      </c>
      <c r="AG45" s="16">
        <f t="shared" si="9"/>
        <v>10</v>
      </c>
      <c r="AH45" s="16">
        <f t="shared" si="9"/>
        <v>12</v>
      </c>
      <c r="AI45" s="16">
        <f t="shared" si="9"/>
        <v>17</v>
      </c>
      <c r="AJ45" s="16">
        <f t="shared" si="9"/>
        <v>19</v>
      </c>
      <c r="AK45" s="16">
        <f t="shared" si="9"/>
        <v>19</v>
      </c>
      <c r="AL45" s="16">
        <f t="shared" si="9"/>
        <v>16</v>
      </c>
      <c r="AM45" s="16">
        <f t="shared" si="9"/>
        <v>14</v>
      </c>
      <c r="AN45" s="16">
        <f t="shared" si="9"/>
        <v>13</v>
      </c>
      <c r="AO45" s="16">
        <f t="shared" si="9"/>
        <v>13</v>
      </c>
      <c r="AP45" s="16">
        <f t="shared" si="9"/>
        <v>13</v>
      </c>
      <c r="AQ45" s="16">
        <f t="shared" si="9"/>
        <v>15</v>
      </c>
      <c r="AR45" s="16">
        <f t="shared" si="9"/>
        <v>13</v>
      </c>
      <c r="AS45" s="16">
        <f t="shared" si="9"/>
        <v>13</v>
      </c>
      <c r="AT45" s="16">
        <f t="shared" si="9"/>
        <v>11</v>
      </c>
      <c r="AU45" s="16">
        <f t="shared" si="9"/>
        <v>12</v>
      </c>
      <c r="AV45" s="16">
        <f t="shared" si="9"/>
        <v>10</v>
      </c>
      <c r="AW45" s="16">
        <f t="shared" si="9"/>
        <v>15</v>
      </c>
      <c r="AX45" s="16">
        <f t="shared" si="9"/>
        <v>16</v>
      </c>
      <c r="AY45" s="16">
        <f t="shared" si="9"/>
        <v>21</v>
      </c>
      <c r="AZ45" s="16">
        <f t="shared" si="9"/>
        <v>29</v>
      </c>
      <c r="BA45" s="16">
        <f t="shared" si="9"/>
        <v>31</v>
      </c>
      <c r="BB45" s="16">
        <f t="shared" si="9"/>
        <v>35</v>
      </c>
      <c r="BC45" s="16">
        <f t="shared" si="9"/>
        <v>36</v>
      </c>
      <c r="BD45" s="16">
        <f t="shared" si="9"/>
        <v>41</v>
      </c>
      <c r="BE45" s="16">
        <f t="shared" si="9"/>
        <v>37</v>
      </c>
      <c r="BF45" s="16">
        <f t="shared" si="9"/>
        <v>42</v>
      </c>
      <c r="BG45" s="16">
        <f t="shared" si="9"/>
        <v>38</v>
      </c>
      <c r="BH45" s="16">
        <f t="shared" si="9"/>
        <v>44</v>
      </c>
      <c r="BI45" s="16">
        <f t="shared" si="9"/>
        <v>49</v>
      </c>
      <c r="BJ45" s="16">
        <f t="shared" si="9"/>
        <v>49</v>
      </c>
      <c r="BK45" s="16">
        <f t="shared" si="9"/>
        <v>48</v>
      </c>
      <c r="BL45" s="16">
        <f t="shared" si="9"/>
        <v>48</v>
      </c>
      <c r="BM45" s="16">
        <f t="shared" si="9"/>
        <v>47</v>
      </c>
      <c r="BN45" s="16">
        <f t="shared" ref="BN45:CT45" si="10">BN36</f>
        <v>46</v>
      </c>
      <c r="BO45" s="16">
        <f t="shared" si="10"/>
        <v>45</v>
      </c>
      <c r="BP45" s="16">
        <f t="shared" si="10"/>
        <v>47</v>
      </c>
      <c r="BQ45" s="16">
        <f t="shared" si="10"/>
        <v>41</v>
      </c>
      <c r="BR45" s="16">
        <f t="shared" si="10"/>
        <v>36</v>
      </c>
      <c r="BS45" s="16">
        <f t="shared" si="10"/>
        <v>30</v>
      </c>
      <c r="BT45" s="16">
        <f t="shared" si="10"/>
        <v>33</v>
      </c>
      <c r="BU45" s="16">
        <f t="shared" si="10"/>
        <v>31</v>
      </c>
      <c r="BV45" s="16">
        <f t="shared" si="10"/>
        <v>32</v>
      </c>
      <c r="BW45" s="16">
        <f t="shared" si="10"/>
        <v>27</v>
      </c>
      <c r="BX45" s="16">
        <f t="shared" si="10"/>
        <v>23</v>
      </c>
      <c r="BY45" s="16">
        <f t="shared" si="10"/>
        <v>13</v>
      </c>
      <c r="BZ45" s="16">
        <f t="shared" si="10"/>
        <v>15</v>
      </c>
      <c r="CA45" s="16">
        <f t="shared" si="10"/>
        <v>23</v>
      </c>
      <c r="CB45" s="16">
        <f t="shared" si="10"/>
        <v>23</v>
      </c>
      <c r="CC45" s="16">
        <f t="shared" si="10"/>
        <v>24</v>
      </c>
      <c r="CD45" s="16">
        <f t="shared" si="10"/>
        <v>27</v>
      </c>
      <c r="CE45" s="16">
        <f t="shared" si="10"/>
        <v>31</v>
      </c>
      <c r="CF45" s="16">
        <f t="shared" si="10"/>
        <v>26</v>
      </c>
      <c r="CG45" s="16">
        <f t="shared" si="10"/>
        <v>27</v>
      </c>
      <c r="CH45" s="16">
        <f t="shared" si="10"/>
        <v>28</v>
      </c>
      <c r="CI45" s="16">
        <f t="shared" si="10"/>
        <v>25</v>
      </c>
      <c r="CJ45" s="16">
        <f t="shared" si="10"/>
        <v>25</v>
      </c>
      <c r="CK45" s="16">
        <f t="shared" si="10"/>
        <v>26</v>
      </c>
      <c r="CL45" s="16">
        <f t="shared" si="10"/>
        <v>24</v>
      </c>
      <c r="CM45" s="16">
        <f t="shared" si="10"/>
        <v>25</v>
      </c>
      <c r="CN45" s="16">
        <f t="shared" si="10"/>
        <v>23</v>
      </c>
      <c r="CO45" s="16">
        <f t="shared" si="10"/>
        <v>22</v>
      </c>
      <c r="CP45" s="16">
        <f t="shared" si="10"/>
        <v>23</v>
      </c>
      <c r="CQ45" s="16">
        <f t="shared" si="10"/>
        <v>19</v>
      </c>
      <c r="CR45" s="16">
        <f t="shared" si="10"/>
        <v>13</v>
      </c>
      <c r="CS45" s="16">
        <f t="shared" si="10"/>
        <v>16</v>
      </c>
      <c r="CT45" s="16">
        <f t="shared" si="10"/>
        <v>864.3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1</v>
      </c>
      <c r="AB46" s="16">
        <f t="shared" si="11"/>
        <v>5</v>
      </c>
      <c r="AC46" s="16">
        <f t="shared" si="11"/>
        <v>10</v>
      </c>
      <c r="AD46" s="16">
        <f t="shared" si="11"/>
        <v>18</v>
      </c>
      <c r="AE46" s="16">
        <f t="shared" si="11"/>
        <v>27</v>
      </c>
      <c r="AF46" s="16">
        <f t="shared" si="11"/>
        <v>37</v>
      </c>
      <c r="AG46" s="16">
        <f t="shared" si="11"/>
        <v>47</v>
      </c>
      <c r="AH46" s="16">
        <f t="shared" si="11"/>
        <v>55</v>
      </c>
      <c r="AI46" s="16">
        <f t="shared" si="11"/>
        <v>61</v>
      </c>
      <c r="AJ46" s="16">
        <f t="shared" si="11"/>
        <v>65</v>
      </c>
      <c r="AK46" s="16">
        <f t="shared" si="11"/>
        <v>70</v>
      </c>
      <c r="AL46" s="16">
        <f t="shared" si="11"/>
        <v>74</v>
      </c>
      <c r="AM46" s="16">
        <f t="shared" si="11"/>
        <v>79</v>
      </c>
      <c r="AN46" s="16">
        <f t="shared" si="11"/>
        <v>82</v>
      </c>
      <c r="AO46" s="16">
        <f t="shared" si="11"/>
        <v>91</v>
      </c>
      <c r="AP46" s="16">
        <f t="shared" si="11"/>
        <v>93</v>
      </c>
      <c r="AQ46" s="16">
        <f t="shared" si="11"/>
        <v>93</v>
      </c>
      <c r="AR46" s="16">
        <f t="shared" si="11"/>
        <v>95</v>
      </c>
      <c r="AS46" s="16">
        <f t="shared" si="11"/>
        <v>97</v>
      </c>
      <c r="AT46" s="16">
        <f t="shared" si="11"/>
        <v>99</v>
      </c>
      <c r="AU46" s="16">
        <f t="shared" si="11"/>
        <v>97</v>
      </c>
      <c r="AV46" s="16">
        <f t="shared" si="11"/>
        <v>97</v>
      </c>
      <c r="AW46" s="16">
        <f t="shared" si="11"/>
        <v>99</v>
      </c>
      <c r="AX46" s="16">
        <f t="shared" si="11"/>
        <v>95</v>
      </c>
      <c r="AY46" s="16">
        <f t="shared" si="11"/>
        <v>101</v>
      </c>
      <c r="AZ46" s="16">
        <f t="shared" si="11"/>
        <v>101</v>
      </c>
      <c r="BA46" s="16">
        <f t="shared" si="11"/>
        <v>97</v>
      </c>
      <c r="BB46" s="16">
        <f t="shared" si="11"/>
        <v>82</v>
      </c>
      <c r="BC46" s="16">
        <f t="shared" si="11"/>
        <v>82</v>
      </c>
      <c r="BD46" s="16">
        <f t="shared" si="11"/>
        <v>94</v>
      </c>
      <c r="BE46" s="16">
        <f t="shared" si="11"/>
        <v>91</v>
      </c>
      <c r="BF46" s="16">
        <f t="shared" si="11"/>
        <v>87</v>
      </c>
      <c r="BG46" s="16">
        <f t="shared" si="11"/>
        <v>82</v>
      </c>
      <c r="BH46" s="16">
        <f t="shared" si="11"/>
        <v>83</v>
      </c>
      <c r="BI46" s="16">
        <f t="shared" si="11"/>
        <v>81</v>
      </c>
      <c r="BJ46" s="16">
        <f t="shared" si="11"/>
        <v>75</v>
      </c>
      <c r="BK46" s="16">
        <f t="shared" si="11"/>
        <v>69</v>
      </c>
      <c r="BL46" s="16">
        <f t="shared" si="11"/>
        <v>67</v>
      </c>
      <c r="BM46" s="16">
        <f t="shared" si="11"/>
        <v>60</v>
      </c>
      <c r="BN46" s="16">
        <f t="shared" ref="BN46:CT46" si="12">BN35</f>
        <v>56</v>
      </c>
      <c r="BO46" s="16">
        <f t="shared" si="12"/>
        <v>43</v>
      </c>
      <c r="BP46" s="16">
        <f t="shared" si="12"/>
        <v>33</v>
      </c>
      <c r="BQ46" s="16">
        <f t="shared" si="12"/>
        <v>24</v>
      </c>
      <c r="BR46" s="16">
        <f t="shared" si="12"/>
        <v>17</v>
      </c>
      <c r="BS46" s="16">
        <f t="shared" si="12"/>
        <v>10</v>
      </c>
      <c r="BT46" s="16">
        <f t="shared" si="12"/>
        <v>5</v>
      </c>
      <c r="BU46" s="16">
        <f t="shared" si="12"/>
        <v>2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2582</v>
      </c>
    </row>
    <row r="47" spans="1:103">
      <c r="A47" s="15" t="s">
        <v>191</v>
      </c>
      <c r="B47" s="16">
        <f t="shared" ref="B47:BM48" si="13">B37</f>
        <v>18</v>
      </c>
      <c r="C47" s="16">
        <f t="shared" si="13"/>
        <v>18</v>
      </c>
      <c r="D47" s="16">
        <f t="shared" si="13"/>
        <v>18</v>
      </c>
      <c r="E47" s="16">
        <f t="shared" si="13"/>
        <v>18</v>
      </c>
      <c r="F47" s="16">
        <f t="shared" si="13"/>
        <v>18</v>
      </c>
      <c r="G47" s="16">
        <f t="shared" si="13"/>
        <v>18</v>
      </c>
      <c r="H47" s="16">
        <f t="shared" si="13"/>
        <v>18</v>
      </c>
      <c r="I47" s="16">
        <f t="shared" si="13"/>
        <v>18</v>
      </c>
      <c r="J47" s="16">
        <f t="shared" si="13"/>
        <v>18</v>
      </c>
      <c r="K47" s="16">
        <f t="shared" si="13"/>
        <v>19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19</v>
      </c>
      <c r="P47" s="16">
        <f t="shared" si="13"/>
        <v>19</v>
      </c>
      <c r="Q47" s="16">
        <f t="shared" si="13"/>
        <v>19</v>
      </c>
      <c r="R47" s="16">
        <f t="shared" si="13"/>
        <v>19</v>
      </c>
      <c r="S47" s="16">
        <f t="shared" si="13"/>
        <v>18</v>
      </c>
      <c r="T47" s="16">
        <f t="shared" si="13"/>
        <v>18</v>
      </c>
      <c r="U47" s="16">
        <f t="shared" si="13"/>
        <v>18</v>
      </c>
      <c r="V47" s="16">
        <f t="shared" si="13"/>
        <v>18</v>
      </c>
      <c r="W47" s="16">
        <f t="shared" si="13"/>
        <v>19</v>
      </c>
      <c r="X47" s="16">
        <f t="shared" si="13"/>
        <v>19</v>
      </c>
      <c r="Y47" s="16">
        <f t="shared" si="13"/>
        <v>19</v>
      </c>
      <c r="Z47" s="16">
        <f t="shared" si="13"/>
        <v>18</v>
      </c>
      <c r="AA47" s="16">
        <f t="shared" si="13"/>
        <v>18</v>
      </c>
      <c r="AB47" s="16">
        <f t="shared" si="13"/>
        <v>18</v>
      </c>
      <c r="AC47" s="16">
        <f t="shared" si="13"/>
        <v>18</v>
      </c>
      <c r="AD47" s="16">
        <f t="shared" si="13"/>
        <v>19</v>
      </c>
      <c r="AE47" s="16">
        <f t="shared" si="13"/>
        <v>18</v>
      </c>
      <c r="AF47" s="16">
        <f t="shared" si="13"/>
        <v>18</v>
      </c>
      <c r="AG47" s="16">
        <f t="shared" si="13"/>
        <v>18</v>
      </c>
      <c r="AH47" s="16">
        <f t="shared" si="13"/>
        <v>17</v>
      </c>
      <c r="AI47" s="16">
        <f t="shared" si="13"/>
        <v>18</v>
      </c>
      <c r="AJ47" s="16">
        <f t="shared" si="13"/>
        <v>18</v>
      </c>
      <c r="AK47" s="16">
        <f t="shared" si="13"/>
        <v>18</v>
      </c>
      <c r="AL47" s="16">
        <f t="shared" si="13"/>
        <v>18</v>
      </c>
      <c r="AM47" s="16">
        <f t="shared" si="13"/>
        <v>18</v>
      </c>
      <c r="AN47" s="16">
        <f t="shared" si="13"/>
        <v>18</v>
      </c>
      <c r="AO47" s="16">
        <f t="shared" si="13"/>
        <v>18</v>
      </c>
      <c r="AP47" s="16">
        <f t="shared" si="13"/>
        <v>18</v>
      </c>
      <c r="AQ47" s="16">
        <f t="shared" si="13"/>
        <v>18</v>
      </c>
      <c r="AR47" s="16">
        <f t="shared" si="13"/>
        <v>18</v>
      </c>
      <c r="AS47" s="16">
        <f t="shared" si="13"/>
        <v>17</v>
      </c>
      <c r="AT47" s="16">
        <f t="shared" si="13"/>
        <v>18</v>
      </c>
      <c r="AU47" s="16">
        <f t="shared" si="13"/>
        <v>18</v>
      </c>
      <c r="AV47" s="16">
        <f t="shared" si="13"/>
        <v>18</v>
      </c>
      <c r="AW47" s="16">
        <f t="shared" si="13"/>
        <v>15</v>
      </c>
      <c r="AX47" s="16">
        <f t="shared" si="13"/>
        <v>17</v>
      </c>
      <c r="AY47" s="16">
        <f t="shared" si="13"/>
        <v>18</v>
      </c>
      <c r="AZ47" s="16">
        <f t="shared" si="13"/>
        <v>18</v>
      </c>
      <c r="BA47" s="16">
        <f t="shared" si="13"/>
        <v>18</v>
      </c>
      <c r="BB47" s="16">
        <f t="shared" si="13"/>
        <v>18</v>
      </c>
      <c r="BC47" s="16">
        <f t="shared" si="13"/>
        <v>18</v>
      </c>
      <c r="BD47" s="16">
        <f t="shared" si="13"/>
        <v>17</v>
      </c>
      <c r="BE47" s="16">
        <f t="shared" si="13"/>
        <v>17</v>
      </c>
      <c r="BF47" s="16">
        <f t="shared" si="13"/>
        <v>17</v>
      </c>
      <c r="BG47" s="16">
        <f t="shared" si="13"/>
        <v>18</v>
      </c>
      <c r="BH47" s="16">
        <f t="shared" si="13"/>
        <v>18</v>
      </c>
      <c r="BI47" s="16">
        <f t="shared" si="13"/>
        <v>18</v>
      </c>
      <c r="BJ47" s="16">
        <f t="shared" si="13"/>
        <v>18</v>
      </c>
      <c r="BK47" s="16">
        <f t="shared" si="13"/>
        <v>18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16</v>
      </c>
      <c r="BP47" s="16">
        <f t="shared" si="14"/>
        <v>17</v>
      </c>
      <c r="BQ47" s="16">
        <f t="shared" si="14"/>
        <v>18</v>
      </c>
      <c r="BR47" s="16">
        <f t="shared" si="14"/>
        <v>17</v>
      </c>
      <c r="BS47" s="16">
        <f t="shared" si="14"/>
        <v>17</v>
      </c>
      <c r="BT47" s="16">
        <f t="shared" si="14"/>
        <v>18</v>
      </c>
      <c r="BU47" s="16">
        <f t="shared" si="14"/>
        <v>18</v>
      </c>
      <c r="BV47" s="16">
        <f t="shared" si="14"/>
        <v>18</v>
      </c>
      <c r="BW47" s="16">
        <f t="shared" si="14"/>
        <v>18</v>
      </c>
      <c r="BX47" s="16">
        <f t="shared" si="14"/>
        <v>17</v>
      </c>
      <c r="BY47" s="16">
        <f t="shared" si="14"/>
        <v>18</v>
      </c>
      <c r="BZ47" s="16">
        <f t="shared" si="14"/>
        <v>18</v>
      </c>
      <c r="CA47" s="16">
        <f t="shared" si="14"/>
        <v>18</v>
      </c>
      <c r="CB47" s="16">
        <f t="shared" si="14"/>
        <v>18</v>
      </c>
      <c r="CC47" s="16">
        <f t="shared" si="14"/>
        <v>18</v>
      </c>
      <c r="CD47" s="16">
        <f t="shared" si="14"/>
        <v>17</v>
      </c>
      <c r="CE47" s="16">
        <f t="shared" si="14"/>
        <v>18</v>
      </c>
      <c r="CF47" s="16">
        <f t="shared" si="14"/>
        <v>18</v>
      </c>
      <c r="CG47" s="16">
        <f t="shared" si="14"/>
        <v>18</v>
      </c>
      <c r="CH47" s="16">
        <f t="shared" si="14"/>
        <v>17</v>
      </c>
      <c r="CI47" s="16">
        <f t="shared" si="14"/>
        <v>18</v>
      </c>
      <c r="CJ47" s="16">
        <f t="shared" si="14"/>
        <v>17</v>
      </c>
      <c r="CK47" s="16">
        <f t="shared" si="14"/>
        <v>16</v>
      </c>
      <c r="CL47" s="16">
        <f t="shared" si="14"/>
        <v>18</v>
      </c>
      <c r="CM47" s="16">
        <f t="shared" si="14"/>
        <v>18</v>
      </c>
      <c r="CN47" s="16">
        <f t="shared" si="14"/>
        <v>18</v>
      </c>
      <c r="CO47" s="16">
        <f t="shared" si="14"/>
        <v>18</v>
      </c>
      <c r="CP47" s="16">
        <f t="shared" si="14"/>
        <v>18</v>
      </c>
      <c r="CQ47" s="16">
        <f t="shared" si="14"/>
        <v>18</v>
      </c>
      <c r="CR47" s="16">
        <f t="shared" si="14"/>
        <v>18</v>
      </c>
      <c r="CS47" s="16">
        <f t="shared" si="14"/>
        <v>18</v>
      </c>
      <c r="CT47" s="16">
        <f t="shared" si="14"/>
        <v>388</v>
      </c>
    </row>
    <row r="48" spans="1:103">
      <c r="A48" s="17" t="s">
        <v>192</v>
      </c>
      <c r="B48" s="18">
        <f t="shared" si="13"/>
        <v>34</v>
      </c>
      <c r="C48" s="18">
        <f t="shared" si="13"/>
        <v>32</v>
      </c>
      <c r="D48" s="18">
        <f t="shared" si="13"/>
        <v>33</v>
      </c>
      <c r="E48" s="18">
        <f t="shared" si="13"/>
        <v>34</v>
      </c>
      <c r="F48" s="18">
        <f t="shared" si="13"/>
        <v>34</v>
      </c>
      <c r="G48" s="18">
        <f t="shared" si="13"/>
        <v>34</v>
      </c>
      <c r="H48" s="18">
        <f t="shared" si="13"/>
        <v>36</v>
      </c>
      <c r="I48" s="18">
        <f t="shared" si="13"/>
        <v>34</v>
      </c>
      <c r="J48" s="18">
        <f t="shared" si="13"/>
        <v>38</v>
      </c>
      <c r="K48" s="18">
        <f t="shared" si="13"/>
        <v>34</v>
      </c>
      <c r="L48" s="18">
        <f t="shared" si="13"/>
        <v>33</v>
      </c>
      <c r="M48" s="18">
        <f t="shared" si="13"/>
        <v>32</v>
      </c>
      <c r="N48" s="18">
        <f t="shared" si="13"/>
        <v>30</v>
      </c>
      <c r="O48" s="18">
        <f t="shared" si="13"/>
        <v>31</v>
      </c>
      <c r="P48" s="18">
        <f t="shared" si="13"/>
        <v>29</v>
      </c>
      <c r="Q48" s="18">
        <f t="shared" si="13"/>
        <v>29</v>
      </c>
      <c r="R48" s="18">
        <f t="shared" si="13"/>
        <v>31</v>
      </c>
      <c r="S48" s="18">
        <f t="shared" si="13"/>
        <v>32</v>
      </c>
      <c r="T48" s="18">
        <f t="shared" si="13"/>
        <v>29</v>
      </c>
      <c r="U48" s="18">
        <f t="shared" si="13"/>
        <v>29</v>
      </c>
      <c r="V48" s="18">
        <f t="shared" si="13"/>
        <v>28</v>
      </c>
      <c r="W48" s="18">
        <f t="shared" si="13"/>
        <v>30</v>
      </c>
      <c r="X48" s="18">
        <f t="shared" si="13"/>
        <v>27</v>
      </c>
      <c r="Y48" s="18">
        <f t="shared" si="13"/>
        <v>29</v>
      </c>
      <c r="Z48" s="18">
        <f t="shared" si="13"/>
        <v>35</v>
      </c>
      <c r="AA48" s="18">
        <f t="shared" si="13"/>
        <v>33</v>
      </c>
      <c r="AB48" s="18">
        <f t="shared" si="13"/>
        <v>34</v>
      </c>
      <c r="AC48" s="18">
        <f t="shared" si="13"/>
        <v>34</v>
      </c>
      <c r="AD48" s="18">
        <f t="shared" si="13"/>
        <v>35</v>
      </c>
      <c r="AE48" s="18">
        <f t="shared" si="13"/>
        <v>37</v>
      </c>
      <c r="AF48" s="18">
        <f t="shared" si="13"/>
        <v>36</v>
      </c>
      <c r="AG48" s="18">
        <f t="shared" si="13"/>
        <v>36</v>
      </c>
      <c r="AH48" s="18">
        <f t="shared" si="13"/>
        <v>36</v>
      </c>
      <c r="AI48" s="18">
        <f t="shared" si="13"/>
        <v>36</v>
      </c>
      <c r="AJ48" s="18">
        <f t="shared" si="13"/>
        <v>36</v>
      </c>
      <c r="AK48" s="18">
        <f t="shared" si="13"/>
        <v>33</v>
      </c>
      <c r="AL48" s="18">
        <f t="shared" si="13"/>
        <v>33</v>
      </c>
      <c r="AM48" s="18">
        <f t="shared" si="13"/>
        <v>33</v>
      </c>
      <c r="AN48" s="18">
        <f t="shared" si="13"/>
        <v>36</v>
      </c>
      <c r="AO48" s="18">
        <f t="shared" si="13"/>
        <v>37</v>
      </c>
      <c r="AP48" s="18">
        <f t="shared" si="13"/>
        <v>35</v>
      </c>
      <c r="AQ48" s="18">
        <f t="shared" si="13"/>
        <v>36</v>
      </c>
      <c r="AR48" s="18">
        <f t="shared" si="13"/>
        <v>36</v>
      </c>
      <c r="AS48" s="18">
        <f t="shared" si="13"/>
        <v>33</v>
      </c>
      <c r="AT48" s="18">
        <f t="shared" si="13"/>
        <v>35</v>
      </c>
      <c r="AU48" s="18">
        <f t="shared" si="13"/>
        <v>36</v>
      </c>
      <c r="AV48" s="18">
        <f t="shared" si="13"/>
        <v>34</v>
      </c>
      <c r="AW48" s="18">
        <f t="shared" si="13"/>
        <v>34</v>
      </c>
      <c r="AX48" s="18">
        <f t="shared" si="13"/>
        <v>33</v>
      </c>
      <c r="AY48" s="18">
        <f t="shared" si="13"/>
        <v>35</v>
      </c>
      <c r="AZ48" s="18">
        <f t="shared" si="13"/>
        <v>37</v>
      </c>
      <c r="BA48" s="18">
        <f t="shared" si="13"/>
        <v>36</v>
      </c>
      <c r="BB48" s="18">
        <f t="shared" si="13"/>
        <v>34</v>
      </c>
      <c r="BC48" s="18">
        <f t="shared" si="13"/>
        <v>35</v>
      </c>
      <c r="BD48" s="18">
        <f t="shared" si="13"/>
        <v>37</v>
      </c>
      <c r="BE48" s="18">
        <f t="shared" si="13"/>
        <v>36</v>
      </c>
      <c r="BF48" s="18">
        <f t="shared" si="13"/>
        <v>36</v>
      </c>
      <c r="BG48" s="18">
        <f t="shared" si="13"/>
        <v>39</v>
      </c>
      <c r="BH48" s="18">
        <f t="shared" si="13"/>
        <v>36</v>
      </c>
      <c r="BI48" s="18">
        <f t="shared" si="13"/>
        <v>32</v>
      </c>
      <c r="BJ48" s="18">
        <f t="shared" si="13"/>
        <v>34</v>
      </c>
      <c r="BK48" s="18">
        <f t="shared" si="13"/>
        <v>34</v>
      </c>
      <c r="BL48" s="18">
        <f t="shared" si="13"/>
        <v>33</v>
      </c>
      <c r="BM48" s="18">
        <f t="shared" si="13"/>
        <v>34</v>
      </c>
      <c r="BN48" s="18">
        <f t="shared" si="14"/>
        <v>35</v>
      </c>
      <c r="BO48" s="18">
        <f t="shared" si="14"/>
        <v>34</v>
      </c>
      <c r="BP48" s="18">
        <f t="shared" si="14"/>
        <v>37</v>
      </c>
      <c r="BQ48" s="18">
        <f t="shared" si="14"/>
        <v>37</v>
      </c>
      <c r="BR48" s="18">
        <f t="shared" si="14"/>
        <v>36</v>
      </c>
      <c r="BS48" s="18">
        <f t="shared" si="14"/>
        <v>38</v>
      </c>
      <c r="BT48" s="18">
        <f t="shared" si="14"/>
        <v>51</v>
      </c>
      <c r="BU48" s="18">
        <f t="shared" si="14"/>
        <v>51</v>
      </c>
      <c r="BV48" s="18">
        <f t="shared" si="14"/>
        <v>43</v>
      </c>
      <c r="BW48" s="18">
        <f t="shared" si="14"/>
        <v>55</v>
      </c>
      <c r="BX48" s="18">
        <f t="shared" si="14"/>
        <v>52</v>
      </c>
      <c r="BY48" s="18">
        <f t="shared" si="14"/>
        <v>61</v>
      </c>
      <c r="BZ48" s="18">
        <f t="shared" si="14"/>
        <v>61</v>
      </c>
      <c r="CA48" s="18">
        <f t="shared" si="14"/>
        <v>59</v>
      </c>
      <c r="CB48" s="18">
        <f t="shared" si="14"/>
        <v>63</v>
      </c>
      <c r="CC48" s="18">
        <f t="shared" si="14"/>
        <v>63</v>
      </c>
      <c r="CD48" s="18">
        <f t="shared" si="14"/>
        <v>64</v>
      </c>
      <c r="CE48" s="18">
        <f t="shared" si="14"/>
        <v>63</v>
      </c>
      <c r="CF48" s="18">
        <f t="shared" si="14"/>
        <v>63</v>
      </c>
      <c r="CG48" s="18">
        <f t="shared" si="14"/>
        <v>60</v>
      </c>
      <c r="CH48" s="18">
        <f t="shared" si="14"/>
        <v>63</v>
      </c>
      <c r="CI48" s="18">
        <f t="shared" si="14"/>
        <v>66</v>
      </c>
      <c r="CJ48" s="18">
        <f t="shared" si="14"/>
        <v>52</v>
      </c>
      <c r="CK48" s="18">
        <f t="shared" si="14"/>
        <v>59</v>
      </c>
      <c r="CL48" s="18">
        <f t="shared" si="14"/>
        <v>63</v>
      </c>
      <c r="CM48" s="18">
        <f t="shared" si="14"/>
        <v>59</v>
      </c>
      <c r="CN48" s="18">
        <f t="shared" si="14"/>
        <v>63</v>
      </c>
      <c r="CO48" s="18">
        <f t="shared" si="14"/>
        <v>63</v>
      </c>
      <c r="CP48" s="18">
        <f t="shared" si="14"/>
        <v>64</v>
      </c>
      <c r="CQ48" s="18">
        <f t="shared" si="14"/>
        <v>64</v>
      </c>
      <c r="CR48" s="18">
        <f t="shared" si="14"/>
        <v>57</v>
      </c>
      <c r="CS48" s="18">
        <f t="shared" si="14"/>
        <v>62</v>
      </c>
      <c r="CT48" s="18">
        <f t="shared" si="14"/>
        <v>1166</v>
      </c>
    </row>
    <row r="49" spans="1:98">
      <c r="A49" s="19"/>
      <c r="B49" s="16">
        <f>SUM(B41:B48)</f>
        <v>1597</v>
      </c>
      <c r="C49" s="16">
        <f t="shared" ref="C49:BN49" si="15">SUM(C41:C48)</f>
        <v>1564</v>
      </c>
      <c r="D49" s="16">
        <f t="shared" si="15"/>
        <v>1552</v>
      </c>
      <c r="E49" s="16">
        <f t="shared" si="15"/>
        <v>1525</v>
      </c>
      <c r="F49" s="16">
        <f t="shared" si="15"/>
        <v>1515</v>
      </c>
      <c r="G49" s="16">
        <f t="shared" si="15"/>
        <v>1498</v>
      </c>
      <c r="H49" s="16">
        <f t="shared" si="15"/>
        <v>1484</v>
      </c>
      <c r="I49" s="16">
        <f t="shared" si="15"/>
        <v>1467</v>
      </c>
      <c r="J49" s="16">
        <f t="shared" si="15"/>
        <v>1462</v>
      </c>
      <c r="K49" s="16">
        <f t="shared" si="15"/>
        <v>1454</v>
      </c>
      <c r="L49" s="16">
        <f t="shared" si="15"/>
        <v>1449</v>
      </c>
      <c r="M49" s="16">
        <f t="shared" si="15"/>
        <v>1441</v>
      </c>
      <c r="N49" s="16">
        <f t="shared" si="15"/>
        <v>1424</v>
      </c>
      <c r="O49" s="16">
        <f t="shared" si="15"/>
        <v>1439</v>
      </c>
      <c r="P49" s="16">
        <f t="shared" si="15"/>
        <v>1437</v>
      </c>
      <c r="Q49" s="16">
        <f t="shared" si="15"/>
        <v>1450</v>
      </c>
      <c r="R49" s="16">
        <f t="shared" si="15"/>
        <v>1498</v>
      </c>
      <c r="S49" s="16">
        <f t="shared" si="15"/>
        <v>1572</v>
      </c>
      <c r="T49" s="16">
        <f t="shared" si="15"/>
        <v>1632</v>
      </c>
      <c r="U49" s="16">
        <f t="shared" si="15"/>
        <v>1708</v>
      </c>
      <c r="V49" s="16">
        <f t="shared" si="15"/>
        <v>1828</v>
      </c>
      <c r="W49" s="16">
        <f t="shared" si="15"/>
        <v>1909</v>
      </c>
      <c r="X49" s="16">
        <f t="shared" si="15"/>
        <v>1946</v>
      </c>
      <c r="Y49" s="16">
        <f t="shared" si="15"/>
        <v>1951</v>
      </c>
      <c r="Z49" s="16">
        <f t="shared" si="15"/>
        <v>1969</v>
      </c>
      <c r="AA49" s="16">
        <f t="shared" si="15"/>
        <v>1949</v>
      </c>
      <c r="AB49" s="16">
        <f t="shared" si="15"/>
        <v>1857</v>
      </c>
      <c r="AC49" s="16">
        <f t="shared" si="15"/>
        <v>1755</v>
      </c>
      <c r="AD49" s="16">
        <f t="shared" si="15"/>
        <v>1726</v>
      </c>
      <c r="AE49" s="16">
        <f t="shared" si="15"/>
        <v>1705</v>
      </c>
      <c r="AF49" s="16">
        <f t="shared" si="15"/>
        <v>1727</v>
      </c>
      <c r="AG49" s="16">
        <f t="shared" si="15"/>
        <v>1755</v>
      </c>
      <c r="AH49" s="16">
        <f t="shared" si="15"/>
        <v>1810</v>
      </c>
      <c r="AI49" s="16">
        <f t="shared" si="15"/>
        <v>1831</v>
      </c>
      <c r="AJ49" s="16">
        <f t="shared" si="15"/>
        <v>1859</v>
      </c>
      <c r="AK49" s="16">
        <f t="shared" si="15"/>
        <v>1863</v>
      </c>
      <c r="AL49" s="16">
        <f t="shared" si="15"/>
        <v>1865</v>
      </c>
      <c r="AM49" s="16">
        <f t="shared" si="15"/>
        <v>1860</v>
      </c>
      <c r="AN49" s="16">
        <f t="shared" si="15"/>
        <v>1856</v>
      </c>
      <c r="AO49" s="16">
        <f t="shared" si="15"/>
        <v>1849</v>
      </c>
      <c r="AP49" s="16">
        <f t="shared" si="15"/>
        <v>1823</v>
      </c>
      <c r="AQ49" s="16">
        <f t="shared" si="15"/>
        <v>1841</v>
      </c>
      <c r="AR49" s="16">
        <f t="shared" si="15"/>
        <v>1858</v>
      </c>
      <c r="AS49" s="16">
        <f t="shared" si="15"/>
        <v>1879</v>
      </c>
      <c r="AT49" s="16">
        <f t="shared" si="15"/>
        <v>1922</v>
      </c>
      <c r="AU49" s="16">
        <f t="shared" si="15"/>
        <v>1894</v>
      </c>
      <c r="AV49" s="16">
        <f t="shared" si="15"/>
        <v>1884</v>
      </c>
      <c r="AW49" s="16">
        <f t="shared" si="15"/>
        <v>1880</v>
      </c>
      <c r="AX49" s="16">
        <f t="shared" si="15"/>
        <v>1863</v>
      </c>
      <c r="AY49" s="16">
        <f t="shared" si="15"/>
        <v>1864</v>
      </c>
      <c r="AZ49" s="16">
        <f t="shared" si="15"/>
        <v>1847</v>
      </c>
      <c r="BA49" s="16">
        <f t="shared" si="15"/>
        <v>1828</v>
      </c>
      <c r="BB49" s="16">
        <f t="shared" si="15"/>
        <v>1804</v>
      </c>
      <c r="BC49" s="16">
        <f t="shared" si="15"/>
        <v>1795</v>
      </c>
      <c r="BD49" s="16">
        <f t="shared" si="15"/>
        <v>1834</v>
      </c>
      <c r="BE49" s="16">
        <f t="shared" si="15"/>
        <v>1850</v>
      </c>
      <c r="BF49" s="16">
        <f t="shared" si="15"/>
        <v>1908</v>
      </c>
      <c r="BG49" s="16">
        <f t="shared" si="15"/>
        <v>1954</v>
      </c>
      <c r="BH49" s="16">
        <f t="shared" si="15"/>
        <v>2003</v>
      </c>
      <c r="BI49" s="16">
        <f t="shared" si="15"/>
        <v>2039</v>
      </c>
      <c r="BJ49" s="16">
        <f t="shared" si="15"/>
        <v>2062</v>
      </c>
      <c r="BK49" s="16">
        <f t="shared" si="15"/>
        <v>2101</v>
      </c>
      <c r="BL49" s="16">
        <f t="shared" si="15"/>
        <v>2150</v>
      </c>
      <c r="BM49" s="16">
        <f t="shared" si="15"/>
        <v>2186</v>
      </c>
      <c r="BN49" s="16">
        <f t="shared" si="15"/>
        <v>2227</v>
      </c>
      <c r="BO49" s="16">
        <f t="shared" ref="BO49:CT49" si="16">SUM(BO41:BO48)</f>
        <v>2241</v>
      </c>
      <c r="BP49" s="16">
        <f t="shared" si="16"/>
        <v>2246</v>
      </c>
      <c r="BQ49" s="16">
        <f t="shared" si="16"/>
        <v>2237</v>
      </c>
      <c r="BR49" s="16">
        <f t="shared" si="16"/>
        <v>2222</v>
      </c>
      <c r="BS49" s="16">
        <f t="shared" si="16"/>
        <v>2221</v>
      </c>
      <c r="BT49" s="16">
        <f t="shared" si="16"/>
        <v>2215</v>
      </c>
      <c r="BU49" s="16">
        <f t="shared" si="16"/>
        <v>2228</v>
      </c>
      <c r="BV49" s="16">
        <f t="shared" si="16"/>
        <v>2279</v>
      </c>
      <c r="BW49" s="16">
        <f t="shared" si="16"/>
        <v>2372</v>
      </c>
      <c r="BX49" s="16">
        <f t="shared" si="16"/>
        <v>2470</v>
      </c>
      <c r="BY49" s="16">
        <f t="shared" si="16"/>
        <v>2488</v>
      </c>
      <c r="BZ49" s="16">
        <f t="shared" si="16"/>
        <v>2485</v>
      </c>
      <c r="CA49" s="16">
        <f t="shared" si="16"/>
        <v>2452</v>
      </c>
      <c r="CB49" s="16">
        <f t="shared" si="16"/>
        <v>2418</v>
      </c>
      <c r="CC49" s="16">
        <f t="shared" si="16"/>
        <v>2376</v>
      </c>
      <c r="CD49" s="16">
        <f t="shared" si="16"/>
        <v>2331</v>
      </c>
      <c r="CE49" s="16">
        <f t="shared" si="16"/>
        <v>2289</v>
      </c>
      <c r="CF49" s="16">
        <f t="shared" si="16"/>
        <v>2260</v>
      </c>
      <c r="CG49" s="16">
        <f t="shared" si="16"/>
        <v>2217</v>
      </c>
      <c r="CH49" s="16">
        <f t="shared" si="16"/>
        <v>2176</v>
      </c>
      <c r="CI49" s="16">
        <f t="shared" si="16"/>
        <v>2126</v>
      </c>
      <c r="CJ49" s="16">
        <f t="shared" si="16"/>
        <v>2064</v>
      </c>
      <c r="CK49" s="16">
        <f t="shared" si="16"/>
        <v>2013</v>
      </c>
      <c r="CL49" s="16">
        <f t="shared" si="16"/>
        <v>1944</v>
      </c>
      <c r="CM49" s="16">
        <f t="shared" si="16"/>
        <v>1914</v>
      </c>
      <c r="CN49" s="16">
        <f t="shared" si="16"/>
        <v>1874</v>
      </c>
      <c r="CO49" s="16">
        <f t="shared" si="16"/>
        <v>1834</v>
      </c>
      <c r="CP49" s="16">
        <f t="shared" si="16"/>
        <v>1782</v>
      </c>
      <c r="CQ49" s="16">
        <f t="shared" si="16"/>
        <v>1747</v>
      </c>
      <c r="CR49" s="16">
        <f t="shared" si="16"/>
        <v>1707</v>
      </c>
      <c r="CS49" s="16">
        <f>SUM(CS41:CS48)</f>
        <v>1686</v>
      </c>
      <c r="CT49" s="16">
        <f t="shared" si="16"/>
        <v>47630.200000000012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Y49"/>
  <sheetViews>
    <sheetView workbookViewId="0">
      <pane xSplit="1" ySplit="1" topLeftCell="CC2" activePane="bottomRight" state="frozen"/>
      <selection pane="topRight" activeCell="B1" sqref="B1"/>
      <selection pane="bottomLeft" activeCell="A2" sqref="A2"/>
      <selection pane="bottomRight" activeCell="CU36" sqref="CU36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45357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30</v>
      </c>
      <c r="C3" s="29">
        <v>30</v>
      </c>
      <c r="D3" s="29">
        <v>30</v>
      </c>
      <c r="E3" s="29">
        <v>30</v>
      </c>
      <c r="F3" s="29">
        <v>30</v>
      </c>
      <c r="G3" s="29">
        <v>30</v>
      </c>
      <c r="H3" s="29">
        <v>30</v>
      </c>
      <c r="I3" s="29">
        <v>20</v>
      </c>
      <c r="J3" s="29">
        <v>21</v>
      </c>
      <c r="K3" s="29">
        <v>21</v>
      </c>
      <c r="L3" s="29">
        <v>21</v>
      </c>
      <c r="M3" s="29">
        <v>21</v>
      </c>
      <c r="N3" s="29">
        <v>21</v>
      </c>
      <c r="O3" s="29">
        <v>21</v>
      </c>
      <c r="P3" s="29">
        <v>21</v>
      </c>
      <c r="Q3" s="29">
        <v>21</v>
      </c>
      <c r="R3" s="29">
        <v>21</v>
      </c>
      <c r="S3" s="29">
        <v>20</v>
      </c>
      <c r="T3" s="29">
        <v>21</v>
      </c>
      <c r="U3" s="29">
        <v>21</v>
      </c>
      <c r="V3" s="29">
        <v>21</v>
      </c>
      <c r="W3" s="29">
        <v>21</v>
      </c>
      <c r="X3" s="29">
        <v>21</v>
      </c>
      <c r="Y3" s="29">
        <v>21</v>
      </c>
      <c r="Z3" s="29">
        <v>21</v>
      </c>
      <c r="AA3" s="29">
        <v>21</v>
      </c>
      <c r="AB3" s="29">
        <v>21</v>
      </c>
      <c r="AC3" s="29">
        <v>21</v>
      </c>
      <c r="AD3" s="29">
        <v>21</v>
      </c>
      <c r="AE3" s="29">
        <v>21</v>
      </c>
      <c r="AF3" s="29">
        <v>21</v>
      </c>
      <c r="AG3" s="29">
        <v>21</v>
      </c>
      <c r="AH3" s="29">
        <v>21</v>
      </c>
      <c r="AI3" s="29">
        <v>21</v>
      </c>
      <c r="AJ3" s="29">
        <v>21</v>
      </c>
      <c r="AK3" s="29">
        <v>21</v>
      </c>
      <c r="AL3" s="29">
        <v>21</v>
      </c>
      <c r="AM3" s="29">
        <v>21</v>
      </c>
      <c r="AN3" s="29">
        <v>20</v>
      </c>
      <c r="AO3" s="29">
        <v>21</v>
      </c>
      <c r="AP3" s="29">
        <v>21</v>
      </c>
      <c r="AQ3" s="29">
        <v>21</v>
      </c>
      <c r="AR3" s="29">
        <v>21</v>
      </c>
      <c r="AS3" s="29">
        <v>21</v>
      </c>
      <c r="AT3" s="29">
        <v>21</v>
      </c>
      <c r="AU3" s="29">
        <v>21</v>
      </c>
      <c r="AV3" s="29">
        <v>21</v>
      </c>
      <c r="AW3" s="29">
        <v>21</v>
      </c>
      <c r="AX3" s="29">
        <v>21</v>
      </c>
      <c r="AY3" s="29">
        <v>21</v>
      </c>
      <c r="AZ3" s="29">
        <v>21</v>
      </c>
      <c r="BA3" s="29">
        <v>21</v>
      </c>
      <c r="BB3" s="29">
        <v>21</v>
      </c>
      <c r="BC3" s="30">
        <v>21</v>
      </c>
      <c r="BD3" s="29">
        <v>21</v>
      </c>
      <c r="BE3" s="29">
        <v>21</v>
      </c>
      <c r="BF3" s="29">
        <v>21</v>
      </c>
      <c r="BG3" s="29">
        <v>21</v>
      </c>
      <c r="BH3" s="29">
        <v>21</v>
      </c>
      <c r="BI3" s="29">
        <v>21</v>
      </c>
      <c r="BJ3" s="29">
        <v>21</v>
      </c>
      <c r="BK3" s="29">
        <v>21</v>
      </c>
      <c r="BL3" s="29">
        <v>21</v>
      </c>
      <c r="BM3" s="29">
        <v>21</v>
      </c>
      <c r="BN3" s="29">
        <v>21</v>
      </c>
      <c r="BO3" s="29">
        <v>21</v>
      </c>
      <c r="BP3" s="29">
        <v>21</v>
      </c>
      <c r="BQ3" s="29">
        <v>21</v>
      </c>
      <c r="BR3" s="29">
        <v>21</v>
      </c>
      <c r="BS3" s="29">
        <v>21</v>
      </c>
      <c r="BT3" s="29">
        <v>21</v>
      </c>
      <c r="BU3" s="30">
        <v>21</v>
      </c>
      <c r="BV3" s="29">
        <v>21</v>
      </c>
      <c r="BW3" s="29">
        <v>24</v>
      </c>
      <c r="BX3" s="29">
        <v>42</v>
      </c>
      <c r="BY3" s="29">
        <v>42</v>
      </c>
      <c r="BZ3" s="29">
        <v>42</v>
      </c>
      <c r="CA3" s="29">
        <v>42</v>
      </c>
      <c r="CB3" s="29">
        <v>42</v>
      </c>
      <c r="CC3" s="29">
        <v>33</v>
      </c>
      <c r="CD3" s="29">
        <v>23</v>
      </c>
      <c r="CE3" s="29">
        <v>21</v>
      </c>
      <c r="CF3" s="29">
        <v>21</v>
      </c>
      <c r="CG3" s="29">
        <v>21</v>
      </c>
      <c r="CH3" s="29">
        <v>28</v>
      </c>
      <c r="CI3" s="29">
        <v>30</v>
      </c>
      <c r="CJ3" s="29">
        <v>30</v>
      </c>
      <c r="CK3" s="29">
        <v>30</v>
      </c>
      <c r="CL3" s="29">
        <v>20</v>
      </c>
      <c r="CM3" s="29">
        <v>10</v>
      </c>
      <c r="CN3" s="29">
        <v>0</v>
      </c>
      <c r="CO3" s="29">
        <v>0</v>
      </c>
      <c r="CP3" s="29">
        <v>0</v>
      </c>
      <c r="CQ3" s="29">
        <v>0</v>
      </c>
      <c r="CR3" s="29">
        <v>0</v>
      </c>
      <c r="CS3" s="29">
        <v>0</v>
      </c>
      <c r="CT3" s="33">
        <v>525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5</v>
      </c>
      <c r="C4" s="29">
        <v>5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10</v>
      </c>
      <c r="W4" s="29">
        <v>10</v>
      </c>
      <c r="X4" s="29">
        <v>10</v>
      </c>
      <c r="Y4" s="29">
        <v>10</v>
      </c>
      <c r="Z4" s="29">
        <v>10</v>
      </c>
      <c r="AA4" s="29">
        <v>10</v>
      </c>
      <c r="AB4" s="29">
        <v>10</v>
      </c>
      <c r="AC4" s="29">
        <v>10</v>
      </c>
      <c r="AD4" s="29">
        <v>10</v>
      </c>
      <c r="AE4" s="29">
        <v>10</v>
      </c>
      <c r="AF4" s="29">
        <v>10</v>
      </c>
      <c r="AG4" s="29">
        <v>10</v>
      </c>
      <c r="AH4" s="29">
        <v>10</v>
      </c>
      <c r="AI4" s="29">
        <v>10</v>
      </c>
      <c r="AJ4" s="29">
        <v>20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5</v>
      </c>
      <c r="AV4" s="29">
        <v>5</v>
      </c>
      <c r="AW4" s="29">
        <v>5</v>
      </c>
      <c r="AX4" s="29">
        <v>5</v>
      </c>
      <c r="AY4" s="29">
        <v>5</v>
      </c>
      <c r="AZ4" s="29">
        <v>5</v>
      </c>
      <c r="BA4" s="29">
        <v>5</v>
      </c>
      <c r="BB4" s="29">
        <v>5</v>
      </c>
      <c r="BC4" s="30">
        <v>5</v>
      </c>
      <c r="BD4" s="29">
        <v>5</v>
      </c>
      <c r="BE4" s="29">
        <v>5</v>
      </c>
      <c r="BF4" s="29">
        <v>10</v>
      </c>
      <c r="BG4" s="29">
        <v>20</v>
      </c>
      <c r="BH4" s="29">
        <v>20</v>
      </c>
      <c r="BI4" s="29">
        <v>20</v>
      </c>
      <c r="BJ4" s="29">
        <v>20</v>
      </c>
      <c r="BK4" s="29">
        <v>20</v>
      </c>
      <c r="BL4" s="29">
        <v>20</v>
      </c>
      <c r="BM4" s="29">
        <v>20</v>
      </c>
      <c r="BN4" s="29">
        <v>20</v>
      </c>
      <c r="BO4" s="29">
        <v>20</v>
      </c>
      <c r="BP4" s="29">
        <v>20</v>
      </c>
      <c r="BQ4" s="29">
        <v>20</v>
      </c>
      <c r="BR4" s="29">
        <v>20</v>
      </c>
      <c r="BS4" s="29">
        <v>20</v>
      </c>
      <c r="BT4" s="29">
        <v>20</v>
      </c>
      <c r="BU4" s="30">
        <v>20</v>
      </c>
      <c r="BV4" s="29">
        <v>20</v>
      </c>
      <c r="BW4" s="29">
        <v>20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25</v>
      </c>
      <c r="CG4" s="29">
        <v>25</v>
      </c>
      <c r="CH4" s="29">
        <v>25</v>
      </c>
      <c r="CI4" s="29">
        <v>25</v>
      </c>
      <c r="CJ4" s="29">
        <v>25</v>
      </c>
      <c r="CK4" s="29">
        <v>25</v>
      </c>
      <c r="CL4" s="29">
        <v>25</v>
      </c>
      <c r="CM4" s="29">
        <v>25</v>
      </c>
      <c r="CN4" s="29">
        <v>10</v>
      </c>
      <c r="CO4" s="29">
        <v>0</v>
      </c>
      <c r="CP4" s="29">
        <v>0</v>
      </c>
      <c r="CQ4" s="29">
        <v>0</v>
      </c>
      <c r="CR4" s="29">
        <v>0</v>
      </c>
      <c r="CS4" s="29">
        <v>0</v>
      </c>
      <c r="CT4" s="33">
        <v>272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30</v>
      </c>
      <c r="W5" s="29">
        <v>30</v>
      </c>
      <c r="X5" s="29">
        <v>30</v>
      </c>
      <c r="Y5" s="29">
        <v>30</v>
      </c>
      <c r="Z5" s="29">
        <v>30</v>
      </c>
      <c r="AA5" s="29">
        <v>30</v>
      </c>
      <c r="AB5" s="29">
        <v>30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34</v>
      </c>
      <c r="AJ5" s="29">
        <v>34</v>
      </c>
      <c r="AK5" s="29">
        <v>34</v>
      </c>
      <c r="AL5" s="29">
        <v>22</v>
      </c>
      <c r="AM5" s="29">
        <v>30</v>
      </c>
      <c r="AN5" s="29">
        <v>30</v>
      </c>
      <c r="AO5" s="29">
        <v>30</v>
      </c>
      <c r="AP5" s="29">
        <v>30</v>
      </c>
      <c r="AQ5" s="29">
        <v>30</v>
      </c>
      <c r="AR5" s="29">
        <v>13</v>
      </c>
      <c r="AS5" s="29">
        <v>13</v>
      </c>
      <c r="AT5" s="29">
        <v>13</v>
      </c>
      <c r="AU5" s="29">
        <v>13</v>
      </c>
      <c r="AV5" s="29">
        <v>19</v>
      </c>
      <c r="AW5" s="29">
        <v>20</v>
      </c>
      <c r="AX5" s="29">
        <v>20</v>
      </c>
      <c r="AY5" s="29">
        <v>20</v>
      </c>
      <c r="AZ5" s="29">
        <v>20</v>
      </c>
      <c r="BA5" s="29">
        <v>20</v>
      </c>
      <c r="BB5" s="29">
        <v>20</v>
      </c>
      <c r="BC5" s="30">
        <v>20</v>
      </c>
      <c r="BD5" s="29">
        <v>20</v>
      </c>
      <c r="BE5" s="29">
        <v>20</v>
      </c>
      <c r="BF5" s="29">
        <v>30</v>
      </c>
      <c r="BG5" s="29">
        <v>41</v>
      </c>
      <c r="BH5" s="29">
        <v>41</v>
      </c>
      <c r="BI5" s="29">
        <v>41</v>
      </c>
      <c r="BJ5" s="29">
        <v>41</v>
      </c>
      <c r="BK5" s="29">
        <v>41</v>
      </c>
      <c r="BL5" s="29">
        <v>41</v>
      </c>
      <c r="BM5" s="29">
        <v>41</v>
      </c>
      <c r="BN5" s="29">
        <v>41</v>
      </c>
      <c r="BO5" s="29">
        <v>41</v>
      </c>
      <c r="BP5" s="29">
        <v>41</v>
      </c>
      <c r="BQ5" s="29">
        <v>41</v>
      </c>
      <c r="BR5" s="29">
        <v>41</v>
      </c>
      <c r="BS5" s="29">
        <v>41</v>
      </c>
      <c r="BT5" s="29">
        <v>41</v>
      </c>
      <c r="BU5" s="30">
        <v>41</v>
      </c>
      <c r="BV5" s="29">
        <v>41</v>
      </c>
      <c r="BW5" s="29">
        <v>41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41</v>
      </c>
      <c r="CF5" s="29">
        <v>41</v>
      </c>
      <c r="CG5" s="29">
        <v>41</v>
      </c>
      <c r="CH5" s="29">
        <v>41</v>
      </c>
      <c r="CI5" s="29">
        <v>41</v>
      </c>
      <c r="CJ5" s="29">
        <v>41</v>
      </c>
      <c r="CK5" s="29">
        <v>41</v>
      </c>
      <c r="CL5" s="29">
        <v>41</v>
      </c>
      <c r="CM5" s="29">
        <v>41</v>
      </c>
      <c r="CN5" s="29">
        <v>31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641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81</v>
      </c>
      <c r="C6" s="29">
        <v>81</v>
      </c>
      <c r="D6" s="29">
        <v>81</v>
      </c>
      <c r="E6" s="29">
        <v>81</v>
      </c>
      <c r="F6" s="29">
        <v>81</v>
      </c>
      <c r="G6" s="29">
        <v>81</v>
      </c>
      <c r="H6" s="29">
        <v>71</v>
      </c>
      <c r="I6" s="29">
        <v>71</v>
      </c>
      <c r="J6" s="29">
        <v>71</v>
      </c>
      <c r="K6" s="29">
        <v>71</v>
      </c>
      <c r="L6" s="29">
        <v>71</v>
      </c>
      <c r="M6" s="29">
        <v>71</v>
      </c>
      <c r="N6" s="29">
        <v>71</v>
      </c>
      <c r="O6" s="29">
        <v>61</v>
      </c>
      <c r="P6" s="29">
        <v>61</v>
      </c>
      <c r="Q6" s="29">
        <v>61</v>
      </c>
      <c r="R6" s="29">
        <v>61</v>
      </c>
      <c r="S6" s="29">
        <v>59</v>
      </c>
      <c r="T6" s="29">
        <v>81</v>
      </c>
      <c r="U6" s="29">
        <v>81</v>
      </c>
      <c r="V6" s="29">
        <v>100</v>
      </c>
      <c r="W6" s="29">
        <v>100</v>
      </c>
      <c r="X6" s="29">
        <v>79</v>
      </c>
      <c r="Y6" s="29">
        <v>81</v>
      </c>
      <c r="Z6" s="29">
        <v>81</v>
      </c>
      <c r="AA6" s="29">
        <v>81</v>
      </c>
      <c r="AB6" s="29">
        <v>81</v>
      </c>
      <c r="AC6" s="29">
        <v>81</v>
      </c>
      <c r="AD6" s="29">
        <v>59</v>
      </c>
      <c r="AE6" s="29">
        <v>51</v>
      </c>
      <c r="AF6" s="29">
        <v>51</v>
      </c>
      <c r="AG6" s="29">
        <v>51</v>
      </c>
      <c r="AH6" s="29">
        <v>50</v>
      </c>
      <c r="AI6" s="29">
        <v>50</v>
      </c>
      <c r="AJ6" s="29">
        <v>50</v>
      </c>
      <c r="AK6" s="29">
        <v>50</v>
      </c>
      <c r="AL6" s="29">
        <v>50</v>
      </c>
      <c r="AM6" s="29">
        <v>50</v>
      </c>
      <c r="AN6" s="29">
        <v>50</v>
      </c>
      <c r="AO6" s="29">
        <v>50</v>
      </c>
      <c r="AP6" s="29">
        <v>50</v>
      </c>
      <c r="AQ6" s="29">
        <v>50</v>
      </c>
      <c r="AR6" s="29">
        <v>50</v>
      </c>
      <c r="AS6" s="29">
        <v>50</v>
      </c>
      <c r="AT6" s="29">
        <v>50</v>
      </c>
      <c r="AU6" s="29">
        <v>50</v>
      </c>
      <c r="AV6" s="29">
        <v>50</v>
      </c>
      <c r="AW6" s="29">
        <v>50</v>
      </c>
      <c r="AX6" s="29">
        <v>50</v>
      </c>
      <c r="AY6" s="29">
        <v>50</v>
      </c>
      <c r="AZ6" s="29">
        <v>50</v>
      </c>
      <c r="BA6" s="29">
        <v>50</v>
      </c>
      <c r="BB6" s="29">
        <v>50</v>
      </c>
      <c r="BC6" s="30">
        <v>50</v>
      </c>
      <c r="BD6" s="29">
        <v>50</v>
      </c>
      <c r="BE6" s="29">
        <v>50</v>
      </c>
      <c r="BF6" s="29">
        <v>50</v>
      </c>
      <c r="BG6" s="29">
        <v>50</v>
      </c>
      <c r="BH6" s="29">
        <v>50</v>
      </c>
      <c r="BI6" s="29">
        <v>50</v>
      </c>
      <c r="BJ6" s="29">
        <v>50</v>
      </c>
      <c r="BK6" s="29">
        <v>50</v>
      </c>
      <c r="BL6" s="29">
        <v>50</v>
      </c>
      <c r="BM6" s="29">
        <v>50</v>
      </c>
      <c r="BN6" s="29">
        <v>50</v>
      </c>
      <c r="BO6" s="29">
        <v>50</v>
      </c>
      <c r="BP6" s="29">
        <v>50</v>
      </c>
      <c r="BQ6" s="29">
        <v>50</v>
      </c>
      <c r="BR6" s="29">
        <v>50</v>
      </c>
      <c r="BS6" s="29">
        <v>50</v>
      </c>
      <c r="BT6" s="29">
        <v>50</v>
      </c>
      <c r="BU6" s="30">
        <v>50</v>
      </c>
      <c r="BV6" s="29">
        <v>50</v>
      </c>
      <c r="BW6" s="29">
        <v>50</v>
      </c>
      <c r="BX6" s="29">
        <v>50</v>
      </c>
      <c r="BY6" s="29">
        <v>50</v>
      </c>
      <c r="BZ6" s="29">
        <v>50</v>
      </c>
      <c r="CA6" s="29">
        <v>50</v>
      </c>
      <c r="CB6" s="29">
        <v>50</v>
      </c>
      <c r="CC6" s="29">
        <v>50</v>
      </c>
      <c r="CD6" s="29">
        <v>50</v>
      </c>
      <c r="CE6" s="29">
        <v>50</v>
      </c>
      <c r="CF6" s="29">
        <v>50</v>
      </c>
      <c r="CG6" s="29">
        <v>50</v>
      </c>
      <c r="CH6" s="29">
        <v>51</v>
      </c>
      <c r="CI6" s="29">
        <v>54</v>
      </c>
      <c r="CJ6" s="29">
        <v>50</v>
      </c>
      <c r="CK6" s="29">
        <v>50</v>
      </c>
      <c r="CL6" s="29">
        <v>50</v>
      </c>
      <c r="CM6" s="29">
        <v>59</v>
      </c>
      <c r="CN6" s="29">
        <v>100</v>
      </c>
      <c r="CO6" s="29">
        <v>101</v>
      </c>
      <c r="CP6" s="29">
        <v>101</v>
      </c>
      <c r="CQ6" s="29">
        <v>101</v>
      </c>
      <c r="CR6" s="29">
        <v>99</v>
      </c>
      <c r="CS6" s="29">
        <v>93</v>
      </c>
      <c r="CT6" s="33">
        <v>1456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46</v>
      </c>
      <c r="C7" s="29">
        <v>48</v>
      </c>
      <c r="D7" s="29">
        <v>49</v>
      </c>
      <c r="E7" s="29">
        <v>45</v>
      </c>
      <c r="F7" s="29">
        <v>47</v>
      </c>
      <c r="G7" s="29">
        <v>46</v>
      </c>
      <c r="H7" s="29">
        <v>40</v>
      </c>
      <c r="I7" s="29">
        <v>39</v>
      </c>
      <c r="J7" s="29">
        <v>39</v>
      </c>
      <c r="K7" s="29">
        <v>39</v>
      </c>
      <c r="L7" s="29">
        <v>39</v>
      </c>
      <c r="M7" s="29">
        <v>38</v>
      </c>
      <c r="N7" s="29">
        <v>36</v>
      </c>
      <c r="O7" s="29">
        <v>26</v>
      </c>
      <c r="P7" s="29">
        <v>26</v>
      </c>
      <c r="Q7" s="29">
        <v>26</v>
      </c>
      <c r="R7" s="29">
        <v>25</v>
      </c>
      <c r="S7" s="29">
        <v>22</v>
      </c>
      <c r="T7" s="29">
        <v>40</v>
      </c>
      <c r="U7" s="29">
        <v>41</v>
      </c>
      <c r="V7" s="29">
        <v>58</v>
      </c>
      <c r="W7" s="29">
        <v>59</v>
      </c>
      <c r="X7" s="29">
        <v>44</v>
      </c>
      <c r="Y7" s="29">
        <v>49</v>
      </c>
      <c r="Z7" s="29">
        <v>52</v>
      </c>
      <c r="AA7" s="29">
        <v>49</v>
      </c>
      <c r="AB7" s="29">
        <v>48</v>
      </c>
      <c r="AC7" s="29">
        <v>49</v>
      </c>
      <c r="AD7" s="29">
        <v>45</v>
      </c>
      <c r="AE7" s="29">
        <v>41</v>
      </c>
      <c r="AF7" s="29">
        <v>41</v>
      </c>
      <c r="AG7" s="29">
        <v>38</v>
      </c>
      <c r="AH7" s="29">
        <v>41</v>
      </c>
      <c r="AI7" s="29">
        <v>50</v>
      </c>
      <c r="AJ7" s="29">
        <v>51</v>
      </c>
      <c r="AK7" s="29">
        <v>47</v>
      </c>
      <c r="AL7" s="29">
        <v>40</v>
      </c>
      <c r="AM7" s="29">
        <v>39</v>
      </c>
      <c r="AN7" s="29">
        <v>39</v>
      </c>
      <c r="AO7" s="29">
        <v>38</v>
      </c>
      <c r="AP7" s="29">
        <v>38</v>
      </c>
      <c r="AQ7" s="29">
        <v>39</v>
      </c>
      <c r="AR7" s="29">
        <v>38</v>
      </c>
      <c r="AS7" s="29">
        <v>22</v>
      </c>
      <c r="AT7" s="29">
        <v>20</v>
      </c>
      <c r="AU7" s="29">
        <v>20</v>
      </c>
      <c r="AV7" s="29">
        <v>20</v>
      </c>
      <c r="AW7" s="29">
        <v>18</v>
      </c>
      <c r="AX7" s="29">
        <v>25</v>
      </c>
      <c r="AY7" s="29">
        <v>27</v>
      </c>
      <c r="AZ7" s="29">
        <v>26</v>
      </c>
      <c r="BA7" s="29">
        <v>26</v>
      </c>
      <c r="BB7" s="29">
        <v>26</v>
      </c>
      <c r="BC7" s="30">
        <v>27</v>
      </c>
      <c r="BD7" s="29">
        <v>27</v>
      </c>
      <c r="BE7" s="29">
        <v>27</v>
      </c>
      <c r="BF7" s="29">
        <v>43</v>
      </c>
      <c r="BG7" s="29">
        <v>51</v>
      </c>
      <c r="BH7" s="29">
        <v>50</v>
      </c>
      <c r="BI7" s="29">
        <v>49</v>
      </c>
      <c r="BJ7" s="29">
        <v>49</v>
      </c>
      <c r="BK7" s="29">
        <v>49</v>
      </c>
      <c r="BL7" s="29">
        <v>49</v>
      </c>
      <c r="BM7" s="29">
        <v>61</v>
      </c>
      <c r="BN7" s="29">
        <v>59</v>
      </c>
      <c r="BO7" s="29">
        <v>59</v>
      </c>
      <c r="BP7" s="29">
        <v>59</v>
      </c>
      <c r="BQ7" s="29">
        <v>48</v>
      </c>
      <c r="BR7" s="29">
        <v>47</v>
      </c>
      <c r="BS7" s="29">
        <v>47</v>
      </c>
      <c r="BT7" s="29">
        <v>47</v>
      </c>
      <c r="BU7" s="30">
        <v>47</v>
      </c>
      <c r="BV7" s="29">
        <v>48</v>
      </c>
      <c r="BW7" s="29">
        <v>48</v>
      </c>
      <c r="BX7" s="29">
        <v>48</v>
      </c>
      <c r="BY7" s="29">
        <v>48</v>
      </c>
      <c r="BZ7" s="29">
        <v>48</v>
      </c>
      <c r="CA7" s="29">
        <v>42</v>
      </c>
      <c r="CB7" s="29">
        <v>42</v>
      </c>
      <c r="CC7" s="29">
        <v>41</v>
      </c>
      <c r="CD7" s="29">
        <v>48</v>
      </c>
      <c r="CE7" s="29">
        <v>48</v>
      </c>
      <c r="CF7" s="29">
        <v>48</v>
      </c>
      <c r="CG7" s="29">
        <v>47</v>
      </c>
      <c r="CH7" s="29">
        <v>48</v>
      </c>
      <c r="CI7" s="29">
        <v>47</v>
      </c>
      <c r="CJ7" s="29">
        <v>47</v>
      </c>
      <c r="CK7" s="29">
        <v>60</v>
      </c>
      <c r="CL7" s="29">
        <v>48</v>
      </c>
      <c r="CM7" s="29">
        <v>50</v>
      </c>
      <c r="CN7" s="29">
        <v>47</v>
      </c>
      <c r="CO7" s="29">
        <v>48</v>
      </c>
      <c r="CP7" s="29">
        <v>60</v>
      </c>
      <c r="CQ7" s="29">
        <v>59</v>
      </c>
      <c r="CR7" s="29">
        <v>54</v>
      </c>
      <c r="CS7" s="29">
        <v>39</v>
      </c>
      <c r="CT7" s="33">
        <v>1030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9</v>
      </c>
      <c r="C8" s="29">
        <v>9</v>
      </c>
      <c r="D8" s="29">
        <v>9</v>
      </c>
      <c r="E8" s="29">
        <v>9</v>
      </c>
      <c r="F8" s="29">
        <v>12</v>
      </c>
      <c r="G8" s="29">
        <v>12</v>
      </c>
      <c r="H8" s="29">
        <v>12</v>
      </c>
      <c r="I8" s="29">
        <v>12</v>
      </c>
      <c r="J8" s="29">
        <v>12</v>
      </c>
      <c r="K8" s="29">
        <v>12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0</v>
      </c>
      <c r="U8" s="29">
        <v>0</v>
      </c>
      <c r="V8" s="29">
        <v>0</v>
      </c>
      <c r="W8" s="29">
        <v>9</v>
      </c>
      <c r="X8" s="29">
        <v>17</v>
      </c>
      <c r="Y8" s="29">
        <v>13</v>
      </c>
      <c r="Z8" s="29">
        <v>13</v>
      </c>
      <c r="AA8" s="29">
        <v>13</v>
      </c>
      <c r="AB8" s="29">
        <v>13</v>
      </c>
      <c r="AC8" s="29">
        <v>13</v>
      </c>
      <c r="AD8" s="29">
        <v>13</v>
      </c>
      <c r="AE8" s="29">
        <v>9</v>
      </c>
      <c r="AF8" s="29">
        <v>9</v>
      </c>
      <c r="AG8" s="29">
        <v>9</v>
      </c>
      <c r="AH8" s="29">
        <v>9</v>
      </c>
      <c r="AI8" s="29">
        <v>9</v>
      </c>
      <c r="AJ8" s="29">
        <v>9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12</v>
      </c>
      <c r="BK8" s="29">
        <v>12</v>
      </c>
      <c r="BL8" s="29">
        <v>9</v>
      </c>
      <c r="BM8" s="29">
        <v>9</v>
      </c>
      <c r="BN8" s="29">
        <v>12</v>
      </c>
      <c r="BO8" s="29">
        <v>10</v>
      </c>
      <c r="BP8" s="29">
        <v>10</v>
      </c>
      <c r="BQ8" s="29">
        <v>10</v>
      </c>
      <c r="BR8" s="29">
        <v>10</v>
      </c>
      <c r="BS8" s="29">
        <v>10</v>
      </c>
      <c r="BT8" s="29">
        <v>13</v>
      </c>
      <c r="BU8" s="29">
        <v>14</v>
      </c>
      <c r="BV8" s="29">
        <v>14</v>
      </c>
      <c r="BW8" s="29">
        <v>14</v>
      </c>
      <c r="BX8" s="29">
        <v>14</v>
      </c>
      <c r="BY8" s="29">
        <v>14</v>
      </c>
      <c r="BZ8" s="29">
        <v>14</v>
      </c>
      <c r="CA8" s="29">
        <v>10</v>
      </c>
      <c r="CB8" s="29">
        <v>10</v>
      </c>
      <c r="CC8" s="29">
        <v>10</v>
      </c>
      <c r="CD8" s="29">
        <v>10</v>
      </c>
      <c r="CE8" s="29">
        <v>10</v>
      </c>
      <c r="CF8" s="29">
        <v>9</v>
      </c>
      <c r="CG8" s="29">
        <v>9</v>
      </c>
      <c r="CH8" s="29">
        <v>9</v>
      </c>
      <c r="CI8" s="29">
        <v>9</v>
      </c>
      <c r="CJ8" s="29">
        <v>9</v>
      </c>
      <c r="CK8" s="29">
        <v>13</v>
      </c>
      <c r="CL8" s="29">
        <v>14</v>
      </c>
      <c r="CM8" s="29">
        <v>14</v>
      </c>
      <c r="CN8" s="29">
        <v>14</v>
      </c>
      <c r="CO8" s="29">
        <v>14</v>
      </c>
      <c r="CP8" s="29">
        <v>14</v>
      </c>
      <c r="CQ8" s="29">
        <v>14</v>
      </c>
      <c r="CR8" s="29">
        <v>14</v>
      </c>
      <c r="CS8" s="29">
        <v>14</v>
      </c>
      <c r="CT8" s="33">
        <v>186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40</v>
      </c>
      <c r="AU9" s="29">
        <v>40</v>
      </c>
      <c r="AV9" s="29">
        <v>40</v>
      </c>
      <c r="AW9" s="29">
        <v>40</v>
      </c>
      <c r="AX9" s="29">
        <v>40</v>
      </c>
      <c r="AY9" s="29">
        <v>60</v>
      </c>
      <c r="AZ9" s="29">
        <v>40</v>
      </c>
      <c r="BA9" s="29">
        <v>40</v>
      </c>
      <c r="BB9" s="29">
        <v>18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40</v>
      </c>
      <c r="BL9" s="29">
        <v>40</v>
      </c>
      <c r="BM9" s="29">
        <v>40</v>
      </c>
      <c r="BN9" s="29">
        <v>40</v>
      </c>
      <c r="BO9" s="29">
        <v>40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100</v>
      </c>
      <c r="BX9" s="29">
        <v>100</v>
      </c>
      <c r="BY9" s="29">
        <v>110</v>
      </c>
      <c r="BZ9" s="29">
        <v>98</v>
      </c>
      <c r="CA9" s="29">
        <v>69</v>
      </c>
      <c r="CB9" s="29">
        <v>78</v>
      </c>
      <c r="CC9" s="29">
        <v>61</v>
      </c>
      <c r="CD9" s="29">
        <v>82</v>
      </c>
      <c r="CE9" s="29">
        <v>80</v>
      </c>
      <c r="CF9" s="29">
        <v>80</v>
      </c>
      <c r="CG9" s="29">
        <v>80</v>
      </c>
      <c r="CH9" s="29">
        <v>40</v>
      </c>
      <c r="CI9" s="29">
        <v>40</v>
      </c>
      <c r="CJ9" s="29">
        <v>28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459.1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40</v>
      </c>
      <c r="I10" s="29">
        <v>31</v>
      </c>
      <c r="J10" s="29">
        <v>33</v>
      </c>
      <c r="K10" s="29">
        <v>36</v>
      </c>
      <c r="L10" s="29">
        <v>40</v>
      </c>
      <c r="M10" s="29">
        <v>31</v>
      </c>
      <c r="N10" s="29">
        <v>41</v>
      </c>
      <c r="O10" s="29">
        <v>55</v>
      </c>
      <c r="P10" s="29">
        <v>48</v>
      </c>
      <c r="Q10" s="29">
        <v>46</v>
      </c>
      <c r="R10" s="29">
        <v>44</v>
      </c>
      <c r="S10" s="29">
        <v>24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33</v>
      </c>
      <c r="AO10" s="29">
        <v>26</v>
      </c>
      <c r="AP10" s="29">
        <v>37</v>
      </c>
      <c r="AQ10" s="29">
        <v>32</v>
      </c>
      <c r="AR10" s="29">
        <v>37</v>
      </c>
      <c r="AS10" s="29">
        <v>54</v>
      </c>
      <c r="AT10" s="29">
        <v>31</v>
      </c>
      <c r="AU10" s="29">
        <v>42</v>
      </c>
      <c r="AV10" s="29">
        <v>35</v>
      </c>
      <c r="AW10" s="29">
        <v>37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12</v>
      </c>
      <c r="BH10" s="29">
        <v>32</v>
      </c>
      <c r="BI10" s="29">
        <v>48</v>
      </c>
      <c r="BJ10" s="29">
        <v>55</v>
      </c>
      <c r="BK10" s="29">
        <v>63</v>
      </c>
      <c r="BL10" s="29">
        <v>67</v>
      </c>
      <c r="BM10" s="29">
        <v>57</v>
      </c>
      <c r="BN10" s="30">
        <v>51</v>
      </c>
      <c r="BO10" s="29">
        <v>55</v>
      </c>
      <c r="BP10" s="30">
        <v>55</v>
      </c>
      <c r="BQ10" s="30">
        <v>59</v>
      </c>
      <c r="BR10" s="29">
        <v>50</v>
      </c>
      <c r="BS10" s="30">
        <v>51</v>
      </c>
      <c r="BT10" s="29">
        <v>57</v>
      </c>
      <c r="BU10" s="30">
        <v>67</v>
      </c>
      <c r="BV10" s="29">
        <v>86</v>
      </c>
      <c r="BW10" s="29">
        <v>91</v>
      </c>
      <c r="BX10" s="30">
        <v>101</v>
      </c>
      <c r="BY10" s="29">
        <v>95</v>
      </c>
      <c r="BZ10" s="30">
        <v>60</v>
      </c>
      <c r="CA10" s="30">
        <v>63</v>
      </c>
      <c r="CB10" s="29">
        <v>32</v>
      </c>
      <c r="CC10" s="29">
        <v>32</v>
      </c>
      <c r="CD10" s="29">
        <v>0</v>
      </c>
      <c r="CE10" s="29">
        <v>0</v>
      </c>
      <c r="CF10" s="29">
        <v>0</v>
      </c>
      <c r="CG10" s="29">
        <v>0</v>
      </c>
      <c r="CH10" s="29">
        <v>0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540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39</v>
      </c>
      <c r="C11" s="29">
        <v>50</v>
      </c>
      <c r="D11" s="29">
        <v>44</v>
      </c>
      <c r="E11" s="29">
        <v>32</v>
      </c>
      <c r="F11" s="29">
        <v>36</v>
      </c>
      <c r="G11" s="29">
        <v>40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14</v>
      </c>
      <c r="T11" s="29">
        <v>44</v>
      </c>
      <c r="U11" s="29">
        <v>45</v>
      </c>
      <c r="V11" s="29">
        <v>54</v>
      </c>
      <c r="W11" s="29">
        <v>70</v>
      </c>
      <c r="X11" s="29">
        <v>57</v>
      </c>
      <c r="Y11" s="29">
        <v>82</v>
      </c>
      <c r="Z11" s="29">
        <v>94</v>
      </c>
      <c r="AA11" s="29">
        <v>75</v>
      </c>
      <c r="AB11" s="29">
        <v>76</v>
      </c>
      <c r="AC11" s="29">
        <v>88</v>
      </c>
      <c r="AD11" s="29">
        <v>54</v>
      </c>
      <c r="AE11" s="29">
        <v>81</v>
      </c>
      <c r="AF11" s="29">
        <v>80</v>
      </c>
      <c r="AG11" s="29">
        <v>64</v>
      </c>
      <c r="AH11" s="29">
        <v>95</v>
      </c>
      <c r="AI11" s="29">
        <v>65</v>
      </c>
      <c r="AJ11" s="29">
        <v>71</v>
      </c>
      <c r="AK11" s="29">
        <v>24</v>
      </c>
      <c r="AL11" s="30">
        <v>30</v>
      </c>
      <c r="AM11" s="29">
        <v>41</v>
      </c>
      <c r="AN11" s="29">
        <v>46</v>
      </c>
      <c r="AO11" s="30">
        <v>33</v>
      </c>
      <c r="AP11" s="30">
        <v>26</v>
      </c>
      <c r="AQ11" s="29">
        <v>39</v>
      </c>
      <c r="AR11" s="29">
        <v>40</v>
      </c>
      <c r="AS11" s="29">
        <v>43</v>
      </c>
      <c r="AT11" s="29">
        <v>38</v>
      </c>
      <c r="AU11" s="29">
        <v>23</v>
      </c>
      <c r="AV11" s="29">
        <v>41</v>
      </c>
      <c r="AW11" s="29">
        <v>42</v>
      </c>
      <c r="AX11" s="29">
        <v>37</v>
      </c>
      <c r="AY11" s="29">
        <v>45</v>
      </c>
      <c r="AZ11" s="29">
        <v>44</v>
      </c>
      <c r="BA11" s="29">
        <v>30</v>
      </c>
      <c r="BB11" s="29">
        <v>59</v>
      </c>
      <c r="BC11" s="30">
        <v>78</v>
      </c>
      <c r="BD11" s="29">
        <v>81</v>
      </c>
      <c r="BE11" s="29">
        <v>91</v>
      </c>
      <c r="BF11" s="29">
        <v>120</v>
      </c>
      <c r="BG11" s="29">
        <v>123</v>
      </c>
      <c r="BH11" s="29">
        <v>160</v>
      </c>
      <c r="BI11" s="30">
        <v>127</v>
      </c>
      <c r="BJ11" s="29">
        <v>153</v>
      </c>
      <c r="BK11" s="29">
        <v>139</v>
      </c>
      <c r="BL11" s="29">
        <v>150</v>
      </c>
      <c r="BM11" s="29">
        <v>128</v>
      </c>
      <c r="BN11" s="29">
        <v>119</v>
      </c>
      <c r="BO11" s="29">
        <v>121</v>
      </c>
      <c r="BP11" s="30">
        <v>126</v>
      </c>
      <c r="BQ11" s="30">
        <v>131</v>
      </c>
      <c r="BR11" s="29">
        <v>115</v>
      </c>
      <c r="BS11" s="30">
        <v>109</v>
      </c>
      <c r="BT11" s="29">
        <v>92</v>
      </c>
      <c r="BU11" s="30">
        <v>106</v>
      </c>
      <c r="BV11" s="30">
        <v>91</v>
      </c>
      <c r="BW11" s="29">
        <v>100</v>
      </c>
      <c r="BX11" s="30">
        <v>116</v>
      </c>
      <c r="BY11" s="29">
        <v>154</v>
      </c>
      <c r="BZ11" s="30">
        <v>206</v>
      </c>
      <c r="CA11" s="30">
        <v>215</v>
      </c>
      <c r="CB11" s="29">
        <v>215</v>
      </c>
      <c r="CC11" s="30">
        <v>213</v>
      </c>
      <c r="CD11" s="29">
        <v>200</v>
      </c>
      <c r="CE11" s="30">
        <v>175</v>
      </c>
      <c r="CF11" s="29">
        <v>171</v>
      </c>
      <c r="CG11" s="29">
        <v>128</v>
      </c>
      <c r="CH11" s="29">
        <v>131</v>
      </c>
      <c r="CI11" s="29">
        <v>98</v>
      </c>
      <c r="CJ11" s="29">
        <v>92</v>
      </c>
      <c r="CK11" s="29">
        <v>96</v>
      </c>
      <c r="CL11" s="29">
        <v>92</v>
      </c>
      <c r="CM11" s="29">
        <v>124</v>
      </c>
      <c r="CN11" s="29">
        <v>76</v>
      </c>
      <c r="CO11" s="29">
        <v>97</v>
      </c>
      <c r="CP11" s="29">
        <v>84</v>
      </c>
      <c r="CQ11" s="29">
        <v>62</v>
      </c>
      <c r="CR11" s="29">
        <v>41</v>
      </c>
      <c r="CS11" s="29">
        <v>30</v>
      </c>
      <c r="CT11" s="33">
        <v>1869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46</v>
      </c>
      <c r="V12" s="29">
        <v>58</v>
      </c>
      <c r="W12" s="29">
        <v>94</v>
      </c>
      <c r="X12" s="29">
        <v>91</v>
      </c>
      <c r="Y12" s="29">
        <v>93</v>
      </c>
      <c r="Z12" s="29">
        <v>93</v>
      </c>
      <c r="AA12" s="29">
        <v>93</v>
      </c>
      <c r="AB12" s="29">
        <v>48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44</v>
      </c>
      <c r="AL12" s="29">
        <v>46</v>
      </c>
      <c r="AM12" s="29">
        <v>46</v>
      </c>
      <c r="AN12" s="29">
        <v>46</v>
      </c>
      <c r="AO12" s="29">
        <v>46</v>
      </c>
      <c r="AP12" s="29">
        <v>46</v>
      </c>
      <c r="AQ12" s="29">
        <v>46</v>
      </c>
      <c r="AR12" s="29">
        <v>46</v>
      </c>
      <c r="AS12" s="29">
        <v>46</v>
      </c>
      <c r="AT12" s="29">
        <v>46</v>
      </c>
      <c r="AU12" s="29">
        <v>46</v>
      </c>
      <c r="AV12" s="29">
        <v>44</v>
      </c>
      <c r="AW12" s="29">
        <v>46</v>
      </c>
      <c r="AX12" s="29">
        <v>46</v>
      </c>
      <c r="AY12" s="29">
        <v>52</v>
      </c>
      <c r="AZ12" s="29">
        <v>59</v>
      </c>
      <c r="BA12" s="29">
        <v>48</v>
      </c>
      <c r="BB12" s="29">
        <v>47</v>
      </c>
      <c r="BC12" s="29">
        <v>47</v>
      </c>
      <c r="BD12" s="29">
        <v>47</v>
      </c>
      <c r="BE12" s="29">
        <v>47</v>
      </c>
      <c r="BF12" s="29">
        <v>47</v>
      </c>
      <c r="BG12" s="29">
        <v>58</v>
      </c>
      <c r="BH12" s="29">
        <v>59</v>
      </c>
      <c r="BI12" s="29">
        <v>92</v>
      </c>
      <c r="BJ12" s="29">
        <v>92</v>
      </c>
      <c r="BK12" s="29">
        <v>91</v>
      </c>
      <c r="BL12" s="30">
        <v>93</v>
      </c>
      <c r="BM12" s="29">
        <v>91</v>
      </c>
      <c r="BN12" s="30">
        <v>91</v>
      </c>
      <c r="BO12" s="29">
        <v>91</v>
      </c>
      <c r="BP12" s="29">
        <v>89</v>
      </c>
      <c r="BQ12" s="30">
        <v>89</v>
      </c>
      <c r="BR12" s="29">
        <v>89</v>
      </c>
      <c r="BS12" s="29">
        <v>89</v>
      </c>
      <c r="BT12" s="29">
        <v>89</v>
      </c>
      <c r="BU12" s="30">
        <v>89</v>
      </c>
      <c r="BV12" s="29">
        <v>115</v>
      </c>
      <c r="BW12" s="29">
        <v>116</v>
      </c>
      <c r="BX12" s="30">
        <v>117</v>
      </c>
      <c r="BY12" s="29">
        <v>117</v>
      </c>
      <c r="BZ12" s="30">
        <v>117</v>
      </c>
      <c r="CA12" s="30">
        <v>117</v>
      </c>
      <c r="CB12" s="29">
        <v>117</v>
      </c>
      <c r="CC12" s="30">
        <v>117</v>
      </c>
      <c r="CD12" s="29">
        <v>117</v>
      </c>
      <c r="CE12" s="30">
        <v>117</v>
      </c>
      <c r="CF12" s="29">
        <v>90</v>
      </c>
      <c r="CG12" s="29">
        <v>89</v>
      </c>
      <c r="CH12" s="29">
        <v>59</v>
      </c>
      <c r="CI12" s="29">
        <v>45</v>
      </c>
      <c r="CJ12" s="29">
        <v>43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1114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15</v>
      </c>
      <c r="U13" s="29">
        <v>15</v>
      </c>
      <c r="V13" s="29">
        <v>29</v>
      </c>
      <c r="W13" s="29">
        <v>30</v>
      </c>
      <c r="X13" s="29">
        <v>32</v>
      </c>
      <c r="Y13" s="29">
        <v>31</v>
      </c>
      <c r="Z13" s="29">
        <v>32</v>
      </c>
      <c r="AA13" s="29">
        <v>32</v>
      </c>
      <c r="AB13" s="29">
        <v>16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14</v>
      </c>
      <c r="AK13" s="29">
        <v>15</v>
      </c>
      <c r="AL13" s="29">
        <v>16</v>
      </c>
      <c r="AM13" s="29">
        <v>15</v>
      </c>
      <c r="AN13" s="29">
        <v>15</v>
      </c>
      <c r="AO13" s="29">
        <v>21</v>
      </c>
      <c r="AP13" s="29">
        <v>20</v>
      </c>
      <c r="AQ13" s="29">
        <v>21</v>
      </c>
      <c r="AR13" s="29">
        <v>20</v>
      </c>
      <c r="AS13" s="29">
        <v>20</v>
      </c>
      <c r="AT13" s="29">
        <v>20</v>
      </c>
      <c r="AU13" s="29">
        <v>20</v>
      </c>
      <c r="AV13" s="29">
        <v>20</v>
      </c>
      <c r="AW13" s="29">
        <v>20</v>
      </c>
      <c r="AX13" s="29">
        <v>20</v>
      </c>
      <c r="AY13" s="29">
        <v>20</v>
      </c>
      <c r="AZ13" s="29">
        <v>20</v>
      </c>
      <c r="BA13" s="29">
        <v>20</v>
      </c>
      <c r="BB13" s="29">
        <v>20</v>
      </c>
      <c r="BC13" s="30">
        <v>20</v>
      </c>
      <c r="BD13" s="29">
        <v>20</v>
      </c>
      <c r="BE13" s="29">
        <v>20</v>
      </c>
      <c r="BF13" s="29">
        <v>20</v>
      </c>
      <c r="BG13" s="29">
        <v>20</v>
      </c>
      <c r="BH13" s="29">
        <v>20</v>
      </c>
      <c r="BI13" s="29">
        <v>20</v>
      </c>
      <c r="BJ13" s="29">
        <v>20</v>
      </c>
      <c r="BK13" s="29">
        <v>25</v>
      </c>
      <c r="BL13" s="29">
        <v>25</v>
      </c>
      <c r="BM13" s="29">
        <v>31</v>
      </c>
      <c r="BN13" s="29">
        <v>31</v>
      </c>
      <c r="BO13" s="29">
        <v>31</v>
      </c>
      <c r="BP13" s="29">
        <v>31</v>
      </c>
      <c r="BQ13" s="29">
        <v>31</v>
      </c>
      <c r="BR13" s="29">
        <v>31</v>
      </c>
      <c r="BS13" s="29">
        <v>31</v>
      </c>
      <c r="BT13" s="29">
        <v>31</v>
      </c>
      <c r="BU13" s="30">
        <v>31</v>
      </c>
      <c r="BV13" s="29">
        <v>50</v>
      </c>
      <c r="BW13" s="29">
        <v>49</v>
      </c>
      <c r="BX13" s="29">
        <v>50</v>
      </c>
      <c r="BY13" s="29">
        <v>50</v>
      </c>
      <c r="BZ13" s="29">
        <v>49</v>
      </c>
      <c r="CA13" s="29">
        <v>50</v>
      </c>
      <c r="CB13" s="29">
        <v>50</v>
      </c>
      <c r="CC13" s="29">
        <v>50</v>
      </c>
      <c r="CD13" s="29">
        <v>50</v>
      </c>
      <c r="CE13" s="29">
        <v>32</v>
      </c>
      <c r="CF13" s="29">
        <v>32</v>
      </c>
      <c r="CG13" s="29">
        <v>16</v>
      </c>
      <c r="CH13" s="29">
        <v>25</v>
      </c>
      <c r="CI13" s="29">
        <v>25</v>
      </c>
      <c r="CJ13" s="29">
        <v>0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413.1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20</v>
      </c>
      <c r="W14" s="29">
        <v>20</v>
      </c>
      <c r="X14" s="29">
        <v>20</v>
      </c>
      <c r="Y14" s="29">
        <v>20</v>
      </c>
      <c r="Z14" s="29">
        <v>20</v>
      </c>
      <c r="AA14" s="29">
        <v>20</v>
      </c>
      <c r="AB14" s="29">
        <v>20</v>
      </c>
      <c r="AC14" s="29">
        <v>20</v>
      </c>
      <c r="AD14" s="29">
        <v>20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20</v>
      </c>
      <c r="AV14" s="29">
        <v>20</v>
      </c>
      <c r="AW14" s="29">
        <v>20</v>
      </c>
      <c r="AX14" s="29">
        <v>20</v>
      </c>
      <c r="AY14" s="29">
        <v>20</v>
      </c>
      <c r="AZ14" s="29">
        <v>20</v>
      </c>
      <c r="BA14" s="29">
        <v>20</v>
      </c>
      <c r="BB14" s="29">
        <v>20</v>
      </c>
      <c r="BC14" s="29">
        <v>20</v>
      </c>
      <c r="BD14" s="29">
        <v>20</v>
      </c>
      <c r="BE14" s="29">
        <v>20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37</v>
      </c>
      <c r="BO14" s="29">
        <v>38</v>
      </c>
      <c r="BP14" s="29">
        <v>37</v>
      </c>
      <c r="BQ14" s="29">
        <v>37</v>
      </c>
      <c r="BR14" s="29">
        <v>37</v>
      </c>
      <c r="BS14" s="29">
        <v>37</v>
      </c>
      <c r="BT14" s="29">
        <v>37</v>
      </c>
      <c r="BU14" s="30">
        <v>37</v>
      </c>
      <c r="BV14" s="29">
        <v>37</v>
      </c>
      <c r="BW14" s="29">
        <v>37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36</v>
      </c>
      <c r="CD14" s="29">
        <v>20</v>
      </c>
      <c r="CE14" s="29">
        <v>20</v>
      </c>
      <c r="CF14" s="29">
        <v>20</v>
      </c>
      <c r="CG14" s="29">
        <v>20</v>
      </c>
      <c r="CH14" s="29">
        <v>20</v>
      </c>
      <c r="CI14" s="29">
        <v>20</v>
      </c>
      <c r="CJ14" s="29">
        <v>20</v>
      </c>
      <c r="CK14" s="29">
        <v>20</v>
      </c>
      <c r="CL14" s="29">
        <v>20</v>
      </c>
      <c r="CM14" s="29">
        <v>19</v>
      </c>
      <c r="CN14" s="29">
        <v>19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340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11</v>
      </c>
      <c r="BW15" s="29">
        <v>18</v>
      </c>
      <c r="BX15" s="29">
        <v>38</v>
      </c>
      <c r="BY15" s="29">
        <v>38</v>
      </c>
      <c r="BZ15" s="29">
        <v>38</v>
      </c>
      <c r="CA15" s="29">
        <v>38</v>
      </c>
      <c r="CB15" s="29">
        <v>10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47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30</v>
      </c>
      <c r="C16" s="29">
        <v>10</v>
      </c>
      <c r="D16" s="29">
        <v>10</v>
      </c>
      <c r="E16" s="29">
        <v>10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30</v>
      </c>
      <c r="P16" s="29">
        <v>49</v>
      </c>
      <c r="Q16" s="29">
        <v>50</v>
      </c>
      <c r="R16" s="29">
        <v>59</v>
      </c>
      <c r="S16" s="29">
        <v>80</v>
      </c>
      <c r="T16" s="29">
        <v>100</v>
      </c>
      <c r="U16" s="29">
        <v>100</v>
      </c>
      <c r="V16" s="29">
        <v>120</v>
      </c>
      <c r="W16" s="29">
        <v>120</v>
      </c>
      <c r="X16" s="30">
        <v>122</v>
      </c>
      <c r="Y16" s="29">
        <v>120</v>
      </c>
      <c r="Z16" s="30">
        <v>120</v>
      </c>
      <c r="AA16" s="29">
        <v>120</v>
      </c>
      <c r="AB16" s="30">
        <v>121</v>
      </c>
      <c r="AC16" s="29">
        <v>120</v>
      </c>
      <c r="AD16" s="29">
        <v>120</v>
      </c>
      <c r="AE16" s="29">
        <v>120</v>
      </c>
      <c r="AF16" s="29">
        <v>120</v>
      </c>
      <c r="AG16" s="29">
        <v>121</v>
      </c>
      <c r="AH16" s="29">
        <v>121</v>
      </c>
      <c r="AI16" s="29">
        <v>121</v>
      </c>
      <c r="AJ16" s="30">
        <v>120</v>
      </c>
      <c r="AK16" s="29">
        <v>120</v>
      </c>
      <c r="AL16" s="30">
        <v>121</v>
      </c>
      <c r="AM16" s="29">
        <v>120</v>
      </c>
      <c r="AN16" s="29">
        <v>100</v>
      </c>
      <c r="AO16" s="30">
        <v>100</v>
      </c>
      <c r="AP16" s="30">
        <v>80</v>
      </c>
      <c r="AQ16" s="29">
        <v>120</v>
      </c>
      <c r="AR16" s="29">
        <v>121</v>
      </c>
      <c r="AS16" s="30">
        <v>121</v>
      </c>
      <c r="AT16" s="29">
        <v>109</v>
      </c>
      <c r="AU16" s="29">
        <v>100</v>
      </c>
      <c r="AV16" s="29">
        <v>121</v>
      </c>
      <c r="AW16" s="29">
        <v>121</v>
      </c>
      <c r="AX16" s="30">
        <v>121</v>
      </c>
      <c r="AY16" s="30">
        <v>121</v>
      </c>
      <c r="AZ16" s="29">
        <v>121</v>
      </c>
      <c r="BA16" s="29">
        <v>119</v>
      </c>
      <c r="BB16" s="29">
        <v>98</v>
      </c>
      <c r="BC16" s="30">
        <v>98</v>
      </c>
      <c r="BD16" s="29">
        <v>98</v>
      </c>
      <c r="BE16" s="30">
        <v>98</v>
      </c>
      <c r="BF16" s="29">
        <v>119</v>
      </c>
      <c r="BG16" s="30">
        <v>119</v>
      </c>
      <c r="BH16" s="29">
        <v>119</v>
      </c>
      <c r="BI16" s="30">
        <v>120</v>
      </c>
      <c r="BJ16" s="30">
        <v>120</v>
      </c>
      <c r="BK16" s="29">
        <v>120</v>
      </c>
      <c r="BL16" s="30">
        <v>120</v>
      </c>
      <c r="BM16" s="29">
        <v>120</v>
      </c>
      <c r="BN16" s="30">
        <v>120</v>
      </c>
      <c r="BO16" s="29">
        <v>120</v>
      </c>
      <c r="BP16" s="30">
        <v>120</v>
      </c>
      <c r="BQ16" s="30">
        <v>120</v>
      </c>
      <c r="BR16" s="29">
        <v>120</v>
      </c>
      <c r="BS16" s="30">
        <v>120</v>
      </c>
      <c r="BT16" s="29">
        <v>121</v>
      </c>
      <c r="BU16" s="30">
        <v>120</v>
      </c>
      <c r="BV16" s="30">
        <v>120</v>
      </c>
      <c r="BW16" s="29">
        <v>120</v>
      </c>
      <c r="BX16" s="30">
        <v>120</v>
      </c>
      <c r="BY16" s="29">
        <v>121</v>
      </c>
      <c r="BZ16" s="30">
        <v>120</v>
      </c>
      <c r="CA16" s="30">
        <v>120</v>
      </c>
      <c r="CB16" s="29">
        <v>120</v>
      </c>
      <c r="CC16" s="30">
        <v>120</v>
      </c>
      <c r="CD16" s="29">
        <v>120</v>
      </c>
      <c r="CE16" s="30">
        <v>120</v>
      </c>
      <c r="CF16" s="29">
        <v>120</v>
      </c>
      <c r="CG16" s="29">
        <v>119</v>
      </c>
      <c r="CH16" s="30">
        <v>121</v>
      </c>
      <c r="CI16" s="29">
        <v>121</v>
      </c>
      <c r="CJ16" s="29">
        <v>121</v>
      </c>
      <c r="CK16" s="29">
        <v>121</v>
      </c>
      <c r="CL16" s="30">
        <v>121</v>
      </c>
      <c r="CM16" s="29">
        <v>121</v>
      </c>
      <c r="CN16" s="29">
        <v>121</v>
      </c>
      <c r="CO16" s="29">
        <v>100</v>
      </c>
      <c r="CP16" s="29">
        <v>80</v>
      </c>
      <c r="CQ16" s="29">
        <v>60</v>
      </c>
      <c r="CR16" s="29">
        <v>59</v>
      </c>
      <c r="CS16" s="29">
        <v>61</v>
      </c>
      <c r="CT16" s="33">
        <v>2304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30</v>
      </c>
      <c r="BN17" s="29">
        <v>30</v>
      </c>
      <c r="BO17" s="29">
        <v>30</v>
      </c>
      <c r="BP17" s="29">
        <v>30</v>
      </c>
      <c r="BQ17" s="29">
        <v>30</v>
      </c>
      <c r="BR17" s="29">
        <v>30</v>
      </c>
      <c r="BS17" s="29">
        <v>30</v>
      </c>
      <c r="BT17" s="29">
        <v>29</v>
      </c>
      <c r="BU17" s="29">
        <v>30</v>
      </c>
      <c r="BV17" s="29">
        <v>30</v>
      </c>
      <c r="BW17" s="29">
        <v>38</v>
      </c>
      <c r="BX17" s="29">
        <v>38</v>
      </c>
      <c r="BY17" s="29">
        <v>38</v>
      </c>
      <c r="BZ17" s="29">
        <v>38</v>
      </c>
      <c r="CA17" s="29">
        <v>38</v>
      </c>
      <c r="CB17" s="29">
        <v>37</v>
      </c>
      <c r="CC17" s="29">
        <v>38</v>
      </c>
      <c r="CD17" s="29">
        <v>37</v>
      </c>
      <c r="CE17" s="29">
        <v>38</v>
      </c>
      <c r="CF17" s="29">
        <v>38</v>
      </c>
      <c r="CG17" s="29">
        <v>39</v>
      </c>
      <c r="CH17" s="29">
        <v>38</v>
      </c>
      <c r="CI17" s="29">
        <v>38</v>
      </c>
      <c r="CJ17" s="29">
        <v>38</v>
      </c>
      <c r="CK17" s="29">
        <v>38</v>
      </c>
      <c r="CL17" s="29">
        <v>29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223.3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0</v>
      </c>
    </row>
    <row r="19" spans="1:103">
      <c r="A19" s="9" t="s">
        <v>207</v>
      </c>
      <c r="B19" s="30">
        <v>271</v>
      </c>
      <c r="C19" s="30">
        <v>271</v>
      </c>
      <c r="D19" s="29">
        <v>270</v>
      </c>
      <c r="E19" s="29">
        <v>272</v>
      </c>
      <c r="F19" s="30">
        <v>271</v>
      </c>
      <c r="G19" s="29">
        <v>269</v>
      </c>
      <c r="H19" s="29">
        <v>267</v>
      </c>
      <c r="I19" s="30">
        <v>269</v>
      </c>
      <c r="J19" s="29">
        <v>269</v>
      </c>
      <c r="K19" s="30">
        <v>267</v>
      </c>
      <c r="L19" s="29">
        <v>269</v>
      </c>
      <c r="M19" s="29">
        <v>272</v>
      </c>
      <c r="N19" s="30">
        <v>270</v>
      </c>
      <c r="O19" s="29">
        <v>271</v>
      </c>
      <c r="P19" s="30">
        <v>271</v>
      </c>
      <c r="Q19" s="30">
        <v>268</v>
      </c>
      <c r="R19" s="29">
        <v>269</v>
      </c>
      <c r="S19" s="30">
        <v>270</v>
      </c>
      <c r="T19" s="29">
        <v>268</v>
      </c>
      <c r="U19" s="30">
        <v>270</v>
      </c>
      <c r="V19" s="29">
        <v>269</v>
      </c>
      <c r="W19" s="29">
        <v>270</v>
      </c>
      <c r="X19" s="30">
        <v>269</v>
      </c>
      <c r="Y19" s="29">
        <v>269</v>
      </c>
      <c r="Z19" s="30">
        <v>269</v>
      </c>
      <c r="AA19" s="29">
        <v>270</v>
      </c>
      <c r="AB19" s="30">
        <v>270</v>
      </c>
      <c r="AC19" s="30">
        <v>268</v>
      </c>
      <c r="AD19" s="29">
        <v>268</v>
      </c>
      <c r="AE19" s="30">
        <v>270</v>
      </c>
      <c r="AF19" s="29">
        <v>269</v>
      </c>
      <c r="AG19" s="30">
        <v>268</v>
      </c>
      <c r="AH19" s="30">
        <v>269</v>
      </c>
      <c r="AI19" s="29">
        <v>266</v>
      </c>
      <c r="AJ19" s="30">
        <v>268</v>
      </c>
      <c r="AK19" s="29">
        <v>268</v>
      </c>
      <c r="AL19" s="30">
        <v>267</v>
      </c>
      <c r="AM19" s="29">
        <v>268</v>
      </c>
      <c r="AN19" s="29">
        <v>268</v>
      </c>
      <c r="AO19" s="30">
        <v>269</v>
      </c>
      <c r="AP19" s="30">
        <v>269</v>
      </c>
      <c r="AQ19" s="29">
        <v>268</v>
      </c>
      <c r="AR19" s="29">
        <v>268</v>
      </c>
      <c r="AS19" s="30">
        <v>269</v>
      </c>
      <c r="AT19" s="29">
        <v>268</v>
      </c>
      <c r="AU19" s="29">
        <v>268</v>
      </c>
      <c r="AV19" s="29">
        <v>268</v>
      </c>
      <c r="AW19" s="29">
        <v>268</v>
      </c>
      <c r="AX19" s="30">
        <v>268</v>
      </c>
      <c r="AY19" s="30">
        <v>267</v>
      </c>
      <c r="AZ19" s="29">
        <v>268</v>
      </c>
      <c r="BA19" s="30">
        <v>268</v>
      </c>
      <c r="BB19" s="30">
        <v>267</v>
      </c>
      <c r="BC19" s="30">
        <v>266</v>
      </c>
      <c r="BD19" s="29">
        <v>267</v>
      </c>
      <c r="BE19" s="30">
        <v>268</v>
      </c>
      <c r="BF19" s="29">
        <v>267</v>
      </c>
      <c r="BG19" s="30">
        <v>267</v>
      </c>
      <c r="BH19" s="29">
        <v>269</v>
      </c>
      <c r="BI19" s="30">
        <v>268</v>
      </c>
      <c r="BJ19" s="30">
        <v>267</v>
      </c>
      <c r="BK19" s="29">
        <v>267</v>
      </c>
      <c r="BL19" s="30">
        <v>269</v>
      </c>
      <c r="BM19" s="29">
        <v>269</v>
      </c>
      <c r="BN19" s="30">
        <v>269</v>
      </c>
      <c r="BO19" s="29">
        <v>268</v>
      </c>
      <c r="BP19" s="30">
        <v>268</v>
      </c>
      <c r="BQ19" s="30">
        <v>265</v>
      </c>
      <c r="BR19" s="29">
        <v>266</v>
      </c>
      <c r="BS19" s="30">
        <v>266</v>
      </c>
      <c r="BT19" s="29">
        <v>268</v>
      </c>
      <c r="BU19" s="30">
        <v>269</v>
      </c>
      <c r="BV19" s="30">
        <v>267</v>
      </c>
      <c r="BW19" s="29">
        <v>270</v>
      </c>
      <c r="BX19" s="30">
        <v>270</v>
      </c>
      <c r="BY19" s="29">
        <v>269</v>
      </c>
      <c r="BZ19" s="30">
        <v>271</v>
      </c>
      <c r="CA19" s="30">
        <v>269</v>
      </c>
      <c r="CB19" s="29">
        <v>268</v>
      </c>
      <c r="CC19" s="30">
        <v>268</v>
      </c>
      <c r="CD19" s="29">
        <v>270</v>
      </c>
      <c r="CE19" s="30">
        <v>270</v>
      </c>
      <c r="CF19" s="29">
        <v>268</v>
      </c>
      <c r="CG19" s="29">
        <v>271</v>
      </c>
      <c r="CH19" s="30">
        <v>270</v>
      </c>
      <c r="CI19" s="29">
        <v>270</v>
      </c>
      <c r="CJ19" s="30">
        <v>271</v>
      </c>
      <c r="CK19" s="29">
        <v>271</v>
      </c>
      <c r="CL19" s="30">
        <v>272</v>
      </c>
      <c r="CM19" s="30">
        <v>271</v>
      </c>
      <c r="CN19" s="29">
        <v>270</v>
      </c>
      <c r="CO19" s="30">
        <v>269</v>
      </c>
      <c r="CP19" s="29">
        <v>270</v>
      </c>
      <c r="CQ19" s="30">
        <v>271</v>
      </c>
      <c r="CR19" s="30">
        <v>270</v>
      </c>
      <c r="CS19" s="29">
        <v>271</v>
      </c>
      <c r="CT19" s="33">
        <v>6441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270</v>
      </c>
      <c r="C20" s="30">
        <v>269</v>
      </c>
      <c r="D20" s="29">
        <v>269</v>
      </c>
      <c r="E20" s="29">
        <v>269</v>
      </c>
      <c r="F20" s="30">
        <v>270</v>
      </c>
      <c r="G20" s="29">
        <v>269</v>
      </c>
      <c r="H20" s="29">
        <v>270</v>
      </c>
      <c r="I20" s="30">
        <v>269</v>
      </c>
      <c r="J20" s="29">
        <v>269</v>
      </c>
      <c r="K20" s="30">
        <v>270</v>
      </c>
      <c r="L20" s="29">
        <v>269</v>
      </c>
      <c r="M20" s="29">
        <v>270</v>
      </c>
      <c r="N20" s="30">
        <v>269</v>
      </c>
      <c r="O20" s="29">
        <v>270</v>
      </c>
      <c r="P20" s="30">
        <v>270</v>
      </c>
      <c r="Q20" s="30">
        <v>270</v>
      </c>
      <c r="R20" s="29">
        <v>269</v>
      </c>
      <c r="S20" s="30">
        <v>269</v>
      </c>
      <c r="T20" s="29">
        <v>269</v>
      </c>
      <c r="U20" s="30">
        <v>270</v>
      </c>
      <c r="V20" s="29">
        <v>270</v>
      </c>
      <c r="W20" s="29">
        <v>269</v>
      </c>
      <c r="X20" s="30">
        <v>270</v>
      </c>
      <c r="Y20" s="29">
        <v>270</v>
      </c>
      <c r="Z20" s="30">
        <v>270</v>
      </c>
      <c r="AA20" s="29">
        <v>270</v>
      </c>
      <c r="AB20" s="30">
        <v>270</v>
      </c>
      <c r="AC20" s="30">
        <v>269</v>
      </c>
      <c r="AD20" s="29">
        <v>269</v>
      </c>
      <c r="AE20" s="30">
        <v>269</v>
      </c>
      <c r="AF20" s="29">
        <v>269</v>
      </c>
      <c r="AG20" s="30">
        <v>269</v>
      </c>
      <c r="AH20" s="30">
        <v>270</v>
      </c>
      <c r="AI20" s="29">
        <v>270</v>
      </c>
      <c r="AJ20" s="30">
        <v>270</v>
      </c>
      <c r="AK20" s="29">
        <v>270</v>
      </c>
      <c r="AL20" s="30">
        <v>270</v>
      </c>
      <c r="AM20" s="29">
        <v>270</v>
      </c>
      <c r="AN20" s="29">
        <v>270</v>
      </c>
      <c r="AO20" s="30">
        <v>270</v>
      </c>
      <c r="AP20" s="30">
        <v>270</v>
      </c>
      <c r="AQ20" s="29">
        <v>270</v>
      </c>
      <c r="AR20" s="29">
        <v>271</v>
      </c>
      <c r="AS20" s="30">
        <v>270</v>
      </c>
      <c r="AT20" s="29">
        <v>270</v>
      </c>
      <c r="AU20" s="29">
        <v>270</v>
      </c>
      <c r="AV20" s="29">
        <v>270</v>
      </c>
      <c r="AW20" s="29">
        <v>270</v>
      </c>
      <c r="AX20" s="30">
        <v>271</v>
      </c>
      <c r="AY20" s="30">
        <v>271</v>
      </c>
      <c r="AZ20" s="29">
        <v>270</v>
      </c>
      <c r="BA20" s="30">
        <v>270</v>
      </c>
      <c r="BB20" s="30">
        <v>271</v>
      </c>
      <c r="BC20" s="30">
        <v>271</v>
      </c>
      <c r="BD20" s="29">
        <v>271</v>
      </c>
      <c r="BE20" s="30">
        <v>271</v>
      </c>
      <c r="BF20" s="29">
        <v>270</v>
      </c>
      <c r="BG20" s="30">
        <v>270</v>
      </c>
      <c r="BH20" s="29">
        <v>270</v>
      </c>
      <c r="BI20" s="30">
        <v>271</v>
      </c>
      <c r="BJ20" s="30">
        <v>270</v>
      </c>
      <c r="BK20" s="29">
        <v>270</v>
      </c>
      <c r="BL20" s="30">
        <v>270</v>
      </c>
      <c r="BM20" s="29">
        <v>270</v>
      </c>
      <c r="BN20" s="30">
        <v>271</v>
      </c>
      <c r="BO20" s="29">
        <v>270</v>
      </c>
      <c r="BP20" s="30">
        <v>270</v>
      </c>
      <c r="BQ20" s="30">
        <v>272</v>
      </c>
      <c r="BR20" s="29">
        <v>270</v>
      </c>
      <c r="BS20" s="30">
        <v>270</v>
      </c>
      <c r="BT20" s="29">
        <v>270</v>
      </c>
      <c r="BU20" s="30">
        <v>270</v>
      </c>
      <c r="BV20" s="30">
        <v>271</v>
      </c>
      <c r="BW20" s="29">
        <v>271</v>
      </c>
      <c r="BX20" s="30">
        <v>271</v>
      </c>
      <c r="BY20" s="29">
        <v>270</v>
      </c>
      <c r="BZ20" s="30">
        <v>269</v>
      </c>
      <c r="CA20" s="30">
        <v>270</v>
      </c>
      <c r="CB20" s="29">
        <v>270</v>
      </c>
      <c r="CC20" s="30">
        <v>271</v>
      </c>
      <c r="CD20" s="29">
        <v>269</v>
      </c>
      <c r="CE20" s="30">
        <v>270</v>
      </c>
      <c r="CF20" s="29">
        <v>271</v>
      </c>
      <c r="CG20" s="29">
        <v>271</v>
      </c>
      <c r="CH20" s="30">
        <v>271</v>
      </c>
      <c r="CI20" s="29">
        <v>271</v>
      </c>
      <c r="CJ20" s="30">
        <v>270</v>
      </c>
      <c r="CK20" s="29">
        <v>271</v>
      </c>
      <c r="CL20" s="30">
        <v>271</v>
      </c>
      <c r="CM20" s="30">
        <v>271</v>
      </c>
      <c r="CN20" s="29">
        <v>270</v>
      </c>
      <c r="CO20" s="30">
        <v>270</v>
      </c>
      <c r="CP20" s="29">
        <v>270</v>
      </c>
      <c r="CQ20" s="30">
        <v>271</v>
      </c>
      <c r="CR20" s="30">
        <v>270</v>
      </c>
      <c r="CS20" s="29">
        <v>269</v>
      </c>
      <c r="CT20" s="33">
        <v>6492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272</v>
      </c>
      <c r="D21" s="29">
        <v>271</v>
      </c>
      <c r="E21" s="29">
        <v>271</v>
      </c>
      <c r="F21" s="30">
        <v>271</v>
      </c>
      <c r="G21" s="29">
        <v>271</v>
      </c>
      <c r="H21" s="29">
        <v>272</v>
      </c>
      <c r="I21" s="30">
        <v>271</v>
      </c>
      <c r="J21" s="29">
        <v>271</v>
      </c>
      <c r="K21" s="30">
        <v>271</v>
      </c>
      <c r="L21" s="29">
        <v>271</v>
      </c>
      <c r="M21" s="29">
        <v>271</v>
      </c>
      <c r="N21" s="30">
        <v>270</v>
      </c>
      <c r="O21" s="29">
        <v>271</v>
      </c>
      <c r="P21" s="30">
        <v>271</v>
      </c>
      <c r="Q21" s="30">
        <v>271</v>
      </c>
      <c r="R21" s="29">
        <v>271</v>
      </c>
      <c r="S21" s="30">
        <v>271</v>
      </c>
      <c r="T21" s="29">
        <v>272</v>
      </c>
      <c r="U21" s="30">
        <v>271</v>
      </c>
      <c r="V21" s="29">
        <v>271</v>
      </c>
      <c r="W21" s="29">
        <v>271</v>
      </c>
      <c r="X21" s="30">
        <v>270</v>
      </c>
      <c r="Y21" s="29">
        <v>271</v>
      </c>
      <c r="Z21" s="30">
        <v>271</v>
      </c>
      <c r="AA21" s="29">
        <v>271</v>
      </c>
      <c r="AB21" s="30">
        <v>270</v>
      </c>
      <c r="AC21" s="30">
        <v>271</v>
      </c>
      <c r="AD21" s="29">
        <v>270</v>
      </c>
      <c r="AE21" s="30">
        <v>271</v>
      </c>
      <c r="AF21" s="29">
        <v>270</v>
      </c>
      <c r="AG21" s="30">
        <v>271</v>
      </c>
      <c r="AH21" s="30">
        <v>271</v>
      </c>
      <c r="AI21" s="29">
        <v>271</v>
      </c>
      <c r="AJ21" s="30">
        <v>271</v>
      </c>
      <c r="AK21" s="29">
        <v>272</v>
      </c>
      <c r="AL21" s="30">
        <v>271</v>
      </c>
      <c r="AM21" s="29">
        <v>271</v>
      </c>
      <c r="AN21" s="29">
        <v>270</v>
      </c>
      <c r="AO21" s="30">
        <v>271</v>
      </c>
      <c r="AP21" s="30">
        <v>271</v>
      </c>
      <c r="AQ21" s="29">
        <v>271</v>
      </c>
      <c r="AR21" s="29">
        <v>271</v>
      </c>
      <c r="AS21" s="30">
        <v>272</v>
      </c>
      <c r="AT21" s="29">
        <v>271</v>
      </c>
      <c r="AU21" s="29">
        <v>271</v>
      </c>
      <c r="AV21" s="29">
        <v>271</v>
      </c>
      <c r="AW21" s="29">
        <v>271</v>
      </c>
      <c r="AX21" s="30">
        <v>270</v>
      </c>
      <c r="AY21" s="30">
        <v>271</v>
      </c>
      <c r="AZ21" s="29">
        <v>271</v>
      </c>
      <c r="BA21" s="30">
        <v>271</v>
      </c>
      <c r="BB21" s="30">
        <v>272</v>
      </c>
      <c r="BC21" s="30">
        <v>272</v>
      </c>
      <c r="BD21" s="29">
        <v>272</v>
      </c>
      <c r="BE21" s="30">
        <v>270</v>
      </c>
      <c r="BF21" s="29">
        <v>271</v>
      </c>
      <c r="BG21" s="30">
        <v>271</v>
      </c>
      <c r="BH21" s="29">
        <v>270</v>
      </c>
      <c r="BI21" s="30">
        <v>272</v>
      </c>
      <c r="BJ21" s="30">
        <v>272</v>
      </c>
      <c r="BK21" s="29">
        <v>271</v>
      </c>
      <c r="BL21" s="30">
        <v>272</v>
      </c>
      <c r="BM21" s="29">
        <v>272</v>
      </c>
      <c r="BN21" s="30">
        <v>271</v>
      </c>
      <c r="BO21" s="29">
        <v>271</v>
      </c>
      <c r="BP21" s="30">
        <v>271</v>
      </c>
      <c r="BQ21" s="30">
        <v>271</v>
      </c>
      <c r="BR21" s="29">
        <v>272</v>
      </c>
      <c r="BS21" s="30">
        <v>272</v>
      </c>
      <c r="BT21" s="29">
        <v>271</v>
      </c>
      <c r="BU21" s="30">
        <v>272</v>
      </c>
      <c r="BV21" s="30">
        <v>272</v>
      </c>
      <c r="BW21" s="29">
        <v>272</v>
      </c>
      <c r="BX21" s="30">
        <v>272</v>
      </c>
      <c r="BY21" s="29">
        <v>271</v>
      </c>
      <c r="BZ21" s="30">
        <v>272</v>
      </c>
      <c r="CA21" s="30">
        <v>272</v>
      </c>
      <c r="CB21" s="29">
        <v>272</v>
      </c>
      <c r="CC21" s="30">
        <v>272</v>
      </c>
      <c r="CD21" s="29">
        <v>271</v>
      </c>
      <c r="CE21" s="30">
        <v>272</v>
      </c>
      <c r="CF21" s="29">
        <v>272</v>
      </c>
      <c r="CG21" s="29">
        <v>271</v>
      </c>
      <c r="CH21" s="30">
        <v>272</v>
      </c>
      <c r="CI21" s="29">
        <v>272</v>
      </c>
      <c r="CJ21" s="30">
        <v>272</v>
      </c>
      <c r="CK21" s="29">
        <v>272</v>
      </c>
      <c r="CL21" s="30">
        <v>271</v>
      </c>
      <c r="CM21" s="30">
        <v>271</v>
      </c>
      <c r="CN21" s="29">
        <v>271</v>
      </c>
      <c r="CO21" s="30">
        <v>272</v>
      </c>
      <c r="CP21" s="29">
        <v>272</v>
      </c>
      <c r="CQ21" s="30">
        <v>271</v>
      </c>
      <c r="CR21" s="30">
        <v>270</v>
      </c>
      <c r="CS21" s="29">
        <v>272</v>
      </c>
      <c r="CT21" s="33">
        <v>6510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64</v>
      </c>
      <c r="C22" s="29">
        <v>64</v>
      </c>
      <c r="D22" s="29">
        <v>64</v>
      </c>
      <c r="E22" s="29">
        <v>64</v>
      </c>
      <c r="F22" s="29">
        <v>44</v>
      </c>
      <c r="G22" s="29">
        <v>44</v>
      </c>
      <c r="H22" s="29">
        <v>44</v>
      </c>
      <c r="I22" s="29">
        <v>44</v>
      </c>
      <c r="J22" s="29">
        <v>44</v>
      </c>
      <c r="K22" s="29">
        <v>44</v>
      </c>
      <c r="L22" s="29">
        <v>44</v>
      </c>
      <c r="M22" s="29">
        <v>44</v>
      </c>
      <c r="N22" s="29">
        <v>44</v>
      </c>
      <c r="O22" s="29">
        <v>44</v>
      </c>
      <c r="P22" s="29">
        <v>44</v>
      </c>
      <c r="Q22" s="29">
        <v>44</v>
      </c>
      <c r="R22" s="29">
        <v>44</v>
      </c>
      <c r="S22" s="29">
        <v>59</v>
      </c>
      <c r="T22" s="29">
        <v>64</v>
      </c>
      <c r="U22" s="29">
        <v>64</v>
      </c>
      <c r="V22" s="29">
        <v>64</v>
      </c>
      <c r="W22" s="29">
        <v>65</v>
      </c>
      <c r="X22" s="29">
        <v>64</v>
      </c>
      <c r="Y22" s="29">
        <v>49</v>
      </c>
      <c r="Z22" s="29">
        <v>44</v>
      </c>
      <c r="AA22" s="29">
        <v>43</v>
      </c>
      <c r="AB22" s="29">
        <v>44</v>
      </c>
      <c r="AC22" s="29">
        <v>44</v>
      </c>
      <c r="AD22" s="29">
        <v>44</v>
      </c>
      <c r="AE22" s="29">
        <v>43</v>
      </c>
      <c r="AF22" s="29">
        <v>44</v>
      </c>
      <c r="AG22" s="29">
        <v>44</v>
      </c>
      <c r="AH22" s="29">
        <v>44</v>
      </c>
      <c r="AI22" s="29">
        <v>61</v>
      </c>
      <c r="AJ22" s="29">
        <v>64</v>
      </c>
      <c r="AK22" s="29">
        <v>64</v>
      </c>
      <c r="AL22" s="29">
        <v>64</v>
      </c>
      <c r="AM22" s="29">
        <v>64</v>
      </c>
      <c r="AN22" s="29">
        <v>59</v>
      </c>
      <c r="AO22" s="29">
        <v>60</v>
      </c>
      <c r="AP22" s="29">
        <v>58</v>
      </c>
      <c r="AQ22" s="29">
        <v>59</v>
      </c>
      <c r="AR22" s="29">
        <v>63</v>
      </c>
      <c r="AS22" s="29">
        <v>64</v>
      </c>
      <c r="AT22" s="29">
        <v>64</v>
      </c>
      <c r="AU22" s="29">
        <v>64</v>
      </c>
      <c r="AV22" s="29">
        <v>64</v>
      </c>
      <c r="AW22" s="29">
        <v>64</v>
      </c>
      <c r="AX22" s="29">
        <v>64</v>
      </c>
      <c r="AY22" s="29">
        <v>65</v>
      </c>
      <c r="AZ22" s="29">
        <v>64</v>
      </c>
      <c r="BA22" s="29">
        <v>64</v>
      </c>
      <c r="BB22" s="29">
        <v>64</v>
      </c>
      <c r="BC22" s="30">
        <v>64</v>
      </c>
      <c r="BD22" s="29">
        <v>65</v>
      </c>
      <c r="BE22" s="29">
        <v>64</v>
      </c>
      <c r="BF22" s="29">
        <v>63</v>
      </c>
      <c r="BG22" s="29">
        <v>64</v>
      </c>
      <c r="BH22" s="29">
        <v>64</v>
      </c>
      <c r="BI22" s="29">
        <v>64</v>
      </c>
      <c r="BJ22" s="29">
        <v>64</v>
      </c>
      <c r="BK22" s="29">
        <v>64</v>
      </c>
      <c r="BL22" s="29">
        <v>64</v>
      </c>
      <c r="BM22" s="29">
        <v>64</v>
      </c>
      <c r="BN22" s="29">
        <v>64</v>
      </c>
      <c r="BO22" s="29">
        <v>64</v>
      </c>
      <c r="BP22" s="29">
        <v>64</v>
      </c>
      <c r="BQ22" s="29">
        <v>64</v>
      </c>
      <c r="BR22" s="29">
        <v>65</v>
      </c>
      <c r="BS22" s="29">
        <v>64</v>
      </c>
      <c r="BT22" s="29">
        <v>64</v>
      </c>
      <c r="BU22" s="30">
        <v>65</v>
      </c>
      <c r="BV22" s="29">
        <v>64</v>
      </c>
      <c r="BW22" s="29">
        <v>64</v>
      </c>
      <c r="BX22" s="29">
        <v>64</v>
      </c>
      <c r="BY22" s="29">
        <v>65</v>
      </c>
      <c r="BZ22" s="29">
        <v>44</v>
      </c>
      <c r="CA22" s="29">
        <v>44</v>
      </c>
      <c r="CB22" s="29">
        <v>44</v>
      </c>
      <c r="CC22" s="29">
        <v>43</v>
      </c>
      <c r="CD22" s="29">
        <v>44</v>
      </c>
      <c r="CE22" s="29">
        <v>43</v>
      </c>
      <c r="CF22" s="29">
        <v>44</v>
      </c>
      <c r="CG22" s="29">
        <v>44</v>
      </c>
      <c r="CH22" s="29">
        <v>43</v>
      </c>
      <c r="CI22" s="29">
        <v>44</v>
      </c>
      <c r="CJ22" s="29">
        <v>45</v>
      </c>
      <c r="CK22" s="29">
        <v>44</v>
      </c>
      <c r="CL22" s="29">
        <v>45</v>
      </c>
      <c r="CM22" s="29">
        <v>44</v>
      </c>
      <c r="CN22" s="29">
        <v>45</v>
      </c>
      <c r="CO22" s="29">
        <v>44</v>
      </c>
      <c r="CP22" s="29">
        <v>45</v>
      </c>
      <c r="CQ22" s="29">
        <v>47</v>
      </c>
      <c r="CR22" s="29">
        <v>43</v>
      </c>
      <c r="CS22" s="29">
        <v>44</v>
      </c>
      <c r="CT22" s="33">
        <v>1253.4000000000001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54</v>
      </c>
      <c r="C23" s="29">
        <v>54</v>
      </c>
      <c r="D23" s="29">
        <v>54</v>
      </c>
      <c r="E23" s="29">
        <v>54</v>
      </c>
      <c r="F23" s="29">
        <v>54</v>
      </c>
      <c r="G23" s="29">
        <v>43</v>
      </c>
      <c r="H23" s="29">
        <v>42</v>
      </c>
      <c r="I23" s="29">
        <v>42</v>
      </c>
      <c r="J23" s="29">
        <v>42</v>
      </c>
      <c r="K23" s="29">
        <v>42</v>
      </c>
      <c r="L23" s="29">
        <v>41</v>
      </c>
      <c r="M23" s="29">
        <v>42</v>
      </c>
      <c r="N23" s="29">
        <v>42</v>
      </c>
      <c r="O23" s="29">
        <v>42</v>
      </c>
      <c r="P23" s="29">
        <v>42</v>
      </c>
      <c r="Q23" s="29">
        <v>42</v>
      </c>
      <c r="R23" s="29">
        <v>52</v>
      </c>
      <c r="S23" s="29">
        <v>54</v>
      </c>
      <c r="T23" s="29">
        <v>54</v>
      </c>
      <c r="U23" s="29">
        <v>54</v>
      </c>
      <c r="V23" s="29">
        <v>54</v>
      </c>
      <c r="W23" s="29">
        <v>54</v>
      </c>
      <c r="X23" s="29">
        <v>54</v>
      </c>
      <c r="Y23" s="29">
        <v>43</v>
      </c>
      <c r="Z23" s="29">
        <v>42</v>
      </c>
      <c r="AA23" s="29">
        <v>42</v>
      </c>
      <c r="AB23" s="29">
        <v>42</v>
      </c>
      <c r="AC23" s="29">
        <v>42</v>
      </c>
      <c r="AD23" s="29">
        <v>43</v>
      </c>
      <c r="AE23" s="29">
        <v>42</v>
      </c>
      <c r="AF23" s="29">
        <v>42</v>
      </c>
      <c r="AG23" s="29">
        <v>42</v>
      </c>
      <c r="AH23" s="29">
        <v>43</v>
      </c>
      <c r="AI23" s="29">
        <v>54</v>
      </c>
      <c r="AJ23" s="29">
        <v>54</v>
      </c>
      <c r="AK23" s="29">
        <v>52</v>
      </c>
      <c r="AL23" s="29">
        <v>50</v>
      </c>
      <c r="AM23" s="29">
        <v>45</v>
      </c>
      <c r="AN23" s="29">
        <v>45</v>
      </c>
      <c r="AO23" s="29">
        <v>45</v>
      </c>
      <c r="AP23" s="29">
        <v>45</v>
      </c>
      <c r="AQ23" s="29">
        <v>45</v>
      </c>
      <c r="AR23" s="29">
        <v>45</v>
      </c>
      <c r="AS23" s="29">
        <v>45</v>
      </c>
      <c r="AT23" s="29">
        <v>45</v>
      </c>
      <c r="AU23" s="29">
        <v>45</v>
      </c>
      <c r="AV23" s="29">
        <v>45</v>
      </c>
      <c r="AW23" s="29">
        <v>45</v>
      </c>
      <c r="AX23" s="29">
        <v>45</v>
      </c>
      <c r="AY23" s="29">
        <v>45</v>
      </c>
      <c r="AZ23" s="29">
        <v>45</v>
      </c>
      <c r="BA23" s="29">
        <v>45</v>
      </c>
      <c r="BB23" s="29">
        <v>45</v>
      </c>
      <c r="BC23" s="30">
        <v>45</v>
      </c>
      <c r="BD23" s="29">
        <v>45</v>
      </c>
      <c r="BE23" s="29">
        <v>45</v>
      </c>
      <c r="BF23" s="29">
        <v>45</v>
      </c>
      <c r="BG23" s="29">
        <v>45</v>
      </c>
      <c r="BH23" s="29">
        <v>44</v>
      </c>
      <c r="BI23" s="29">
        <v>45</v>
      </c>
      <c r="BJ23" s="29">
        <v>45</v>
      </c>
      <c r="BK23" s="29">
        <v>45</v>
      </c>
      <c r="BL23" s="29">
        <v>51</v>
      </c>
      <c r="BM23" s="29">
        <v>54</v>
      </c>
      <c r="BN23" s="29">
        <v>54</v>
      </c>
      <c r="BO23" s="29">
        <v>54</v>
      </c>
      <c r="BP23" s="29">
        <v>54</v>
      </c>
      <c r="BQ23" s="29">
        <v>54</v>
      </c>
      <c r="BR23" s="29">
        <v>54</v>
      </c>
      <c r="BS23" s="29">
        <v>54</v>
      </c>
      <c r="BT23" s="29">
        <v>54</v>
      </c>
      <c r="BU23" s="30">
        <v>54</v>
      </c>
      <c r="BV23" s="29">
        <v>54</v>
      </c>
      <c r="BW23" s="29">
        <v>54</v>
      </c>
      <c r="BX23" s="29">
        <v>54</v>
      </c>
      <c r="BY23" s="29">
        <v>53</v>
      </c>
      <c r="BZ23" s="29">
        <v>55</v>
      </c>
      <c r="CA23" s="29">
        <v>54</v>
      </c>
      <c r="CB23" s="29">
        <v>54</v>
      </c>
      <c r="CC23" s="29">
        <v>54</v>
      </c>
      <c r="CD23" s="29">
        <v>54</v>
      </c>
      <c r="CE23" s="29">
        <v>54</v>
      </c>
      <c r="CF23" s="29">
        <v>54</v>
      </c>
      <c r="CG23" s="29">
        <v>54</v>
      </c>
      <c r="CH23" s="29">
        <v>54</v>
      </c>
      <c r="CI23" s="29">
        <v>54</v>
      </c>
      <c r="CJ23" s="29">
        <v>54</v>
      </c>
      <c r="CK23" s="29">
        <v>54</v>
      </c>
      <c r="CL23" s="29">
        <v>42</v>
      </c>
      <c r="CM23" s="29">
        <v>42</v>
      </c>
      <c r="CN23" s="29">
        <v>42</v>
      </c>
      <c r="CO23" s="29">
        <v>42</v>
      </c>
      <c r="CP23" s="29">
        <v>42</v>
      </c>
      <c r="CQ23" s="29">
        <v>42</v>
      </c>
      <c r="CR23" s="29">
        <v>42</v>
      </c>
      <c r="CS23" s="29">
        <v>42</v>
      </c>
      <c r="CT23" s="33">
        <v>1119.5999999999999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23</v>
      </c>
      <c r="C24" s="29">
        <v>23</v>
      </c>
      <c r="D24" s="29">
        <v>23</v>
      </c>
      <c r="E24" s="29">
        <v>23</v>
      </c>
      <c r="F24" s="29">
        <v>24</v>
      </c>
      <c r="G24" s="29">
        <v>24</v>
      </c>
      <c r="H24" s="29">
        <v>24</v>
      </c>
      <c r="I24" s="29">
        <v>23</v>
      </c>
      <c r="J24" s="29">
        <v>24</v>
      </c>
      <c r="K24" s="29">
        <v>23</v>
      </c>
      <c r="L24" s="29">
        <v>23</v>
      </c>
      <c r="M24" s="29">
        <v>24</v>
      </c>
      <c r="N24" s="29">
        <v>11</v>
      </c>
      <c r="O24" s="29">
        <v>12</v>
      </c>
      <c r="P24" s="29">
        <v>12</v>
      </c>
      <c r="Q24" s="29">
        <v>12</v>
      </c>
      <c r="R24" s="29">
        <v>23</v>
      </c>
      <c r="S24" s="29">
        <v>23</v>
      </c>
      <c r="T24" s="29">
        <v>23</v>
      </c>
      <c r="U24" s="29">
        <v>23</v>
      </c>
      <c r="V24" s="29">
        <v>23</v>
      </c>
      <c r="W24" s="29">
        <v>24</v>
      </c>
      <c r="X24" s="29">
        <v>23</v>
      </c>
      <c r="Y24" s="29">
        <v>23</v>
      </c>
      <c r="Z24" s="29">
        <v>23</v>
      </c>
      <c r="AA24" s="29">
        <v>23</v>
      </c>
      <c r="AB24" s="29">
        <v>11</v>
      </c>
      <c r="AC24" s="29">
        <v>12</v>
      </c>
      <c r="AD24" s="29">
        <v>11</v>
      </c>
      <c r="AE24" s="29">
        <v>12</v>
      </c>
      <c r="AF24" s="29">
        <v>12</v>
      </c>
      <c r="AG24" s="29">
        <v>12</v>
      </c>
      <c r="AH24" s="29">
        <v>23</v>
      </c>
      <c r="AI24" s="29">
        <v>23</v>
      </c>
      <c r="AJ24" s="29">
        <v>23</v>
      </c>
      <c r="AK24" s="29">
        <v>24</v>
      </c>
      <c r="AL24" s="29">
        <v>23</v>
      </c>
      <c r="AM24" s="29">
        <v>23</v>
      </c>
      <c r="AN24" s="29">
        <v>23</v>
      </c>
      <c r="AO24" s="29">
        <v>23</v>
      </c>
      <c r="AP24" s="29">
        <v>24</v>
      </c>
      <c r="AQ24" s="29">
        <v>23</v>
      </c>
      <c r="AR24" s="29">
        <v>24</v>
      </c>
      <c r="AS24" s="29">
        <v>24</v>
      </c>
      <c r="AT24" s="29">
        <v>24</v>
      </c>
      <c r="AU24" s="29">
        <v>23</v>
      </c>
      <c r="AV24" s="29">
        <v>24</v>
      </c>
      <c r="AW24" s="29">
        <v>23</v>
      </c>
      <c r="AX24" s="29">
        <v>23</v>
      </c>
      <c r="AY24" s="29">
        <v>23</v>
      </c>
      <c r="AZ24" s="29">
        <v>23</v>
      </c>
      <c r="BA24" s="29">
        <v>24</v>
      </c>
      <c r="BB24" s="29">
        <v>23</v>
      </c>
      <c r="BC24" s="30">
        <v>24</v>
      </c>
      <c r="BD24" s="29">
        <v>23</v>
      </c>
      <c r="BE24" s="29">
        <v>23</v>
      </c>
      <c r="BF24" s="29">
        <v>24</v>
      </c>
      <c r="BG24" s="29">
        <v>23</v>
      </c>
      <c r="BH24" s="29">
        <v>24</v>
      </c>
      <c r="BI24" s="29">
        <v>23</v>
      </c>
      <c r="BJ24" s="29">
        <v>23</v>
      </c>
      <c r="BK24" s="29">
        <v>24</v>
      </c>
      <c r="BL24" s="29">
        <v>24</v>
      </c>
      <c r="BM24" s="29">
        <v>24</v>
      </c>
      <c r="BN24" s="29">
        <v>23</v>
      </c>
      <c r="BO24" s="29">
        <v>23</v>
      </c>
      <c r="BP24" s="29">
        <v>23</v>
      </c>
      <c r="BQ24" s="29">
        <v>23</v>
      </c>
      <c r="BR24" s="29">
        <v>23</v>
      </c>
      <c r="BS24" s="29">
        <v>24</v>
      </c>
      <c r="BT24" s="29">
        <v>23</v>
      </c>
      <c r="BU24" s="30">
        <v>24</v>
      </c>
      <c r="BV24" s="29">
        <v>23</v>
      </c>
      <c r="BW24" s="29">
        <v>23</v>
      </c>
      <c r="BX24" s="29">
        <v>23</v>
      </c>
      <c r="BY24" s="29">
        <v>23</v>
      </c>
      <c r="BZ24" s="29">
        <v>23</v>
      </c>
      <c r="CA24" s="29">
        <v>23</v>
      </c>
      <c r="CB24" s="29">
        <v>23</v>
      </c>
      <c r="CC24" s="29">
        <v>23</v>
      </c>
      <c r="CD24" s="29">
        <v>23</v>
      </c>
      <c r="CE24" s="29">
        <v>23</v>
      </c>
      <c r="CF24" s="29">
        <v>23</v>
      </c>
      <c r="CG24" s="29">
        <v>23</v>
      </c>
      <c r="CH24" s="29">
        <v>23</v>
      </c>
      <c r="CI24" s="29">
        <v>23</v>
      </c>
      <c r="CJ24" s="29">
        <v>23</v>
      </c>
      <c r="CK24" s="29">
        <v>23</v>
      </c>
      <c r="CL24" s="29">
        <v>23</v>
      </c>
      <c r="CM24" s="29">
        <v>23</v>
      </c>
      <c r="CN24" s="29">
        <v>24</v>
      </c>
      <c r="CO24" s="29">
        <v>23</v>
      </c>
      <c r="CP24" s="29">
        <v>0</v>
      </c>
      <c r="CQ24" s="29">
        <v>0</v>
      </c>
      <c r="CR24" s="29">
        <v>0</v>
      </c>
      <c r="CS24" s="29">
        <v>0</v>
      </c>
      <c r="CT24" s="33">
        <v>512.9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59</v>
      </c>
      <c r="C25" s="29">
        <v>59</v>
      </c>
      <c r="D25" s="29">
        <v>59</v>
      </c>
      <c r="E25" s="29">
        <v>59</v>
      </c>
      <c r="F25" s="29">
        <v>59</v>
      </c>
      <c r="G25" s="29">
        <v>59</v>
      </c>
      <c r="H25" s="29">
        <v>59</v>
      </c>
      <c r="I25" s="29">
        <v>59</v>
      </c>
      <c r="J25" s="29">
        <v>47</v>
      </c>
      <c r="K25" s="29">
        <v>40</v>
      </c>
      <c r="L25" s="29">
        <v>40</v>
      </c>
      <c r="M25" s="29">
        <v>34</v>
      </c>
      <c r="N25" s="29">
        <v>32</v>
      </c>
      <c r="O25" s="29">
        <v>33</v>
      </c>
      <c r="P25" s="29">
        <v>33</v>
      </c>
      <c r="Q25" s="29">
        <v>33</v>
      </c>
      <c r="R25" s="29">
        <v>42</v>
      </c>
      <c r="S25" s="29">
        <v>59</v>
      </c>
      <c r="T25" s="29">
        <v>59</v>
      </c>
      <c r="U25" s="29">
        <v>59</v>
      </c>
      <c r="V25" s="29">
        <v>59</v>
      </c>
      <c r="W25" s="29">
        <v>59</v>
      </c>
      <c r="X25" s="29">
        <v>59</v>
      </c>
      <c r="Y25" s="29">
        <v>59</v>
      </c>
      <c r="Z25" s="29">
        <v>59</v>
      </c>
      <c r="AA25" s="29">
        <v>59</v>
      </c>
      <c r="AB25" s="29">
        <v>49</v>
      </c>
      <c r="AC25" s="29">
        <v>32</v>
      </c>
      <c r="AD25" s="29">
        <v>32</v>
      </c>
      <c r="AE25" s="29">
        <v>32</v>
      </c>
      <c r="AF25" s="29">
        <v>32</v>
      </c>
      <c r="AG25" s="29">
        <v>32</v>
      </c>
      <c r="AH25" s="29">
        <v>37</v>
      </c>
      <c r="AI25" s="29">
        <v>37</v>
      </c>
      <c r="AJ25" s="29">
        <v>40</v>
      </c>
      <c r="AK25" s="29">
        <v>59</v>
      </c>
      <c r="AL25" s="29">
        <v>59</v>
      </c>
      <c r="AM25" s="29">
        <v>59</v>
      </c>
      <c r="AN25" s="29">
        <v>59</v>
      </c>
      <c r="AO25" s="29">
        <v>59</v>
      </c>
      <c r="AP25" s="29">
        <v>59</v>
      </c>
      <c r="AQ25" s="29">
        <v>59</v>
      </c>
      <c r="AR25" s="29">
        <v>59</v>
      </c>
      <c r="AS25" s="29">
        <v>59</v>
      </c>
      <c r="AT25" s="29">
        <v>59</v>
      </c>
      <c r="AU25" s="29">
        <v>59</v>
      </c>
      <c r="AV25" s="29">
        <v>59</v>
      </c>
      <c r="AW25" s="29">
        <v>59</v>
      </c>
      <c r="AX25" s="29">
        <v>59</v>
      </c>
      <c r="AY25" s="29">
        <v>59</v>
      </c>
      <c r="AZ25" s="29">
        <v>59</v>
      </c>
      <c r="BA25" s="29">
        <v>59</v>
      </c>
      <c r="BB25" s="29">
        <v>59</v>
      </c>
      <c r="BC25" s="30">
        <v>59</v>
      </c>
      <c r="BD25" s="29">
        <v>59</v>
      </c>
      <c r="BE25" s="29">
        <v>59</v>
      </c>
      <c r="BF25" s="29">
        <v>59</v>
      </c>
      <c r="BG25" s="29">
        <v>59</v>
      </c>
      <c r="BH25" s="29">
        <v>59</v>
      </c>
      <c r="BI25" s="29">
        <v>59</v>
      </c>
      <c r="BJ25" s="29">
        <v>59</v>
      </c>
      <c r="BK25" s="29">
        <v>59</v>
      </c>
      <c r="BL25" s="29">
        <v>59</v>
      </c>
      <c r="BM25" s="29">
        <v>59</v>
      </c>
      <c r="BN25" s="29">
        <v>59</v>
      </c>
      <c r="BO25" s="29">
        <v>59</v>
      </c>
      <c r="BP25" s="29">
        <v>59</v>
      </c>
      <c r="BQ25" s="29">
        <v>59</v>
      </c>
      <c r="BR25" s="29">
        <v>59</v>
      </c>
      <c r="BS25" s="29">
        <v>59</v>
      </c>
      <c r="BT25" s="29">
        <v>59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59</v>
      </c>
      <c r="CK25" s="29">
        <v>59</v>
      </c>
      <c r="CL25" s="29">
        <v>43</v>
      </c>
      <c r="CM25" s="29">
        <v>-2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3">
        <v>1210.2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148</v>
      </c>
      <c r="C26" s="30">
        <v>149</v>
      </c>
      <c r="D26" s="29">
        <v>149</v>
      </c>
      <c r="E26" s="29">
        <v>148</v>
      </c>
      <c r="F26" s="30">
        <v>150</v>
      </c>
      <c r="G26" s="29">
        <v>150</v>
      </c>
      <c r="H26" s="29">
        <v>149</v>
      </c>
      <c r="I26" s="30">
        <v>150</v>
      </c>
      <c r="J26" s="29">
        <v>150</v>
      </c>
      <c r="K26" s="30">
        <v>150</v>
      </c>
      <c r="L26" s="29">
        <v>150</v>
      </c>
      <c r="M26" s="29">
        <v>150</v>
      </c>
      <c r="N26" s="30">
        <v>149</v>
      </c>
      <c r="O26" s="29">
        <v>138</v>
      </c>
      <c r="P26" s="30">
        <v>135</v>
      </c>
      <c r="Q26" s="30">
        <v>149</v>
      </c>
      <c r="R26" s="29">
        <v>150</v>
      </c>
      <c r="S26" s="30">
        <v>151</v>
      </c>
      <c r="T26" s="29">
        <v>149</v>
      </c>
      <c r="U26" s="30">
        <v>150</v>
      </c>
      <c r="V26" s="29">
        <v>148</v>
      </c>
      <c r="W26" s="29">
        <v>149</v>
      </c>
      <c r="X26" s="30">
        <v>151</v>
      </c>
      <c r="Y26" s="29">
        <v>148</v>
      </c>
      <c r="Z26" s="30">
        <v>149</v>
      </c>
      <c r="AA26" s="29">
        <v>150</v>
      </c>
      <c r="AB26" s="30">
        <v>149</v>
      </c>
      <c r="AC26" s="30">
        <v>149</v>
      </c>
      <c r="AD26" s="29">
        <v>150</v>
      </c>
      <c r="AE26" s="30">
        <v>149</v>
      </c>
      <c r="AF26" s="29">
        <v>149</v>
      </c>
      <c r="AG26" s="30">
        <v>148</v>
      </c>
      <c r="AH26" s="30">
        <v>148</v>
      </c>
      <c r="AI26" s="29">
        <v>149</v>
      </c>
      <c r="AJ26" s="30">
        <v>148</v>
      </c>
      <c r="AK26" s="29">
        <v>148</v>
      </c>
      <c r="AL26" s="30">
        <v>147</v>
      </c>
      <c r="AM26" s="29">
        <v>146</v>
      </c>
      <c r="AN26" s="29">
        <v>146</v>
      </c>
      <c r="AO26" s="30">
        <v>147</v>
      </c>
      <c r="AP26" s="30">
        <v>146</v>
      </c>
      <c r="AQ26" s="29">
        <v>145</v>
      </c>
      <c r="AR26" s="29">
        <v>146</v>
      </c>
      <c r="AS26" s="30">
        <v>146</v>
      </c>
      <c r="AT26" s="29">
        <v>146</v>
      </c>
      <c r="AU26" s="29">
        <v>145</v>
      </c>
      <c r="AV26" s="29">
        <v>141</v>
      </c>
      <c r="AW26" s="29">
        <v>145</v>
      </c>
      <c r="AX26" s="30">
        <v>144</v>
      </c>
      <c r="AY26" s="30">
        <v>140</v>
      </c>
      <c r="AZ26" s="29">
        <v>144</v>
      </c>
      <c r="BA26" s="30">
        <v>147</v>
      </c>
      <c r="BB26" s="30">
        <v>146</v>
      </c>
      <c r="BC26" s="30">
        <v>146</v>
      </c>
      <c r="BD26" s="29">
        <v>145</v>
      </c>
      <c r="BE26" s="30">
        <v>145</v>
      </c>
      <c r="BF26" s="29">
        <v>146</v>
      </c>
      <c r="BG26" s="30">
        <v>146</v>
      </c>
      <c r="BH26" s="29">
        <v>146</v>
      </c>
      <c r="BI26" s="30">
        <v>146</v>
      </c>
      <c r="BJ26" s="30">
        <v>145</v>
      </c>
      <c r="BK26" s="29">
        <v>146</v>
      </c>
      <c r="BL26" s="30">
        <v>145</v>
      </c>
      <c r="BM26" s="29">
        <v>147</v>
      </c>
      <c r="BN26" s="30">
        <v>148</v>
      </c>
      <c r="BO26" s="29">
        <v>147</v>
      </c>
      <c r="BP26" s="30">
        <v>147</v>
      </c>
      <c r="BQ26" s="30">
        <v>147</v>
      </c>
      <c r="BR26" s="29">
        <v>148</v>
      </c>
      <c r="BS26" s="30">
        <v>146</v>
      </c>
      <c r="BT26" s="29">
        <v>147</v>
      </c>
      <c r="BU26" s="30">
        <v>147</v>
      </c>
      <c r="BV26" s="30">
        <v>148</v>
      </c>
      <c r="BW26" s="29">
        <v>148</v>
      </c>
      <c r="BX26" s="30">
        <v>147</v>
      </c>
      <c r="BY26" s="29">
        <v>147</v>
      </c>
      <c r="BZ26" s="30">
        <v>147</v>
      </c>
      <c r="CA26" s="30">
        <v>147</v>
      </c>
      <c r="CB26" s="29">
        <v>148</v>
      </c>
      <c r="CC26" s="30">
        <v>147</v>
      </c>
      <c r="CD26" s="29">
        <v>147</v>
      </c>
      <c r="CE26" s="30">
        <v>148</v>
      </c>
      <c r="CF26" s="29">
        <v>148</v>
      </c>
      <c r="CG26" s="29">
        <v>148</v>
      </c>
      <c r="CH26" s="30">
        <v>148</v>
      </c>
      <c r="CI26" s="29">
        <v>148</v>
      </c>
      <c r="CJ26" s="30">
        <v>148</v>
      </c>
      <c r="CK26" s="29">
        <v>148</v>
      </c>
      <c r="CL26" s="30">
        <v>149</v>
      </c>
      <c r="CM26" s="30">
        <v>147</v>
      </c>
      <c r="CN26" s="29">
        <v>148</v>
      </c>
      <c r="CO26" s="30">
        <v>149</v>
      </c>
      <c r="CP26" s="29">
        <v>147</v>
      </c>
      <c r="CQ26" s="30">
        <v>149</v>
      </c>
      <c r="CR26" s="30">
        <v>148</v>
      </c>
      <c r="CS26" s="29">
        <v>145</v>
      </c>
      <c r="CT26" s="33">
        <v>3612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139</v>
      </c>
      <c r="C29" s="30">
        <v>138</v>
      </c>
      <c r="D29" s="29">
        <v>138</v>
      </c>
      <c r="E29" s="29">
        <v>137</v>
      </c>
      <c r="F29" s="30">
        <v>138</v>
      </c>
      <c r="G29" s="29">
        <v>138</v>
      </c>
      <c r="H29" s="29">
        <v>137</v>
      </c>
      <c r="I29" s="30">
        <v>140</v>
      </c>
      <c r="J29" s="29">
        <v>140</v>
      </c>
      <c r="K29" s="30">
        <v>140</v>
      </c>
      <c r="L29" s="29">
        <v>140</v>
      </c>
      <c r="M29" s="29">
        <v>140</v>
      </c>
      <c r="N29" s="30">
        <v>129</v>
      </c>
      <c r="O29" s="29">
        <v>121</v>
      </c>
      <c r="P29" s="30">
        <v>120</v>
      </c>
      <c r="Q29" s="30">
        <v>121</v>
      </c>
      <c r="R29" s="29">
        <v>140</v>
      </c>
      <c r="S29" s="29">
        <v>138</v>
      </c>
      <c r="T29" s="29">
        <v>139</v>
      </c>
      <c r="U29" s="30">
        <v>150</v>
      </c>
      <c r="V29" s="29">
        <v>148</v>
      </c>
      <c r="W29" s="29">
        <v>167</v>
      </c>
      <c r="X29" s="30">
        <v>239</v>
      </c>
      <c r="Y29" s="29">
        <v>241</v>
      </c>
      <c r="Z29" s="30">
        <v>240</v>
      </c>
      <c r="AA29" s="29">
        <v>242</v>
      </c>
      <c r="AB29" s="30">
        <v>241</v>
      </c>
      <c r="AC29" s="30">
        <v>243</v>
      </c>
      <c r="AD29" s="29">
        <v>243</v>
      </c>
      <c r="AE29" s="30">
        <v>242</v>
      </c>
      <c r="AF29" s="29">
        <v>243</v>
      </c>
      <c r="AG29" s="30">
        <v>284</v>
      </c>
      <c r="AH29" s="30">
        <v>280</v>
      </c>
      <c r="AI29" s="29">
        <v>284</v>
      </c>
      <c r="AJ29" s="30">
        <v>282</v>
      </c>
      <c r="AK29" s="29">
        <v>281</v>
      </c>
      <c r="AL29" s="30">
        <v>281</v>
      </c>
      <c r="AM29" s="29">
        <v>278</v>
      </c>
      <c r="AN29" s="29">
        <v>277</v>
      </c>
      <c r="AO29" s="30">
        <v>278</v>
      </c>
      <c r="AP29" s="30">
        <v>275</v>
      </c>
      <c r="AQ29" s="29">
        <v>274</v>
      </c>
      <c r="AR29" s="29">
        <v>276</v>
      </c>
      <c r="AS29" s="30">
        <v>275</v>
      </c>
      <c r="AT29" s="29">
        <v>275</v>
      </c>
      <c r="AU29" s="29">
        <v>278</v>
      </c>
      <c r="AV29" s="29">
        <v>277</v>
      </c>
      <c r="AW29" s="29">
        <v>277</v>
      </c>
      <c r="AX29" s="30">
        <v>276</v>
      </c>
      <c r="AY29" s="30">
        <v>277</v>
      </c>
      <c r="AZ29" s="29">
        <v>278</v>
      </c>
      <c r="BA29" s="30">
        <v>278</v>
      </c>
      <c r="BB29" s="30">
        <v>279</v>
      </c>
      <c r="BC29" s="30">
        <v>276</v>
      </c>
      <c r="BD29" s="29">
        <v>275</v>
      </c>
      <c r="BE29" s="30">
        <v>275</v>
      </c>
      <c r="BF29" s="29">
        <v>275</v>
      </c>
      <c r="BG29" s="30">
        <v>275</v>
      </c>
      <c r="BH29" s="29">
        <v>275</v>
      </c>
      <c r="BI29" s="30">
        <v>276</v>
      </c>
      <c r="BJ29" s="30">
        <v>277</v>
      </c>
      <c r="BK29" s="29">
        <v>279</v>
      </c>
      <c r="BL29" s="30">
        <v>280</v>
      </c>
      <c r="BM29" s="29">
        <v>280</v>
      </c>
      <c r="BN29" s="30">
        <v>279</v>
      </c>
      <c r="BO29" s="29">
        <v>279</v>
      </c>
      <c r="BP29" s="30">
        <v>279</v>
      </c>
      <c r="BQ29" s="30">
        <v>279</v>
      </c>
      <c r="BR29" s="29">
        <v>277</v>
      </c>
      <c r="BS29" s="30">
        <v>276</v>
      </c>
      <c r="BT29" s="29">
        <v>277</v>
      </c>
      <c r="BU29" s="30">
        <v>277</v>
      </c>
      <c r="BV29" s="30">
        <v>277</v>
      </c>
      <c r="BW29" s="29">
        <v>277</v>
      </c>
      <c r="BX29" s="30">
        <v>280</v>
      </c>
      <c r="BY29" s="29">
        <v>282</v>
      </c>
      <c r="BZ29" s="30">
        <v>282</v>
      </c>
      <c r="CA29" s="30">
        <v>279</v>
      </c>
      <c r="CB29" s="29">
        <v>279</v>
      </c>
      <c r="CC29" s="30">
        <v>279</v>
      </c>
      <c r="CD29" s="29">
        <v>279</v>
      </c>
      <c r="CE29" s="30">
        <v>280</v>
      </c>
      <c r="CF29" s="29">
        <v>279</v>
      </c>
      <c r="CG29" s="29">
        <v>280</v>
      </c>
      <c r="CH29" s="30">
        <v>282</v>
      </c>
      <c r="CI29" s="29">
        <v>283</v>
      </c>
      <c r="CJ29" s="30">
        <v>283</v>
      </c>
      <c r="CK29" s="29">
        <v>284</v>
      </c>
      <c r="CL29" s="30">
        <v>284</v>
      </c>
      <c r="CM29" s="30">
        <v>282</v>
      </c>
      <c r="CN29" s="29">
        <v>282</v>
      </c>
      <c r="CO29" s="30">
        <v>283</v>
      </c>
      <c r="CP29" s="29">
        <v>284</v>
      </c>
      <c r="CQ29" s="30">
        <v>285</v>
      </c>
      <c r="CR29" s="30">
        <v>285</v>
      </c>
      <c r="CS29" s="29">
        <v>285</v>
      </c>
      <c r="CT29" s="33">
        <v>5681.6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1</v>
      </c>
      <c r="AB35" s="29">
        <v>4</v>
      </c>
      <c r="AC35" s="29">
        <v>9</v>
      </c>
      <c r="AD35" s="29">
        <v>16</v>
      </c>
      <c r="AE35" s="29">
        <v>22</v>
      </c>
      <c r="AF35" s="29">
        <v>32</v>
      </c>
      <c r="AG35" s="29">
        <v>40</v>
      </c>
      <c r="AH35" s="29">
        <v>47</v>
      </c>
      <c r="AI35" s="29">
        <v>50</v>
      </c>
      <c r="AJ35" s="29">
        <v>50</v>
      </c>
      <c r="AK35" s="29">
        <v>49</v>
      </c>
      <c r="AL35" s="29">
        <v>43</v>
      </c>
      <c r="AM35" s="29">
        <v>68</v>
      </c>
      <c r="AN35" s="29">
        <v>73</v>
      </c>
      <c r="AO35" s="29">
        <v>75</v>
      </c>
      <c r="AP35" s="30">
        <v>77</v>
      </c>
      <c r="AQ35" s="29">
        <v>84</v>
      </c>
      <c r="AR35" s="29">
        <v>85</v>
      </c>
      <c r="AS35" s="30">
        <v>84</v>
      </c>
      <c r="AT35" s="29">
        <v>87</v>
      </c>
      <c r="AU35" s="29">
        <v>83</v>
      </c>
      <c r="AV35" s="29">
        <v>75</v>
      </c>
      <c r="AW35" s="29">
        <v>86</v>
      </c>
      <c r="AX35" s="30">
        <v>79</v>
      </c>
      <c r="AY35" s="30">
        <v>77</v>
      </c>
      <c r="AZ35" s="29">
        <v>74</v>
      </c>
      <c r="BA35" s="30">
        <v>79</v>
      </c>
      <c r="BB35" s="30">
        <v>86</v>
      </c>
      <c r="BC35" s="30">
        <v>69</v>
      </c>
      <c r="BD35" s="29">
        <v>72</v>
      </c>
      <c r="BE35" s="29">
        <v>69</v>
      </c>
      <c r="BF35" s="29">
        <v>66</v>
      </c>
      <c r="BG35" s="29">
        <v>51</v>
      </c>
      <c r="BH35" s="29">
        <v>49</v>
      </c>
      <c r="BI35" s="29">
        <v>49</v>
      </c>
      <c r="BJ35" s="29">
        <v>43</v>
      </c>
      <c r="BK35" s="29">
        <v>38</v>
      </c>
      <c r="BL35" s="29">
        <v>40</v>
      </c>
      <c r="BM35" s="29">
        <v>32</v>
      </c>
      <c r="BN35" s="29">
        <v>28</v>
      </c>
      <c r="BO35" s="29">
        <v>23</v>
      </c>
      <c r="BP35" s="29">
        <v>18</v>
      </c>
      <c r="BQ35" s="29">
        <v>15</v>
      </c>
      <c r="BR35" s="29">
        <v>10</v>
      </c>
      <c r="BS35" s="29">
        <v>6</v>
      </c>
      <c r="BT35" s="29">
        <v>2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2300.6999999999998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15</v>
      </c>
      <c r="C36" s="29">
        <v>6</v>
      </c>
      <c r="D36" s="29">
        <v>5</v>
      </c>
      <c r="E36" s="29">
        <v>5</v>
      </c>
      <c r="F36" s="29">
        <v>2</v>
      </c>
      <c r="G36" s="29">
        <v>1</v>
      </c>
      <c r="H36" s="29">
        <v>1</v>
      </c>
      <c r="I36" s="29">
        <v>2</v>
      </c>
      <c r="J36" s="29">
        <v>2</v>
      </c>
      <c r="K36" s="29">
        <v>2</v>
      </c>
      <c r="L36" s="29">
        <v>2</v>
      </c>
      <c r="M36" s="29">
        <v>3</v>
      </c>
      <c r="N36" s="29">
        <v>2</v>
      </c>
      <c r="O36" s="29">
        <v>2</v>
      </c>
      <c r="P36" s="29">
        <v>3</v>
      </c>
      <c r="Q36" s="29">
        <v>3</v>
      </c>
      <c r="R36" s="29">
        <v>3</v>
      </c>
      <c r="S36" s="29">
        <v>2</v>
      </c>
      <c r="T36" s="29">
        <v>3</v>
      </c>
      <c r="U36" s="29">
        <v>5</v>
      </c>
      <c r="V36" s="29">
        <v>3</v>
      </c>
      <c r="W36" s="29">
        <v>1</v>
      </c>
      <c r="X36" s="29">
        <v>3</v>
      </c>
      <c r="Y36" s="29">
        <v>6</v>
      </c>
      <c r="Z36" s="29">
        <v>7</v>
      </c>
      <c r="AA36" s="29">
        <v>10</v>
      </c>
      <c r="AB36" s="29">
        <v>10</v>
      </c>
      <c r="AC36" s="29">
        <v>11</v>
      </c>
      <c r="AD36" s="29">
        <v>11</v>
      </c>
      <c r="AE36" s="29">
        <v>11</v>
      </c>
      <c r="AF36" s="29">
        <v>10</v>
      </c>
      <c r="AG36" s="29">
        <v>10</v>
      </c>
      <c r="AH36" s="29">
        <v>9</v>
      </c>
      <c r="AI36" s="29">
        <v>8</v>
      </c>
      <c r="AJ36" s="29">
        <v>9</v>
      </c>
      <c r="AK36" s="29">
        <v>14</v>
      </c>
      <c r="AL36" s="29">
        <v>14</v>
      </c>
      <c r="AM36" s="29">
        <v>14</v>
      </c>
      <c r="AN36" s="29">
        <v>8</v>
      </c>
      <c r="AO36" s="29">
        <v>6</v>
      </c>
      <c r="AP36" s="29">
        <v>5</v>
      </c>
      <c r="AQ36" s="29">
        <v>4</v>
      </c>
      <c r="AR36" s="29">
        <v>5</v>
      </c>
      <c r="AS36" s="29">
        <v>4</v>
      </c>
      <c r="AT36" s="29">
        <v>3</v>
      </c>
      <c r="AU36" s="29">
        <v>4</v>
      </c>
      <c r="AV36" s="29">
        <v>3</v>
      </c>
      <c r="AW36" s="29">
        <v>4</v>
      </c>
      <c r="AX36" s="29">
        <v>4</v>
      </c>
      <c r="AY36" s="29">
        <v>5</v>
      </c>
      <c r="AZ36" s="29">
        <v>4</v>
      </c>
      <c r="BA36" s="29">
        <v>9</v>
      </c>
      <c r="BB36" s="29">
        <v>12</v>
      </c>
      <c r="BC36" s="30">
        <v>19</v>
      </c>
      <c r="BD36" s="29">
        <v>19</v>
      </c>
      <c r="BE36" s="29">
        <v>20</v>
      </c>
      <c r="BF36" s="29">
        <v>21</v>
      </c>
      <c r="BG36" s="29">
        <v>19</v>
      </c>
      <c r="BH36" s="29">
        <v>18</v>
      </c>
      <c r="BI36" s="29">
        <v>18</v>
      </c>
      <c r="BJ36" s="29">
        <v>19</v>
      </c>
      <c r="BK36" s="29">
        <v>19</v>
      </c>
      <c r="BL36" s="29">
        <v>18</v>
      </c>
      <c r="BM36" s="29">
        <v>16</v>
      </c>
      <c r="BN36" s="29">
        <v>19</v>
      </c>
      <c r="BO36" s="29">
        <v>16</v>
      </c>
      <c r="BP36" s="29">
        <v>15</v>
      </c>
      <c r="BQ36" s="29">
        <v>14</v>
      </c>
      <c r="BR36" s="29">
        <v>16</v>
      </c>
      <c r="BS36" s="29">
        <v>15</v>
      </c>
      <c r="BT36" s="29">
        <v>14</v>
      </c>
      <c r="BU36" s="30">
        <v>14</v>
      </c>
      <c r="BV36" s="29">
        <v>16</v>
      </c>
      <c r="BW36" s="29">
        <v>15</v>
      </c>
      <c r="BX36" s="29">
        <v>13</v>
      </c>
      <c r="BY36" s="29">
        <v>13</v>
      </c>
      <c r="BZ36" s="29">
        <v>12</v>
      </c>
      <c r="CA36" s="29">
        <v>12</v>
      </c>
      <c r="CB36" s="29">
        <v>11</v>
      </c>
      <c r="CC36" s="29">
        <v>12</v>
      </c>
      <c r="CD36" s="29">
        <v>12</v>
      </c>
      <c r="CE36" s="29">
        <v>15</v>
      </c>
      <c r="CF36" s="29">
        <v>15</v>
      </c>
      <c r="CG36" s="29">
        <v>16</v>
      </c>
      <c r="CH36" s="29">
        <v>17</v>
      </c>
      <c r="CI36" s="29">
        <v>15</v>
      </c>
      <c r="CJ36" s="29">
        <v>14</v>
      </c>
      <c r="CK36" s="29">
        <v>11</v>
      </c>
      <c r="CL36" s="29">
        <v>11</v>
      </c>
      <c r="CM36" s="29">
        <v>10</v>
      </c>
      <c r="CN36" s="29">
        <v>11</v>
      </c>
      <c r="CO36" s="29">
        <v>14</v>
      </c>
      <c r="CP36" s="29">
        <v>15</v>
      </c>
      <c r="CQ36" s="29">
        <v>15</v>
      </c>
      <c r="CR36" s="29">
        <v>15</v>
      </c>
      <c r="CS36" s="29">
        <v>18</v>
      </c>
      <c r="CT36" s="33">
        <v>272.39999999999998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17</v>
      </c>
      <c r="C37" s="29">
        <v>17</v>
      </c>
      <c r="D37" s="29">
        <v>18</v>
      </c>
      <c r="E37" s="29">
        <v>18</v>
      </c>
      <c r="F37" s="29">
        <v>18</v>
      </c>
      <c r="G37" s="29">
        <v>18</v>
      </c>
      <c r="H37" s="29">
        <v>18</v>
      </c>
      <c r="I37" s="29">
        <v>18</v>
      </c>
      <c r="J37" s="29">
        <v>18</v>
      </c>
      <c r="K37" s="29">
        <v>18</v>
      </c>
      <c r="L37" s="29">
        <v>19</v>
      </c>
      <c r="M37" s="29">
        <v>19</v>
      </c>
      <c r="N37" s="29">
        <v>17</v>
      </c>
      <c r="O37" s="29">
        <v>18</v>
      </c>
      <c r="P37" s="29">
        <v>18</v>
      </c>
      <c r="Q37" s="29">
        <v>18</v>
      </c>
      <c r="R37" s="29">
        <v>18</v>
      </c>
      <c r="S37" s="29">
        <v>18</v>
      </c>
      <c r="T37" s="29">
        <v>18</v>
      </c>
      <c r="U37" s="29">
        <v>17</v>
      </c>
      <c r="V37" s="29">
        <v>17</v>
      </c>
      <c r="W37" s="29">
        <v>17</v>
      </c>
      <c r="X37" s="29">
        <v>17</v>
      </c>
      <c r="Y37" s="29">
        <v>18</v>
      </c>
      <c r="Z37" s="29">
        <v>18</v>
      </c>
      <c r="AA37" s="29">
        <v>17</v>
      </c>
      <c r="AB37" s="29">
        <v>17</v>
      </c>
      <c r="AC37" s="29">
        <v>18</v>
      </c>
      <c r="AD37" s="29">
        <v>18</v>
      </c>
      <c r="AE37" s="29">
        <v>18</v>
      </c>
      <c r="AF37" s="29">
        <v>17</v>
      </c>
      <c r="AG37" s="29">
        <v>17</v>
      </c>
      <c r="AH37" s="29">
        <v>16</v>
      </c>
      <c r="AI37" s="29">
        <v>15</v>
      </c>
      <c r="AJ37" s="29">
        <v>15</v>
      </c>
      <c r="AK37" s="29">
        <v>16</v>
      </c>
      <c r="AL37" s="29">
        <v>16</v>
      </c>
      <c r="AM37" s="29">
        <v>16</v>
      </c>
      <c r="AN37" s="29">
        <v>17</v>
      </c>
      <c r="AO37" s="29">
        <v>16</v>
      </c>
      <c r="AP37" s="29">
        <v>15</v>
      </c>
      <c r="AQ37" s="29">
        <v>14</v>
      </c>
      <c r="AR37" s="29">
        <v>14</v>
      </c>
      <c r="AS37" s="29">
        <v>14</v>
      </c>
      <c r="AT37" s="29">
        <v>15</v>
      </c>
      <c r="AU37" s="29">
        <v>15</v>
      </c>
      <c r="AV37" s="29">
        <v>15</v>
      </c>
      <c r="AW37" s="29">
        <v>15</v>
      </c>
      <c r="AX37" s="29">
        <v>15</v>
      </c>
      <c r="AY37" s="29">
        <v>16</v>
      </c>
      <c r="AZ37" s="29">
        <v>17</v>
      </c>
      <c r="BA37" s="29">
        <v>18</v>
      </c>
      <c r="BB37" s="29">
        <v>18</v>
      </c>
      <c r="BC37" s="30">
        <v>17</v>
      </c>
      <c r="BD37" s="29">
        <v>17</v>
      </c>
      <c r="BE37" s="29">
        <v>18</v>
      </c>
      <c r="BF37" s="29">
        <v>18</v>
      </c>
      <c r="BG37" s="29">
        <v>17</v>
      </c>
      <c r="BH37" s="29">
        <v>18</v>
      </c>
      <c r="BI37" s="29">
        <v>18</v>
      </c>
      <c r="BJ37" s="29">
        <v>18</v>
      </c>
      <c r="BK37" s="29">
        <v>18</v>
      </c>
      <c r="BL37" s="29">
        <v>18</v>
      </c>
      <c r="BM37" s="29">
        <v>17</v>
      </c>
      <c r="BN37" s="29">
        <v>18</v>
      </c>
      <c r="BO37" s="29">
        <v>18</v>
      </c>
      <c r="BP37" s="29">
        <v>18</v>
      </c>
      <c r="BQ37" s="29">
        <v>18</v>
      </c>
      <c r="BR37" s="29">
        <v>17</v>
      </c>
      <c r="BS37" s="29">
        <v>17</v>
      </c>
      <c r="BT37" s="29">
        <v>15</v>
      </c>
      <c r="BU37" s="30">
        <v>14</v>
      </c>
      <c r="BV37" s="29">
        <v>16</v>
      </c>
      <c r="BW37" s="29">
        <v>18</v>
      </c>
      <c r="BX37" s="29">
        <v>18</v>
      </c>
      <c r="BY37" s="29">
        <v>17</v>
      </c>
      <c r="BZ37" s="29">
        <v>17</v>
      </c>
      <c r="CA37" s="29">
        <v>17</v>
      </c>
      <c r="CB37" s="29">
        <v>17</v>
      </c>
      <c r="CC37" s="29">
        <v>17</v>
      </c>
      <c r="CD37" s="29">
        <v>14</v>
      </c>
      <c r="CE37" s="29">
        <v>14</v>
      </c>
      <c r="CF37" s="29">
        <v>18</v>
      </c>
      <c r="CG37" s="29">
        <v>18</v>
      </c>
      <c r="CH37" s="29">
        <v>18</v>
      </c>
      <c r="CI37" s="29">
        <v>16</v>
      </c>
      <c r="CJ37" s="29">
        <v>18</v>
      </c>
      <c r="CK37" s="29">
        <v>12</v>
      </c>
      <c r="CL37" s="29">
        <v>18</v>
      </c>
      <c r="CM37" s="29">
        <v>18</v>
      </c>
      <c r="CN37" s="29">
        <v>18</v>
      </c>
      <c r="CO37" s="29">
        <v>18</v>
      </c>
      <c r="CP37" s="29">
        <v>18</v>
      </c>
      <c r="CQ37" s="29">
        <v>17</v>
      </c>
      <c r="CR37" s="29">
        <v>18</v>
      </c>
      <c r="CS37" s="29">
        <v>18</v>
      </c>
      <c r="CT37" s="33">
        <v>408.1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58</v>
      </c>
      <c r="C38" s="29">
        <v>64</v>
      </c>
      <c r="D38" s="29">
        <v>63</v>
      </c>
      <c r="E38" s="29">
        <v>62</v>
      </c>
      <c r="F38" s="29">
        <v>60</v>
      </c>
      <c r="G38" s="29">
        <v>59</v>
      </c>
      <c r="H38" s="29">
        <v>63</v>
      </c>
      <c r="I38" s="29">
        <v>63</v>
      </c>
      <c r="J38" s="29">
        <v>61</v>
      </c>
      <c r="K38" s="29">
        <v>61</v>
      </c>
      <c r="L38" s="29">
        <v>60</v>
      </c>
      <c r="M38" s="29">
        <v>55</v>
      </c>
      <c r="N38" s="29">
        <v>61</v>
      </c>
      <c r="O38" s="29">
        <v>55</v>
      </c>
      <c r="P38" s="29">
        <v>60</v>
      </c>
      <c r="Q38" s="29">
        <v>60</v>
      </c>
      <c r="R38" s="29">
        <v>59</v>
      </c>
      <c r="S38" s="29">
        <v>62</v>
      </c>
      <c r="T38" s="29">
        <v>63</v>
      </c>
      <c r="U38" s="29">
        <v>61</v>
      </c>
      <c r="V38" s="29">
        <v>59</v>
      </c>
      <c r="W38" s="29">
        <v>58</v>
      </c>
      <c r="X38" s="29">
        <v>63</v>
      </c>
      <c r="Y38" s="29">
        <v>61</v>
      </c>
      <c r="Z38" s="29">
        <v>56</v>
      </c>
      <c r="AA38" s="29">
        <v>62</v>
      </c>
      <c r="AB38" s="29">
        <v>62</v>
      </c>
      <c r="AC38" s="29">
        <v>54</v>
      </c>
      <c r="AD38" s="29">
        <v>60</v>
      </c>
      <c r="AE38" s="29">
        <v>57</v>
      </c>
      <c r="AF38" s="29">
        <v>58</v>
      </c>
      <c r="AG38" s="29">
        <v>56</v>
      </c>
      <c r="AH38" s="29">
        <v>57</v>
      </c>
      <c r="AI38" s="29">
        <v>60</v>
      </c>
      <c r="AJ38" s="29">
        <v>55</v>
      </c>
      <c r="AK38" s="29">
        <v>57</v>
      </c>
      <c r="AL38" s="29">
        <v>60</v>
      </c>
      <c r="AM38" s="29">
        <v>59</v>
      </c>
      <c r="AN38" s="29">
        <v>55</v>
      </c>
      <c r="AO38" s="29">
        <v>53</v>
      </c>
      <c r="AP38" s="29">
        <v>49</v>
      </c>
      <c r="AQ38" s="29">
        <v>57</v>
      </c>
      <c r="AR38" s="29">
        <v>57</v>
      </c>
      <c r="AS38" s="29">
        <v>56</v>
      </c>
      <c r="AT38" s="29">
        <v>56</v>
      </c>
      <c r="AU38" s="29">
        <v>51</v>
      </c>
      <c r="AV38" s="29">
        <v>57</v>
      </c>
      <c r="AW38" s="29">
        <v>58</v>
      </c>
      <c r="AX38" s="29">
        <v>56</v>
      </c>
      <c r="AY38" s="29">
        <v>56</v>
      </c>
      <c r="AZ38" s="29">
        <v>57</v>
      </c>
      <c r="BA38" s="29">
        <v>50</v>
      </c>
      <c r="BB38" s="29">
        <v>58</v>
      </c>
      <c r="BC38" s="30">
        <v>60</v>
      </c>
      <c r="BD38" s="29">
        <v>48</v>
      </c>
      <c r="BE38" s="29">
        <v>54</v>
      </c>
      <c r="BF38" s="29">
        <v>55</v>
      </c>
      <c r="BG38" s="29">
        <v>57</v>
      </c>
      <c r="BH38" s="29">
        <v>57</v>
      </c>
      <c r="BI38" s="29">
        <v>57</v>
      </c>
      <c r="BJ38" s="29">
        <v>56</v>
      </c>
      <c r="BK38" s="29">
        <v>58</v>
      </c>
      <c r="BL38" s="29">
        <v>54</v>
      </c>
      <c r="BM38" s="29">
        <v>58</v>
      </c>
      <c r="BN38" s="29">
        <v>55</v>
      </c>
      <c r="BO38" s="29">
        <v>58</v>
      </c>
      <c r="BP38" s="29">
        <v>58</v>
      </c>
      <c r="BQ38" s="29">
        <v>58</v>
      </c>
      <c r="BR38" s="29">
        <v>57</v>
      </c>
      <c r="BS38" s="29">
        <v>51</v>
      </c>
      <c r="BT38" s="29">
        <v>58</v>
      </c>
      <c r="BU38" s="30">
        <v>61</v>
      </c>
      <c r="BV38" s="29">
        <v>54</v>
      </c>
      <c r="BW38" s="29">
        <v>56</v>
      </c>
      <c r="BX38" s="29">
        <v>53</v>
      </c>
      <c r="BY38" s="29">
        <v>53</v>
      </c>
      <c r="BZ38" s="29">
        <v>56</v>
      </c>
      <c r="CA38" s="29">
        <v>62</v>
      </c>
      <c r="CB38" s="29">
        <v>62</v>
      </c>
      <c r="CC38" s="29">
        <v>56</v>
      </c>
      <c r="CD38" s="29">
        <v>59</v>
      </c>
      <c r="CE38" s="29">
        <v>57</v>
      </c>
      <c r="CF38" s="29">
        <v>65</v>
      </c>
      <c r="CG38" s="29">
        <v>59</v>
      </c>
      <c r="CH38" s="29">
        <v>65</v>
      </c>
      <c r="CI38" s="29">
        <v>64</v>
      </c>
      <c r="CJ38" s="29">
        <v>66</v>
      </c>
      <c r="CK38" s="29">
        <v>57</v>
      </c>
      <c r="CL38" s="29">
        <v>63</v>
      </c>
      <c r="CM38" s="29">
        <v>63</v>
      </c>
      <c r="CN38" s="29">
        <v>62</v>
      </c>
      <c r="CO38" s="29">
        <v>62</v>
      </c>
      <c r="CP38" s="29">
        <v>66</v>
      </c>
      <c r="CQ38" s="29">
        <v>68</v>
      </c>
      <c r="CR38" s="29">
        <v>67</v>
      </c>
      <c r="CS38" s="29">
        <v>66</v>
      </c>
      <c r="CT38" s="33">
        <v>1624.6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1644</v>
      </c>
      <c r="C39" s="31">
        <v>1632</v>
      </c>
      <c r="D39" s="31">
        <v>1618</v>
      </c>
      <c r="E39" s="31">
        <v>1604</v>
      </c>
      <c r="F39" s="32">
        <v>1577</v>
      </c>
      <c r="G39" s="32">
        <v>1566</v>
      </c>
      <c r="H39" s="32">
        <v>1551</v>
      </c>
      <c r="I39" s="32">
        <v>1538</v>
      </c>
      <c r="J39" s="32">
        <v>1524</v>
      </c>
      <c r="K39" s="32">
        <v>1519</v>
      </c>
      <c r="L39" s="32">
        <v>1521</v>
      </c>
      <c r="M39" s="32">
        <v>1504</v>
      </c>
      <c r="N39" s="32">
        <v>1486</v>
      </c>
      <c r="O39" s="32">
        <v>1491</v>
      </c>
      <c r="P39" s="32">
        <v>1505</v>
      </c>
      <c r="Q39" s="32">
        <v>1516</v>
      </c>
      <c r="R39" s="32">
        <v>1572</v>
      </c>
      <c r="S39" s="32">
        <v>1620</v>
      </c>
      <c r="T39" s="32">
        <v>1693</v>
      </c>
      <c r="U39" s="32">
        <v>1754</v>
      </c>
      <c r="V39" s="32">
        <v>1886</v>
      </c>
      <c r="W39" s="32">
        <v>1966</v>
      </c>
      <c r="X39" s="32">
        <v>2006</v>
      </c>
      <c r="Y39" s="32">
        <v>2007</v>
      </c>
      <c r="Z39" s="32">
        <v>2013</v>
      </c>
      <c r="AA39" s="32">
        <v>2003</v>
      </c>
      <c r="AB39" s="32">
        <v>1925</v>
      </c>
      <c r="AC39" s="32">
        <v>1836</v>
      </c>
      <c r="AD39" s="32">
        <v>1793</v>
      </c>
      <c r="AE39" s="32">
        <v>1782</v>
      </c>
      <c r="AF39" s="32">
        <v>1791</v>
      </c>
      <c r="AG39" s="32">
        <v>1821</v>
      </c>
      <c r="AH39" s="32">
        <v>1874</v>
      </c>
      <c r="AI39" s="32">
        <v>1908</v>
      </c>
      <c r="AJ39" s="32">
        <v>1941</v>
      </c>
      <c r="AK39" s="32">
        <v>1940</v>
      </c>
      <c r="AL39" s="32">
        <v>1923</v>
      </c>
      <c r="AM39" s="32">
        <v>1956</v>
      </c>
      <c r="AN39" s="32">
        <v>1960</v>
      </c>
      <c r="AO39" s="32">
        <v>1948</v>
      </c>
      <c r="AP39" s="31">
        <v>1922</v>
      </c>
      <c r="AQ39" s="31">
        <v>1982</v>
      </c>
      <c r="AR39" s="31">
        <v>1980</v>
      </c>
      <c r="AS39" s="31">
        <v>1982</v>
      </c>
      <c r="AT39" s="31">
        <v>1980</v>
      </c>
      <c r="AU39" s="32">
        <v>1977</v>
      </c>
      <c r="AV39" s="31">
        <v>2005</v>
      </c>
      <c r="AW39" s="31">
        <v>2027</v>
      </c>
      <c r="AX39" s="31">
        <v>1980</v>
      </c>
      <c r="AY39" s="31">
        <v>2014</v>
      </c>
      <c r="AZ39" s="31">
        <v>2001</v>
      </c>
      <c r="BA39" s="31">
        <v>1980</v>
      </c>
      <c r="BB39" s="32">
        <v>1984</v>
      </c>
      <c r="BC39" s="32">
        <v>1973</v>
      </c>
      <c r="BD39" s="32">
        <v>1969</v>
      </c>
      <c r="BE39" s="32">
        <v>1980</v>
      </c>
      <c r="BF39" s="32">
        <v>2061</v>
      </c>
      <c r="BG39" s="32">
        <v>2100</v>
      </c>
      <c r="BH39" s="32">
        <v>2156</v>
      </c>
      <c r="BI39" s="32">
        <v>2173</v>
      </c>
      <c r="BJ39" s="32">
        <v>2209</v>
      </c>
      <c r="BK39" s="32">
        <v>2248</v>
      </c>
      <c r="BL39" s="32">
        <v>2268</v>
      </c>
      <c r="BM39" s="32">
        <v>2281</v>
      </c>
      <c r="BN39" s="32">
        <v>2279</v>
      </c>
      <c r="BO39" s="32">
        <v>2278</v>
      </c>
      <c r="BP39" s="32">
        <v>2276</v>
      </c>
      <c r="BQ39" s="32">
        <v>2266</v>
      </c>
      <c r="BR39" s="32">
        <v>2237</v>
      </c>
      <c r="BS39" s="32">
        <v>2217</v>
      </c>
      <c r="BT39" s="32">
        <v>2212</v>
      </c>
      <c r="BU39" s="32">
        <v>2238</v>
      </c>
      <c r="BV39" s="32">
        <v>2294</v>
      </c>
      <c r="BW39" s="32">
        <v>2393</v>
      </c>
      <c r="BX39" s="32">
        <v>2461</v>
      </c>
      <c r="BY39" s="32">
        <v>2502</v>
      </c>
      <c r="BZ39" s="32">
        <v>2491</v>
      </c>
      <c r="CA39" s="32">
        <v>2466</v>
      </c>
      <c r="CB39" s="32">
        <v>2413</v>
      </c>
      <c r="CC39" s="32">
        <v>2367</v>
      </c>
      <c r="CD39" s="32">
        <v>2326</v>
      </c>
      <c r="CE39" s="32">
        <v>2280</v>
      </c>
      <c r="CF39" s="32">
        <v>2260</v>
      </c>
      <c r="CG39" s="32">
        <v>2197</v>
      </c>
      <c r="CH39" s="32">
        <v>2159</v>
      </c>
      <c r="CI39" s="32">
        <v>2114</v>
      </c>
      <c r="CJ39" s="32">
        <v>2069</v>
      </c>
      <c r="CK39" s="32">
        <v>2000</v>
      </c>
      <c r="CL39" s="31">
        <v>1952</v>
      </c>
      <c r="CM39" s="31">
        <v>1904</v>
      </c>
      <c r="CN39" s="31">
        <v>1863</v>
      </c>
      <c r="CO39" s="31">
        <v>1818</v>
      </c>
      <c r="CP39" s="31">
        <v>1779</v>
      </c>
      <c r="CQ39" s="32">
        <v>1745</v>
      </c>
      <c r="CR39" s="31">
        <v>1710</v>
      </c>
      <c r="CS39" s="31">
        <v>1679</v>
      </c>
      <c r="CT39" s="34">
        <v>48858.1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813</v>
      </c>
      <c r="C41" s="16">
        <f t="shared" si="0"/>
        <v>812</v>
      </c>
      <c r="D41" s="16">
        <f t="shared" si="0"/>
        <v>810</v>
      </c>
      <c r="E41" s="16">
        <f t="shared" si="0"/>
        <v>812</v>
      </c>
      <c r="F41" s="16">
        <f t="shared" si="0"/>
        <v>812</v>
      </c>
      <c r="G41" s="16">
        <f t="shared" si="0"/>
        <v>809</v>
      </c>
      <c r="H41" s="16">
        <f t="shared" si="0"/>
        <v>809</v>
      </c>
      <c r="I41" s="16">
        <f t="shared" si="0"/>
        <v>809</v>
      </c>
      <c r="J41" s="16">
        <f t="shared" si="0"/>
        <v>809</v>
      </c>
      <c r="K41" s="16">
        <f t="shared" si="0"/>
        <v>808</v>
      </c>
      <c r="L41" s="16">
        <f t="shared" si="0"/>
        <v>809</v>
      </c>
      <c r="M41" s="16">
        <f t="shared" si="0"/>
        <v>813</v>
      </c>
      <c r="N41" s="16">
        <f t="shared" si="0"/>
        <v>809</v>
      </c>
      <c r="O41" s="16">
        <f t="shared" si="0"/>
        <v>812</v>
      </c>
      <c r="P41" s="16">
        <f t="shared" si="0"/>
        <v>812</v>
      </c>
      <c r="Q41" s="16">
        <f t="shared" si="0"/>
        <v>809</v>
      </c>
      <c r="R41" s="16">
        <f t="shared" si="0"/>
        <v>809</v>
      </c>
      <c r="S41" s="16">
        <f t="shared" si="0"/>
        <v>810</v>
      </c>
      <c r="T41" s="16">
        <f t="shared" si="0"/>
        <v>809</v>
      </c>
      <c r="U41" s="16">
        <f t="shared" si="0"/>
        <v>811</v>
      </c>
      <c r="V41" s="16">
        <f t="shared" si="0"/>
        <v>810</v>
      </c>
      <c r="W41" s="16">
        <f t="shared" si="0"/>
        <v>810</v>
      </c>
      <c r="X41" s="16">
        <f t="shared" si="0"/>
        <v>809</v>
      </c>
      <c r="Y41" s="16">
        <f t="shared" si="0"/>
        <v>810</v>
      </c>
      <c r="Z41" s="16">
        <f t="shared" si="0"/>
        <v>810</v>
      </c>
      <c r="AA41" s="16">
        <f t="shared" si="0"/>
        <v>811</v>
      </c>
      <c r="AB41" s="16">
        <f t="shared" si="0"/>
        <v>810</v>
      </c>
      <c r="AC41" s="16">
        <f t="shared" si="0"/>
        <v>808</v>
      </c>
      <c r="AD41" s="16">
        <f t="shared" si="0"/>
        <v>807</v>
      </c>
      <c r="AE41" s="16">
        <f t="shared" si="0"/>
        <v>810</v>
      </c>
      <c r="AF41" s="16">
        <f t="shared" si="0"/>
        <v>808</v>
      </c>
      <c r="AG41" s="16">
        <f t="shared" si="0"/>
        <v>808</v>
      </c>
      <c r="AH41" s="16">
        <f t="shared" si="0"/>
        <v>810</v>
      </c>
      <c r="AI41" s="16">
        <f t="shared" si="0"/>
        <v>807</v>
      </c>
      <c r="AJ41" s="16">
        <f t="shared" si="0"/>
        <v>809</v>
      </c>
      <c r="AK41" s="16">
        <f t="shared" si="0"/>
        <v>810</v>
      </c>
      <c r="AL41" s="16">
        <f t="shared" si="0"/>
        <v>808</v>
      </c>
      <c r="AM41" s="16">
        <f t="shared" si="0"/>
        <v>809</v>
      </c>
      <c r="AN41" s="16">
        <f t="shared" si="0"/>
        <v>808</v>
      </c>
      <c r="AO41" s="16">
        <f t="shared" si="0"/>
        <v>810</v>
      </c>
      <c r="AP41" s="16">
        <f t="shared" si="0"/>
        <v>810</v>
      </c>
      <c r="AQ41" s="16">
        <f t="shared" si="0"/>
        <v>809</v>
      </c>
      <c r="AR41" s="16">
        <f t="shared" si="0"/>
        <v>810</v>
      </c>
      <c r="AS41" s="16">
        <f t="shared" si="0"/>
        <v>811</v>
      </c>
      <c r="AT41" s="16">
        <f t="shared" si="0"/>
        <v>809</v>
      </c>
      <c r="AU41" s="16">
        <f t="shared" si="0"/>
        <v>809</v>
      </c>
      <c r="AV41" s="16">
        <f t="shared" si="0"/>
        <v>809</v>
      </c>
      <c r="AW41" s="16">
        <f t="shared" si="0"/>
        <v>809</v>
      </c>
      <c r="AX41" s="16">
        <f t="shared" si="0"/>
        <v>809</v>
      </c>
      <c r="AY41" s="16">
        <f t="shared" si="0"/>
        <v>809</v>
      </c>
      <c r="AZ41" s="16">
        <f t="shared" si="0"/>
        <v>809</v>
      </c>
      <c r="BA41" s="16">
        <f t="shared" si="0"/>
        <v>809</v>
      </c>
      <c r="BB41" s="16">
        <f t="shared" si="0"/>
        <v>810</v>
      </c>
      <c r="BC41" s="16">
        <f t="shared" si="0"/>
        <v>809</v>
      </c>
      <c r="BD41" s="16">
        <f t="shared" si="0"/>
        <v>810</v>
      </c>
      <c r="BE41" s="16">
        <f t="shared" si="0"/>
        <v>809</v>
      </c>
      <c r="BF41" s="16">
        <f t="shared" si="0"/>
        <v>808</v>
      </c>
      <c r="BG41" s="16">
        <f t="shared" si="0"/>
        <v>808</v>
      </c>
      <c r="BH41" s="16">
        <f t="shared" si="0"/>
        <v>809</v>
      </c>
      <c r="BI41" s="16">
        <f t="shared" si="0"/>
        <v>811</v>
      </c>
      <c r="BJ41" s="16">
        <f t="shared" si="0"/>
        <v>809</v>
      </c>
      <c r="BK41" s="16">
        <f t="shared" si="0"/>
        <v>808</v>
      </c>
      <c r="BL41" s="16">
        <f t="shared" si="0"/>
        <v>811</v>
      </c>
      <c r="BM41" s="16">
        <f t="shared" si="0"/>
        <v>811</v>
      </c>
      <c r="BN41" s="16">
        <f t="shared" ref="BN41:CT41" si="1">SUM(BN19:BN21)</f>
        <v>811</v>
      </c>
      <c r="BO41" s="16">
        <f t="shared" si="1"/>
        <v>809</v>
      </c>
      <c r="BP41" s="16">
        <f t="shared" si="1"/>
        <v>809</v>
      </c>
      <c r="BQ41" s="16">
        <f t="shared" si="1"/>
        <v>808</v>
      </c>
      <c r="BR41" s="16">
        <f t="shared" si="1"/>
        <v>808</v>
      </c>
      <c r="BS41" s="16">
        <f t="shared" si="1"/>
        <v>808</v>
      </c>
      <c r="BT41" s="16">
        <f t="shared" si="1"/>
        <v>809</v>
      </c>
      <c r="BU41" s="16">
        <f t="shared" si="1"/>
        <v>811</v>
      </c>
      <c r="BV41" s="16">
        <f t="shared" si="1"/>
        <v>810</v>
      </c>
      <c r="BW41" s="16">
        <f t="shared" si="1"/>
        <v>813</v>
      </c>
      <c r="BX41" s="16">
        <f t="shared" si="1"/>
        <v>813</v>
      </c>
      <c r="BY41" s="16">
        <f t="shared" si="1"/>
        <v>810</v>
      </c>
      <c r="BZ41" s="16">
        <f t="shared" si="1"/>
        <v>812</v>
      </c>
      <c r="CA41" s="16">
        <f t="shared" si="1"/>
        <v>811</v>
      </c>
      <c r="CB41" s="16">
        <f t="shared" si="1"/>
        <v>810</v>
      </c>
      <c r="CC41" s="16">
        <f t="shared" si="1"/>
        <v>811</v>
      </c>
      <c r="CD41" s="16">
        <f t="shared" si="1"/>
        <v>810</v>
      </c>
      <c r="CE41" s="16">
        <f t="shared" si="1"/>
        <v>812</v>
      </c>
      <c r="CF41" s="16">
        <f t="shared" si="1"/>
        <v>811</v>
      </c>
      <c r="CG41" s="16">
        <f t="shared" si="1"/>
        <v>813</v>
      </c>
      <c r="CH41" s="16">
        <f t="shared" si="1"/>
        <v>813</v>
      </c>
      <c r="CI41" s="16">
        <f t="shared" si="1"/>
        <v>813</v>
      </c>
      <c r="CJ41" s="16">
        <f t="shared" si="1"/>
        <v>813</v>
      </c>
      <c r="CK41" s="16">
        <f t="shared" si="1"/>
        <v>814</v>
      </c>
      <c r="CL41" s="16">
        <f t="shared" si="1"/>
        <v>814</v>
      </c>
      <c r="CM41" s="16">
        <f t="shared" si="1"/>
        <v>813</v>
      </c>
      <c r="CN41" s="16">
        <f t="shared" si="1"/>
        <v>811</v>
      </c>
      <c r="CO41" s="16">
        <f t="shared" si="1"/>
        <v>811</v>
      </c>
      <c r="CP41" s="16">
        <f t="shared" si="1"/>
        <v>812</v>
      </c>
      <c r="CQ41" s="16">
        <f t="shared" si="1"/>
        <v>813</v>
      </c>
      <c r="CR41" s="16">
        <f t="shared" si="1"/>
        <v>810</v>
      </c>
      <c r="CS41" s="16">
        <f t="shared" si="1"/>
        <v>812</v>
      </c>
      <c r="CT41" s="16">
        <f t="shared" si="1"/>
        <v>19443</v>
      </c>
    </row>
    <row r="42" spans="1:103">
      <c r="A42" s="15" t="s">
        <v>186</v>
      </c>
      <c r="B42" s="16">
        <f>SUM(B22:B26,B30:B34)</f>
        <v>348</v>
      </c>
      <c r="C42" s="16">
        <f>SUM(C22:C26,C30:C34)</f>
        <v>349</v>
      </c>
      <c r="D42" s="16">
        <f t="shared" ref="D42:BO42" si="2">SUM(D22:D26,D30:D34)</f>
        <v>349</v>
      </c>
      <c r="E42" s="16">
        <f t="shared" si="2"/>
        <v>348</v>
      </c>
      <c r="F42" s="16">
        <f t="shared" si="2"/>
        <v>331</v>
      </c>
      <c r="G42" s="16">
        <f t="shared" si="2"/>
        <v>320</v>
      </c>
      <c r="H42" s="16">
        <f t="shared" si="2"/>
        <v>318</v>
      </c>
      <c r="I42" s="16">
        <f t="shared" si="2"/>
        <v>318</v>
      </c>
      <c r="J42" s="16">
        <f t="shared" si="2"/>
        <v>307</v>
      </c>
      <c r="K42" s="16">
        <f t="shared" si="2"/>
        <v>299</v>
      </c>
      <c r="L42" s="16">
        <f t="shared" si="2"/>
        <v>298</v>
      </c>
      <c r="M42" s="16">
        <f t="shared" si="2"/>
        <v>294</v>
      </c>
      <c r="N42" s="16">
        <f t="shared" si="2"/>
        <v>278</v>
      </c>
      <c r="O42" s="16">
        <f t="shared" si="2"/>
        <v>269</v>
      </c>
      <c r="P42" s="16">
        <f t="shared" si="2"/>
        <v>266</v>
      </c>
      <c r="Q42" s="16">
        <f t="shared" si="2"/>
        <v>280</v>
      </c>
      <c r="R42" s="16">
        <f t="shared" si="2"/>
        <v>311</v>
      </c>
      <c r="S42" s="16">
        <f t="shared" si="2"/>
        <v>346</v>
      </c>
      <c r="T42" s="16">
        <f t="shared" si="2"/>
        <v>349</v>
      </c>
      <c r="U42" s="16">
        <f t="shared" si="2"/>
        <v>350</v>
      </c>
      <c r="V42" s="16">
        <f t="shared" si="2"/>
        <v>348</v>
      </c>
      <c r="W42" s="16">
        <f t="shared" si="2"/>
        <v>351</v>
      </c>
      <c r="X42" s="16">
        <f t="shared" si="2"/>
        <v>351</v>
      </c>
      <c r="Y42" s="16">
        <f t="shared" si="2"/>
        <v>322</v>
      </c>
      <c r="Z42" s="16">
        <f t="shared" si="2"/>
        <v>317</v>
      </c>
      <c r="AA42" s="16">
        <f t="shared" si="2"/>
        <v>317</v>
      </c>
      <c r="AB42" s="16">
        <f t="shared" si="2"/>
        <v>295</v>
      </c>
      <c r="AC42" s="16">
        <f t="shared" si="2"/>
        <v>279</v>
      </c>
      <c r="AD42" s="16">
        <f t="shared" si="2"/>
        <v>280</v>
      </c>
      <c r="AE42" s="16">
        <f t="shared" si="2"/>
        <v>278</v>
      </c>
      <c r="AF42" s="16">
        <f t="shared" si="2"/>
        <v>279</v>
      </c>
      <c r="AG42" s="16">
        <f t="shared" si="2"/>
        <v>278</v>
      </c>
      <c r="AH42" s="16">
        <f t="shared" si="2"/>
        <v>295</v>
      </c>
      <c r="AI42" s="16">
        <f t="shared" si="2"/>
        <v>324</v>
      </c>
      <c r="AJ42" s="16">
        <f t="shared" si="2"/>
        <v>329</v>
      </c>
      <c r="AK42" s="16">
        <f t="shared" si="2"/>
        <v>347</v>
      </c>
      <c r="AL42" s="16">
        <f t="shared" si="2"/>
        <v>343</v>
      </c>
      <c r="AM42" s="16">
        <f t="shared" si="2"/>
        <v>337</v>
      </c>
      <c r="AN42" s="16">
        <f t="shared" si="2"/>
        <v>332</v>
      </c>
      <c r="AO42" s="16">
        <f t="shared" si="2"/>
        <v>334</v>
      </c>
      <c r="AP42" s="16">
        <f t="shared" si="2"/>
        <v>332</v>
      </c>
      <c r="AQ42" s="16">
        <f t="shared" si="2"/>
        <v>331</v>
      </c>
      <c r="AR42" s="16">
        <f t="shared" si="2"/>
        <v>337</v>
      </c>
      <c r="AS42" s="16">
        <f t="shared" si="2"/>
        <v>338</v>
      </c>
      <c r="AT42" s="16">
        <f t="shared" si="2"/>
        <v>338</v>
      </c>
      <c r="AU42" s="16">
        <f t="shared" si="2"/>
        <v>336</v>
      </c>
      <c r="AV42" s="16">
        <f t="shared" si="2"/>
        <v>333</v>
      </c>
      <c r="AW42" s="16">
        <f t="shared" si="2"/>
        <v>336</v>
      </c>
      <c r="AX42" s="16">
        <f t="shared" si="2"/>
        <v>335</v>
      </c>
      <c r="AY42" s="16">
        <f t="shared" si="2"/>
        <v>332</v>
      </c>
      <c r="AZ42" s="16">
        <f t="shared" si="2"/>
        <v>335</v>
      </c>
      <c r="BA42" s="16">
        <f t="shared" si="2"/>
        <v>339</v>
      </c>
      <c r="BB42" s="16">
        <f t="shared" si="2"/>
        <v>337</v>
      </c>
      <c r="BC42" s="16">
        <f t="shared" si="2"/>
        <v>338</v>
      </c>
      <c r="BD42" s="16">
        <f t="shared" si="2"/>
        <v>337</v>
      </c>
      <c r="BE42" s="16">
        <f t="shared" si="2"/>
        <v>336</v>
      </c>
      <c r="BF42" s="16">
        <f t="shared" si="2"/>
        <v>337</v>
      </c>
      <c r="BG42" s="16">
        <f t="shared" si="2"/>
        <v>337</v>
      </c>
      <c r="BH42" s="16">
        <f t="shared" si="2"/>
        <v>337</v>
      </c>
      <c r="BI42" s="16">
        <f t="shared" si="2"/>
        <v>337</v>
      </c>
      <c r="BJ42" s="16">
        <f t="shared" si="2"/>
        <v>336</v>
      </c>
      <c r="BK42" s="16">
        <f t="shared" si="2"/>
        <v>338</v>
      </c>
      <c r="BL42" s="16">
        <f t="shared" si="2"/>
        <v>343</v>
      </c>
      <c r="BM42" s="16">
        <f t="shared" si="2"/>
        <v>348</v>
      </c>
      <c r="BN42" s="16">
        <f t="shared" si="2"/>
        <v>348</v>
      </c>
      <c r="BO42" s="16">
        <f t="shared" si="2"/>
        <v>347</v>
      </c>
      <c r="BP42" s="16">
        <f t="shared" ref="BP42:CT42" si="3">SUM(BP22:BP26,BP30:BP34)</f>
        <v>347</v>
      </c>
      <c r="BQ42" s="16">
        <f t="shared" si="3"/>
        <v>347</v>
      </c>
      <c r="BR42" s="16">
        <f t="shared" si="3"/>
        <v>349</v>
      </c>
      <c r="BS42" s="16">
        <f t="shared" si="3"/>
        <v>347</v>
      </c>
      <c r="BT42" s="16">
        <f t="shared" si="3"/>
        <v>347</v>
      </c>
      <c r="BU42" s="16">
        <f t="shared" si="3"/>
        <v>349</v>
      </c>
      <c r="BV42" s="16">
        <f t="shared" si="3"/>
        <v>348</v>
      </c>
      <c r="BW42" s="16">
        <f t="shared" si="3"/>
        <v>348</v>
      </c>
      <c r="BX42" s="16">
        <f t="shared" si="3"/>
        <v>347</v>
      </c>
      <c r="BY42" s="16">
        <f t="shared" si="3"/>
        <v>347</v>
      </c>
      <c r="BZ42" s="16">
        <f t="shared" si="3"/>
        <v>328</v>
      </c>
      <c r="CA42" s="16">
        <f t="shared" si="3"/>
        <v>327</v>
      </c>
      <c r="CB42" s="16">
        <f t="shared" si="3"/>
        <v>328</v>
      </c>
      <c r="CC42" s="16">
        <f t="shared" si="3"/>
        <v>326</v>
      </c>
      <c r="CD42" s="16">
        <f t="shared" si="3"/>
        <v>327</v>
      </c>
      <c r="CE42" s="16">
        <f t="shared" si="3"/>
        <v>327</v>
      </c>
      <c r="CF42" s="16">
        <f t="shared" si="3"/>
        <v>328</v>
      </c>
      <c r="CG42" s="16">
        <f t="shared" si="3"/>
        <v>328</v>
      </c>
      <c r="CH42" s="16">
        <f t="shared" si="3"/>
        <v>327</v>
      </c>
      <c r="CI42" s="16">
        <f t="shared" si="3"/>
        <v>328</v>
      </c>
      <c r="CJ42" s="16">
        <f t="shared" si="3"/>
        <v>329</v>
      </c>
      <c r="CK42" s="16">
        <f t="shared" si="3"/>
        <v>328</v>
      </c>
      <c r="CL42" s="16">
        <f t="shared" si="3"/>
        <v>302</v>
      </c>
      <c r="CM42" s="16">
        <f t="shared" si="3"/>
        <v>254</v>
      </c>
      <c r="CN42" s="16">
        <f t="shared" si="3"/>
        <v>259</v>
      </c>
      <c r="CO42" s="16">
        <f t="shared" si="3"/>
        <v>258</v>
      </c>
      <c r="CP42" s="16">
        <f t="shared" si="3"/>
        <v>234</v>
      </c>
      <c r="CQ42" s="16">
        <f t="shared" si="3"/>
        <v>238</v>
      </c>
      <c r="CR42" s="16">
        <f t="shared" si="3"/>
        <v>233</v>
      </c>
      <c r="CS42" s="16">
        <f t="shared" si="3"/>
        <v>231</v>
      </c>
      <c r="CT42" s="16">
        <f t="shared" si="3"/>
        <v>7708.1</v>
      </c>
    </row>
    <row r="43" spans="1:103">
      <c r="A43" s="15" t="s">
        <v>187</v>
      </c>
      <c r="B43" s="16">
        <f t="shared" ref="B43:BM43" si="4">SUM(B27:B29,)</f>
        <v>139</v>
      </c>
      <c r="C43" s="16">
        <f t="shared" si="4"/>
        <v>138</v>
      </c>
      <c r="D43" s="16">
        <f t="shared" si="4"/>
        <v>138</v>
      </c>
      <c r="E43" s="16">
        <f t="shared" si="4"/>
        <v>137</v>
      </c>
      <c r="F43" s="16">
        <f t="shared" si="4"/>
        <v>138</v>
      </c>
      <c r="G43" s="16">
        <f t="shared" si="4"/>
        <v>138</v>
      </c>
      <c r="H43" s="16">
        <f t="shared" si="4"/>
        <v>137</v>
      </c>
      <c r="I43" s="16">
        <f t="shared" si="4"/>
        <v>140</v>
      </c>
      <c r="J43" s="16">
        <f t="shared" si="4"/>
        <v>140</v>
      </c>
      <c r="K43" s="16">
        <f t="shared" si="4"/>
        <v>140</v>
      </c>
      <c r="L43" s="16">
        <f t="shared" si="4"/>
        <v>140</v>
      </c>
      <c r="M43" s="16">
        <f t="shared" si="4"/>
        <v>140</v>
      </c>
      <c r="N43" s="16">
        <f t="shared" si="4"/>
        <v>129</v>
      </c>
      <c r="O43" s="16">
        <f t="shared" si="4"/>
        <v>121</v>
      </c>
      <c r="P43" s="16">
        <f t="shared" si="4"/>
        <v>120</v>
      </c>
      <c r="Q43" s="16">
        <f t="shared" si="4"/>
        <v>121</v>
      </c>
      <c r="R43" s="16">
        <f t="shared" si="4"/>
        <v>140</v>
      </c>
      <c r="S43" s="16">
        <f t="shared" si="4"/>
        <v>138</v>
      </c>
      <c r="T43" s="16">
        <f t="shared" si="4"/>
        <v>139</v>
      </c>
      <c r="U43" s="16">
        <f t="shared" si="4"/>
        <v>150</v>
      </c>
      <c r="V43" s="16">
        <f t="shared" si="4"/>
        <v>148</v>
      </c>
      <c r="W43" s="16">
        <f t="shared" si="4"/>
        <v>167</v>
      </c>
      <c r="X43" s="16">
        <f t="shared" si="4"/>
        <v>239</v>
      </c>
      <c r="Y43" s="16">
        <f t="shared" si="4"/>
        <v>241</v>
      </c>
      <c r="Z43" s="16">
        <f t="shared" si="4"/>
        <v>240</v>
      </c>
      <c r="AA43" s="16">
        <f t="shared" si="4"/>
        <v>242</v>
      </c>
      <c r="AB43" s="16">
        <f t="shared" si="4"/>
        <v>241</v>
      </c>
      <c r="AC43" s="16">
        <f t="shared" si="4"/>
        <v>243</v>
      </c>
      <c r="AD43" s="16">
        <f t="shared" si="4"/>
        <v>243</v>
      </c>
      <c r="AE43" s="16">
        <f t="shared" si="4"/>
        <v>242</v>
      </c>
      <c r="AF43" s="16">
        <f t="shared" si="4"/>
        <v>243</v>
      </c>
      <c r="AG43" s="16">
        <f t="shared" si="4"/>
        <v>284</v>
      </c>
      <c r="AH43" s="16">
        <f t="shared" si="4"/>
        <v>280</v>
      </c>
      <c r="AI43" s="16">
        <f t="shared" si="4"/>
        <v>284</v>
      </c>
      <c r="AJ43" s="16">
        <f t="shared" si="4"/>
        <v>282</v>
      </c>
      <c r="AK43" s="16">
        <f t="shared" si="4"/>
        <v>281</v>
      </c>
      <c r="AL43" s="16">
        <f t="shared" si="4"/>
        <v>281</v>
      </c>
      <c r="AM43" s="16">
        <f t="shared" si="4"/>
        <v>278</v>
      </c>
      <c r="AN43" s="16">
        <f t="shared" si="4"/>
        <v>277</v>
      </c>
      <c r="AO43" s="16">
        <f t="shared" si="4"/>
        <v>278</v>
      </c>
      <c r="AP43" s="16">
        <f t="shared" si="4"/>
        <v>275</v>
      </c>
      <c r="AQ43" s="16">
        <f t="shared" si="4"/>
        <v>274</v>
      </c>
      <c r="AR43" s="16">
        <f t="shared" si="4"/>
        <v>276</v>
      </c>
      <c r="AS43" s="16">
        <f t="shared" si="4"/>
        <v>275</v>
      </c>
      <c r="AT43" s="16">
        <f t="shared" si="4"/>
        <v>275</v>
      </c>
      <c r="AU43" s="16">
        <f t="shared" si="4"/>
        <v>278</v>
      </c>
      <c r="AV43" s="16">
        <f t="shared" si="4"/>
        <v>277</v>
      </c>
      <c r="AW43" s="16">
        <f t="shared" si="4"/>
        <v>277</v>
      </c>
      <c r="AX43" s="16">
        <f t="shared" si="4"/>
        <v>276</v>
      </c>
      <c r="AY43" s="16">
        <f t="shared" si="4"/>
        <v>277</v>
      </c>
      <c r="AZ43" s="16">
        <f t="shared" si="4"/>
        <v>278</v>
      </c>
      <c r="BA43" s="16">
        <f t="shared" si="4"/>
        <v>278</v>
      </c>
      <c r="BB43" s="16">
        <f t="shared" si="4"/>
        <v>279</v>
      </c>
      <c r="BC43" s="16">
        <f t="shared" si="4"/>
        <v>276</v>
      </c>
      <c r="BD43" s="16">
        <f t="shared" si="4"/>
        <v>275</v>
      </c>
      <c r="BE43" s="16">
        <f t="shared" si="4"/>
        <v>275</v>
      </c>
      <c r="BF43" s="16">
        <f t="shared" si="4"/>
        <v>275</v>
      </c>
      <c r="BG43" s="16">
        <f t="shared" si="4"/>
        <v>275</v>
      </c>
      <c r="BH43" s="16">
        <f t="shared" si="4"/>
        <v>275</v>
      </c>
      <c r="BI43" s="16">
        <f t="shared" si="4"/>
        <v>276</v>
      </c>
      <c r="BJ43" s="16">
        <f t="shared" si="4"/>
        <v>277</v>
      </c>
      <c r="BK43" s="16">
        <f t="shared" si="4"/>
        <v>279</v>
      </c>
      <c r="BL43" s="16">
        <f t="shared" si="4"/>
        <v>280</v>
      </c>
      <c r="BM43" s="16">
        <f t="shared" si="4"/>
        <v>280</v>
      </c>
      <c r="BN43" s="16">
        <f t="shared" ref="BN43:CS43" si="5">SUM(BN27:BN29,)</f>
        <v>279</v>
      </c>
      <c r="BO43" s="16">
        <f t="shared" si="5"/>
        <v>279</v>
      </c>
      <c r="BP43" s="16">
        <f t="shared" si="5"/>
        <v>279</v>
      </c>
      <c r="BQ43" s="16">
        <f t="shared" si="5"/>
        <v>279</v>
      </c>
      <c r="BR43" s="16">
        <f t="shared" si="5"/>
        <v>277</v>
      </c>
      <c r="BS43" s="16">
        <f t="shared" si="5"/>
        <v>276</v>
      </c>
      <c r="BT43" s="16">
        <f t="shared" si="5"/>
        <v>277</v>
      </c>
      <c r="BU43" s="16">
        <f t="shared" si="5"/>
        <v>277</v>
      </c>
      <c r="BV43" s="16">
        <f t="shared" si="5"/>
        <v>277</v>
      </c>
      <c r="BW43" s="16">
        <f t="shared" si="5"/>
        <v>277</v>
      </c>
      <c r="BX43" s="16">
        <f t="shared" si="5"/>
        <v>280</v>
      </c>
      <c r="BY43" s="16">
        <f t="shared" si="5"/>
        <v>282</v>
      </c>
      <c r="BZ43" s="16">
        <f t="shared" si="5"/>
        <v>282</v>
      </c>
      <c r="CA43" s="16">
        <f t="shared" si="5"/>
        <v>279</v>
      </c>
      <c r="CB43" s="16">
        <f t="shared" si="5"/>
        <v>279</v>
      </c>
      <c r="CC43" s="16">
        <f t="shared" si="5"/>
        <v>279</v>
      </c>
      <c r="CD43" s="16">
        <f t="shared" si="5"/>
        <v>279</v>
      </c>
      <c r="CE43" s="16">
        <f t="shared" si="5"/>
        <v>280</v>
      </c>
      <c r="CF43" s="16">
        <f t="shared" si="5"/>
        <v>279</v>
      </c>
      <c r="CG43" s="16">
        <f t="shared" si="5"/>
        <v>280</v>
      </c>
      <c r="CH43" s="16">
        <f t="shared" si="5"/>
        <v>282</v>
      </c>
      <c r="CI43" s="16">
        <f t="shared" si="5"/>
        <v>283</v>
      </c>
      <c r="CJ43" s="16">
        <f t="shared" si="5"/>
        <v>283</v>
      </c>
      <c r="CK43" s="16">
        <f t="shared" si="5"/>
        <v>284</v>
      </c>
      <c r="CL43" s="16">
        <f t="shared" si="5"/>
        <v>284</v>
      </c>
      <c r="CM43" s="16">
        <f t="shared" si="5"/>
        <v>282</v>
      </c>
      <c r="CN43" s="16">
        <f t="shared" si="5"/>
        <v>282</v>
      </c>
      <c r="CO43" s="16">
        <f t="shared" si="5"/>
        <v>283</v>
      </c>
      <c r="CP43" s="16">
        <f t="shared" si="5"/>
        <v>284</v>
      </c>
      <c r="CQ43" s="16">
        <f t="shared" si="5"/>
        <v>285</v>
      </c>
      <c r="CR43" s="16">
        <f t="shared" si="5"/>
        <v>285</v>
      </c>
      <c r="CS43" s="16">
        <f t="shared" si="5"/>
        <v>285</v>
      </c>
      <c r="CT43" s="16">
        <f>SUM(CT27:CT29)</f>
        <v>5681.6</v>
      </c>
    </row>
    <row r="44" spans="1:103">
      <c r="A44" s="15" t="s">
        <v>188</v>
      </c>
      <c r="B44" s="16">
        <f t="shared" ref="B44:T44" si="6">SUM(B3:B17)</f>
        <v>253</v>
      </c>
      <c r="C44" s="16">
        <f t="shared" si="6"/>
        <v>246</v>
      </c>
      <c r="D44" s="16">
        <f t="shared" si="6"/>
        <v>236</v>
      </c>
      <c r="E44" s="16">
        <f t="shared" si="6"/>
        <v>220</v>
      </c>
      <c r="F44" s="16">
        <f t="shared" si="6"/>
        <v>219</v>
      </c>
      <c r="G44" s="16">
        <f t="shared" si="6"/>
        <v>222</v>
      </c>
      <c r="H44" s="16">
        <f t="shared" si="6"/>
        <v>206</v>
      </c>
      <c r="I44" s="16">
        <f t="shared" si="6"/>
        <v>186</v>
      </c>
      <c r="J44" s="16">
        <f t="shared" si="6"/>
        <v>189</v>
      </c>
      <c r="K44" s="16">
        <f t="shared" si="6"/>
        <v>192</v>
      </c>
      <c r="L44" s="16">
        <f t="shared" si="6"/>
        <v>193</v>
      </c>
      <c r="M44" s="16">
        <f t="shared" si="6"/>
        <v>183</v>
      </c>
      <c r="N44" s="16">
        <f t="shared" si="6"/>
        <v>191</v>
      </c>
      <c r="O44" s="16">
        <f t="shared" si="6"/>
        <v>215</v>
      </c>
      <c r="P44" s="16">
        <f t="shared" si="6"/>
        <v>227</v>
      </c>
      <c r="Q44" s="16">
        <f t="shared" si="6"/>
        <v>226</v>
      </c>
      <c r="R44" s="16">
        <f t="shared" si="6"/>
        <v>232</v>
      </c>
      <c r="S44" s="16">
        <f t="shared" si="6"/>
        <v>241</v>
      </c>
      <c r="T44" s="16">
        <f t="shared" si="6"/>
        <v>314</v>
      </c>
      <c r="U44" s="16">
        <f>SUM(U3:U18)</f>
        <v>362</v>
      </c>
      <c r="V44" s="16">
        <f>SUM(V3:V18)</f>
        <v>500</v>
      </c>
      <c r="W44" s="16">
        <f t="shared" ref="W44:CH44" si="7">SUM(W3:W18)</f>
        <v>563</v>
      </c>
      <c r="X44" s="16">
        <f t="shared" si="7"/>
        <v>523</v>
      </c>
      <c r="Y44" s="16">
        <f t="shared" si="7"/>
        <v>550</v>
      </c>
      <c r="Z44" s="16">
        <f t="shared" si="7"/>
        <v>566</v>
      </c>
      <c r="AA44" s="16">
        <f t="shared" si="7"/>
        <v>544</v>
      </c>
      <c r="AB44" s="16">
        <f t="shared" si="7"/>
        <v>484</v>
      </c>
      <c r="AC44" s="16">
        <f t="shared" si="7"/>
        <v>415</v>
      </c>
      <c r="AD44" s="16">
        <f t="shared" si="7"/>
        <v>355</v>
      </c>
      <c r="AE44" s="16">
        <f t="shared" si="7"/>
        <v>346</v>
      </c>
      <c r="AF44" s="16">
        <f t="shared" si="7"/>
        <v>345</v>
      </c>
      <c r="AG44" s="16">
        <f t="shared" si="7"/>
        <v>327</v>
      </c>
      <c r="AH44" s="16">
        <f t="shared" si="7"/>
        <v>360</v>
      </c>
      <c r="AI44" s="16">
        <f t="shared" si="7"/>
        <v>360</v>
      </c>
      <c r="AJ44" s="16">
        <f t="shared" si="7"/>
        <v>390</v>
      </c>
      <c r="AK44" s="16">
        <f t="shared" si="7"/>
        <v>365</v>
      </c>
      <c r="AL44" s="16">
        <f t="shared" si="7"/>
        <v>356</v>
      </c>
      <c r="AM44" s="16">
        <f t="shared" si="7"/>
        <v>372</v>
      </c>
      <c r="AN44" s="16">
        <f t="shared" si="7"/>
        <v>389</v>
      </c>
      <c r="AO44" s="16">
        <f t="shared" si="7"/>
        <v>375</v>
      </c>
      <c r="AP44" s="16">
        <f t="shared" si="7"/>
        <v>358</v>
      </c>
      <c r="AQ44" s="16">
        <f t="shared" si="7"/>
        <v>408</v>
      </c>
      <c r="AR44" s="16">
        <f t="shared" si="7"/>
        <v>396</v>
      </c>
      <c r="AS44" s="16">
        <f t="shared" si="7"/>
        <v>400</v>
      </c>
      <c r="AT44" s="16">
        <f t="shared" si="7"/>
        <v>398</v>
      </c>
      <c r="AU44" s="16">
        <f t="shared" si="7"/>
        <v>400</v>
      </c>
      <c r="AV44" s="16">
        <f t="shared" si="7"/>
        <v>436</v>
      </c>
      <c r="AW44" s="16">
        <f t="shared" si="7"/>
        <v>440</v>
      </c>
      <c r="AX44" s="16">
        <f t="shared" si="7"/>
        <v>405</v>
      </c>
      <c r="AY44" s="16">
        <f t="shared" si="7"/>
        <v>441</v>
      </c>
      <c r="AZ44" s="16">
        <f t="shared" si="7"/>
        <v>426</v>
      </c>
      <c r="BA44" s="16">
        <f t="shared" si="7"/>
        <v>399</v>
      </c>
      <c r="BB44" s="16">
        <f t="shared" si="7"/>
        <v>384</v>
      </c>
      <c r="BC44" s="16">
        <f t="shared" si="7"/>
        <v>386</v>
      </c>
      <c r="BD44" s="16">
        <f t="shared" si="7"/>
        <v>389</v>
      </c>
      <c r="BE44" s="16">
        <f t="shared" si="7"/>
        <v>399</v>
      </c>
      <c r="BF44" s="16">
        <f t="shared" si="7"/>
        <v>480</v>
      </c>
      <c r="BG44" s="16">
        <f t="shared" si="7"/>
        <v>535</v>
      </c>
      <c r="BH44" s="16">
        <f t="shared" si="7"/>
        <v>592</v>
      </c>
      <c r="BI44" s="16">
        <f t="shared" si="7"/>
        <v>608</v>
      </c>
      <c r="BJ44" s="16">
        <f t="shared" si="7"/>
        <v>653</v>
      </c>
      <c r="BK44" s="16">
        <f t="shared" si="7"/>
        <v>691</v>
      </c>
      <c r="BL44" s="16">
        <f t="shared" si="7"/>
        <v>705</v>
      </c>
      <c r="BM44" s="16">
        <f t="shared" si="7"/>
        <v>719</v>
      </c>
      <c r="BN44" s="16">
        <f t="shared" si="7"/>
        <v>722</v>
      </c>
      <c r="BO44" s="16">
        <f t="shared" si="7"/>
        <v>727</v>
      </c>
      <c r="BP44" s="16">
        <f t="shared" si="7"/>
        <v>729</v>
      </c>
      <c r="BQ44" s="16">
        <f t="shared" si="7"/>
        <v>727</v>
      </c>
      <c r="BR44" s="16">
        <f t="shared" si="7"/>
        <v>701</v>
      </c>
      <c r="BS44" s="16">
        <f t="shared" si="7"/>
        <v>696</v>
      </c>
      <c r="BT44" s="16">
        <f t="shared" si="7"/>
        <v>688</v>
      </c>
      <c r="BU44" s="16">
        <f t="shared" si="7"/>
        <v>713</v>
      </c>
      <c r="BV44" s="16">
        <f t="shared" si="7"/>
        <v>774</v>
      </c>
      <c r="BW44" s="16">
        <f t="shared" si="7"/>
        <v>866</v>
      </c>
      <c r="BX44" s="16">
        <f t="shared" si="7"/>
        <v>937</v>
      </c>
      <c r="BY44" s="16">
        <f>SUM(BY3:BY18)</f>
        <v>980</v>
      </c>
      <c r="BZ44" s="16">
        <f t="shared" si="7"/>
        <v>983</v>
      </c>
      <c r="CA44" s="16">
        <f t="shared" si="7"/>
        <v>957</v>
      </c>
      <c r="CB44" s="16">
        <f t="shared" si="7"/>
        <v>906</v>
      </c>
      <c r="CC44" s="16">
        <f t="shared" si="7"/>
        <v>867</v>
      </c>
      <c r="CD44" s="16">
        <f t="shared" si="7"/>
        <v>823</v>
      </c>
      <c r="CE44" s="16">
        <f t="shared" si="7"/>
        <v>777</v>
      </c>
      <c r="CF44" s="16">
        <f t="shared" si="7"/>
        <v>745</v>
      </c>
      <c r="CG44" s="16">
        <f t="shared" si="7"/>
        <v>684</v>
      </c>
      <c r="CH44" s="16">
        <f t="shared" si="7"/>
        <v>636</v>
      </c>
      <c r="CI44" s="16">
        <f t="shared" ref="CI44:CT44" si="8">SUM(CI3:CI18)</f>
        <v>593</v>
      </c>
      <c r="CJ44" s="16">
        <f t="shared" si="8"/>
        <v>544</v>
      </c>
      <c r="CK44" s="16">
        <f t="shared" si="8"/>
        <v>494</v>
      </c>
      <c r="CL44" s="16">
        <f t="shared" si="8"/>
        <v>460</v>
      </c>
      <c r="CM44" s="16">
        <f t="shared" si="8"/>
        <v>463</v>
      </c>
      <c r="CN44" s="16">
        <f t="shared" si="8"/>
        <v>418</v>
      </c>
      <c r="CO44" s="16">
        <f t="shared" si="8"/>
        <v>373</v>
      </c>
      <c r="CP44" s="16">
        <f t="shared" si="8"/>
        <v>352</v>
      </c>
      <c r="CQ44" s="16">
        <f t="shared" si="8"/>
        <v>309</v>
      </c>
      <c r="CR44" s="16">
        <f t="shared" si="8"/>
        <v>280</v>
      </c>
      <c r="CS44" s="16">
        <f t="shared" si="8"/>
        <v>250</v>
      </c>
      <c r="CT44" s="16">
        <f t="shared" si="8"/>
        <v>11419.5</v>
      </c>
    </row>
    <row r="45" spans="1:103">
      <c r="A45" s="15" t="s">
        <v>189</v>
      </c>
      <c r="B45" s="16">
        <f t="shared" ref="B45:BM45" si="9">B36</f>
        <v>15</v>
      </c>
      <c r="C45" s="16">
        <f t="shared" si="9"/>
        <v>6</v>
      </c>
      <c r="D45" s="16">
        <f t="shared" si="9"/>
        <v>5</v>
      </c>
      <c r="E45" s="16">
        <f t="shared" si="9"/>
        <v>5</v>
      </c>
      <c r="F45" s="16">
        <f t="shared" si="9"/>
        <v>2</v>
      </c>
      <c r="G45" s="16">
        <f t="shared" si="9"/>
        <v>1</v>
      </c>
      <c r="H45" s="16">
        <f t="shared" si="9"/>
        <v>1</v>
      </c>
      <c r="I45" s="16">
        <f t="shared" si="9"/>
        <v>2</v>
      </c>
      <c r="J45" s="16">
        <f t="shared" si="9"/>
        <v>2</v>
      </c>
      <c r="K45" s="16">
        <f t="shared" si="9"/>
        <v>2</v>
      </c>
      <c r="L45" s="16">
        <f t="shared" si="9"/>
        <v>2</v>
      </c>
      <c r="M45" s="16">
        <f t="shared" si="9"/>
        <v>3</v>
      </c>
      <c r="N45" s="16">
        <f t="shared" si="9"/>
        <v>2</v>
      </c>
      <c r="O45" s="16">
        <f t="shared" si="9"/>
        <v>2</v>
      </c>
      <c r="P45" s="16">
        <f t="shared" si="9"/>
        <v>3</v>
      </c>
      <c r="Q45" s="16">
        <f t="shared" si="9"/>
        <v>3</v>
      </c>
      <c r="R45" s="16">
        <f t="shared" si="9"/>
        <v>3</v>
      </c>
      <c r="S45" s="16">
        <f t="shared" si="9"/>
        <v>2</v>
      </c>
      <c r="T45" s="16">
        <f t="shared" si="9"/>
        <v>3</v>
      </c>
      <c r="U45" s="16">
        <f t="shared" si="9"/>
        <v>5</v>
      </c>
      <c r="V45" s="16">
        <f t="shared" si="9"/>
        <v>3</v>
      </c>
      <c r="W45" s="16">
        <f t="shared" si="9"/>
        <v>1</v>
      </c>
      <c r="X45" s="16">
        <f t="shared" si="9"/>
        <v>3</v>
      </c>
      <c r="Y45" s="16">
        <f t="shared" si="9"/>
        <v>6</v>
      </c>
      <c r="Z45" s="16">
        <f t="shared" si="9"/>
        <v>7</v>
      </c>
      <c r="AA45" s="16">
        <f t="shared" si="9"/>
        <v>10</v>
      </c>
      <c r="AB45" s="16">
        <f t="shared" si="9"/>
        <v>10</v>
      </c>
      <c r="AC45" s="16">
        <f t="shared" si="9"/>
        <v>11</v>
      </c>
      <c r="AD45" s="16">
        <f t="shared" si="9"/>
        <v>11</v>
      </c>
      <c r="AE45" s="16">
        <f t="shared" si="9"/>
        <v>11</v>
      </c>
      <c r="AF45" s="16">
        <f t="shared" si="9"/>
        <v>10</v>
      </c>
      <c r="AG45" s="16">
        <f t="shared" si="9"/>
        <v>10</v>
      </c>
      <c r="AH45" s="16">
        <f t="shared" si="9"/>
        <v>9</v>
      </c>
      <c r="AI45" s="16">
        <f t="shared" si="9"/>
        <v>8</v>
      </c>
      <c r="AJ45" s="16">
        <f t="shared" si="9"/>
        <v>9</v>
      </c>
      <c r="AK45" s="16">
        <f t="shared" si="9"/>
        <v>14</v>
      </c>
      <c r="AL45" s="16">
        <f t="shared" si="9"/>
        <v>14</v>
      </c>
      <c r="AM45" s="16">
        <f t="shared" si="9"/>
        <v>14</v>
      </c>
      <c r="AN45" s="16">
        <f t="shared" si="9"/>
        <v>8</v>
      </c>
      <c r="AO45" s="16">
        <f t="shared" si="9"/>
        <v>6</v>
      </c>
      <c r="AP45" s="16">
        <f t="shared" si="9"/>
        <v>5</v>
      </c>
      <c r="AQ45" s="16">
        <f t="shared" si="9"/>
        <v>4</v>
      </c>
      <c r="AR45" s="16">
        <f t="shared" si="9"/>
        <v>5</v>
      </c>
      <c r="AS45" s="16">
        <f t="shared" si="9"/>
        <v>4</v>
      </c>
      <c r="AT45" s="16">
        <f t="shared" si="9"/>
        <v>3</v>
      </c>
      <c r="AU45" s="16">
        <f t="shared" si="9"/>
        <v>4</v>
      </c>
      <c r="AV45" s="16">
        <f t="shared" si="9"/>
        <v>3</v>
      </c>
      <c r="AW45" s="16">
        <f t="shared" si="9"/>
        <v>4</v>
      </c>
      <c r="AX45" s="16">
        <f t="shared" si="9"/>
        <v>4</v>
      </c>
      <c r="AY45" s="16">
        <f t="shared" si="9"/>
        <v>5</v>
      </c>
      <c r="AZ45" s="16">
        <f t="shared" si="9"/>
        <v>4</v>
      </c>
      <c r="BA45" s="16">
        <f t="shared" si="9"/>
        <v>9</v>
      </c>
      <c r="BB45" s="16">
        <f t="shared" si="9"/>
        <v>12</v>
      </c>
      <c r="BC45" s="16">
        <f t="shared" si="9"/>
        <v>19</v>
      </c>
      <c r="BD45" s="16">
        <f t="shared" si="9"/>
        <v>19</v>
      </c>
      <c r="BE45" s="16">
        <f t="shared" si="9"/>
        <v>20</v>
      </c>
      <c r="BF45" s="16">
        <f t="shared" si="9"/>
        <v>21</v>
      </c>
      <c r="BG45" s="16">
        <f t="shared" si="9"/>
        <v>19</v>
      </c>
      <c r="BH45" s="16">
        <f t="shared" si="9"/>
        <v>18</v>
      </c>
      <c r="BI45" s="16">
        <f t="shared" si="9"/>
        <v>18</v>
      </c>
      <c r="BJ45" s="16">
        <f t="shared" si="9"/>
        <v>19</v>
      </c>
      <c r="BK45" s="16">
        <f t="shared" si="9"/>
        <v>19</v>
      </c>
      <c r="BL45" s="16">
        <f t="shared" si="9"/>
        <v>18</v>
      </c>
      <c r="BM45" s="16">
        <f t="shared" si="9"/>
        <v>16</v>
      </c>
      <c r="BN45" s="16">
        <f t="shared" ref="BN45:CT45" si="10">BN36</f>
        <v>19</v>
      </c>
      <c r="BO45" s="16">
        <f t="shared" si="10"/>
        <v>16</v>
      </c>
      <c r="BP45" s="16">
        <f t="shared" si="10"/>
        <v>15</v>
      </c>
      <c r="BQ45" s="16">
        <f t="shared" si="10"/>
        <v>14</v>
      </c>
      <c r="BR45" s="16">
        <f t="shared" si="10"/>
        <v>16</v>
      </c>
      <c r="BS45" s="16">
        <f t="shared" si="10"/>
        <v>15</v>
      </c>
      <c r="BT45" s="16">
        <f t="shared" si="10"/>
        <v>14</v>
      </c>
      <c r="BU45" s="16">
        <f t="shared" si="10"/>
        <v>14</v>
      </c>
      <c r="BV45" s="16">
        <f t="shared" si="10"/>
        <v>16</v>
      </c>
      <c r="BW45" s="16">
        <f t="shared" si="10"/>
        <v>15</v>
      </c>
      <c r="BX45" s="16">
        <f t="shared" si="10"/>
        <v>13</v>
      </c>
      <c r="BY45" s="16">
        <f t="shared" si="10"/>
        <v>13</v>
      </c>
      <c r="BZ45" s="16">
        <f t="shared" si="10"/>
        <v>12</v>
      </c>
      <c r="CA45" s="16">
        <f t="shared" si="10"/>
        <v>12</v>
      </c>
      <c r="CB45" s="16">
        <f t="shared" si="10"/>
        <v>11</v>
      </c>
      <c r="CC45" s="16">
        <f t="shared" si="10"/>
        <v>12</v>
      </c>
      <c r="CD45" s="16">
        <f t="shared" si="10"/>
        <v>12</v>
      </c>
      <c r="CE45" s="16">
        <f t="shared" si="10"/>
        <v>15</v>
      </c>
      <c r="CF45" s="16">
        <f t="shared" si="10"/>
        <v>15</v>
      </c>
      <c r="CG45" s="16">
        <f t="shared" si="10"/>
        <v>16</v>
      </c>
      <c r="CH45" s="16">
        <f t="shared" si="10"/>
        <v>17</v>
      </c>
      <c r="CI45" s="16">
        <f t="shared" si="10"/>
        <v>15</v>
      </c>
      <c r="CJ45" s="16">
        <f t="shared" si="10"/>
        <v>14</v>
      </c>
      <c r="CK45" s="16">
        <f t="shared" si="10"/>
        <v>11</v>
      </c>
      <c r="CL45" s="16">
        <f t="shared" si="10"/>
        <v>11</v>
      </c>
      <c r="CM45" s="16">
        <f t="shared" si="10"/>
        <v>10</v>
      </c>
      <c r="CN45" s="16">
        <f t="shared" si="10"/>
        <v>11</v>
      </c>
      <c r="CO45" s="16">
        <f t="shared" si="10"/>
        <v>14</v>
      </c>
      <c r="CP45" s="16">
        <f t="shared" si="10"/>
        <v>15</v>
      </c>
      <c r="CQ45" s="16">
        <f t="shared" si="10"/>
        <v>15</v>
      </c>
      <c r="CR45" s="16">
        <f t="shared" si="10"/>
        <v>15</v>
      </c>
      <c r="CS45" s="16">
        <f t="shared" si="10"/>
        <v>18</v>
      </c>
      <c r="CT45" s="16">
        <f t="shared" si="10"/>
        <v>272.39999999999998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1</v>
      </c>
      <c r="AB46" s="16">
        <f t="shared" si="11"/>
        <v>4</v>
      </c>
      <c r="AC46" s="16">
        <f t="shared" si="11"/>
        <v>9</v>
      </c>
      <c r="AD46" s="16">
        <f t="shared" si="11"/>
        <v>16</v>
      </c>
      <c r="AE46" s="16">
        <f t="shared" si="11"/>
        <v>22</v>
      </c>
      <c r="AF46" s="16">
        <f t="shared" si="11"/>
        <v>32</v>
      </c>
      <c r="AG46" s="16">
        <f t="shared" si="11"/>
        <v>40</v>
      </c>
      <c r="AH46" s="16">
        <f t="shared" si="11"/>
        <v>47</v>
      </c>
      <c r="AI46" s="16">
        <f t="shared" si="11"/>
        <v>50</v>
      </c>
      <c r="AJ46" s="16">
        <f t="shared" si="11"/>
        <v>50</v>
      </c>
      <c r="AK46" s="16">
        <f t="shared" si="11"/>
        <v>49</v>
      </c>
      <c r="AL46" s="16">
        <f t="shared" si="11"/>
        <v>43</v>
      </c>
      <c r="AM46" s="16">
        <f t="shared" si="11"/>
        <v>68</v>
      </c>
      <c r="AN46" s="16">
        <f t="shared" si="11"/>
        <v>73</v>
      </c>
      <c r="AO46" s="16">
        <f t="shared" si="11"/>
        <v>75</v>
      </c>
      <c r="AP46" s="16">
        <f t="shared" si="11"/>
        <v>77</v>
      </c>
      <c r="AQ46" s="16">
        <f t="shared" si="11"/>
        <v>84</v>
      </c>
      <c r="AR46" s="16">
        <f t="shared" si="11"/>
        <v>85</v>
      </c>
      <c r="AS46" s="16">
        <f t="shared" si="11"/>
        <v>84</v>
      </c>
      <c r="AT46" s="16">
        <f t="shared" si="11"/>
        <v>87</v>
      </c>
      <c r="AU46" s="16">
        <f t="shared" si="11"/>
        <v>83</v>
      </c>
      <c r="AV46" s="16">
        <f t="shared" si="11"/>
        <v>75</v>
      </c>
      <c r="AW46" s="16">
        <f t="shared" si="11"/>
        <v>86</v>
      </c>
      <c r="AX46" s="16">
        <f t="shared" si="11"/>
        <v>79</v>
      </c>
      <c r="AY46" s="16">
        <f t="shared" si="11"/>
        <v>77</v>
      </c>
      <c r="AZ46" s="16">
        <f t="shared" si="11"/>
        <v>74</v>
      </c>
      <c r="BA46" s="16">
        <f t="shared" si="11"/>
        <v>79</v>
      </c>
      <c r="BB46" s="16">
        <f t="shared" si="11"/>
        <v>86</v>
      </c>
      <c r="BC46" s="16">
        <f t="shared" si="11"/>
        <v>69</v>
      </c>
      <c r="BD46" s="16">
        <f t="shared" si="11"/>
        <v>72</v>
      </c>
      <c r="BE46" s="16">
        <f t="shared" si="11"/>
        <v>69</v>
      </c>
      <c r="BF46" s="16">
        <f t="shared" si="11"/>
        <v>66</v>
      </c>
      <c r="BG46" s="16">
        <f t="shared" si="11"/>
        <v>51</v>
      </c>
      <c r="BH46" s="16">
        <f t="shared" si="11"/>
        <v>49</v>
      </c>
      <c r="BI46" s="16">
        <f t="shared" si="11"/>
        <v>49</v>
      </c>
      <c r="BJ46" s="16">
        <f t="shared" si="11"/>
        <v>43</v>
      </c>
      <c r="BK46" s="16">
        <f t="shared" si="11"/>
        <v>38</v>
      </c>
      <c r="BL46" s="16">
        <f t="shared" si="11"/>
        <v>40</v>
      </c>
      <c r="BM46" s="16">
        <f t="shared" si="11"/>
        <v>32</v>
      </c>
      <c r="BN46" s="16">
        <f t="shared" ref="BN46:CT46" si="12">BN35</f>
        <v>28</v>
      </c>
      <c r="BO46" s="16">
        <f t="shared" si="12"/>
        <v>23</v>
      </c>
      <c r="BP46" s="16">
        <f t="shared" si="12"/>
        <v>18</v>
      </c>
      <c r="BQ46" s="16">
        <f t="shared" si="12"/>
        <v>15</v>
      </c>
      <c r="BR46" s="16">
        <f t="shared" si="12"/>
        <v>10</v>
      </c>
      <c r="BS46" s="16">
        <f t="shared" si="12"/>
        <v>6</v>
      </c>
      <c r="BT46" s="16">
        <f t="shared" si="12"/>
        <v>2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2300.6999999999998</v>
      </c>
    </row>
    <row r="47" spans="1:103">
      <c r="A47" s="15" t="s">
        <v>191</v>
      </c>
      <c r="B47" s="16">
        <f t="shared" ref="B47:BM48" si="13">B37</f>
        <v>17</v>
      </c>
      <c r="C47" s="16">
        <f t="shared" si="13"/>
        <v>17</v>
      </c>
      <c r="D47" s="16">
        <f t="shared" si="13"/>
        <v>18</v>
      </c>
      <c r="E47" s="16">
        <f t="shared" si="13"/>
        <v>18</v>
      </c>
      <c r="F47" s="16">
        <f t="shared" si="13"/>
        <v>18</v>
      </c>
      <c r="G47" s="16">
        <f t="shared" si="13"/>
        <v>18</v>
      </c>
      <c r="H47" s="16">
        <f t="shared" si="13"/>
        <v>18</v>
      </c>
      <c r="I47" s="16">
        <f t="shared" si="13"/>
        <v>18</v>
      </c>
      <c r="J47" s="16">
        <f t="shared" si="13"/>
        <v>18</v>
      </c>
      <c r="K47" s="16">
        <f t="shared" si="13"/>
        <v>18</v>
      </c>
      <c r="L47" s="16">
        <f t="shared" si="13"/>
        <v>19</v>
      </c>
      <c r="M47" s="16">
        <f t="shared" si="13"/>
        <v>19</v>
      </c>
      <c r="N47" s="16">
        <f t="shared" si="13"/>
        <v>17</v>
      </c>
      <c r="O47" s="16">
        <f t="shared" si="13"/>
        <v>18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17</v>
      </c>
      <c r="V47" s="16">
        <f t="shared" si="13"/>
        <v>17</v>
      </c>
      <c r="W47" s="16">
        <f t="shared" si="13"/>
        <v>17</v>
      </c>
      <c r="X47" s="16">
        <f t="shared" si="13"/>
        <v>17</v>
      </c>
      <c r="Y47" s="16">
        <f t="shared" si="13"/>
        <v>18</v>
      </c>
      <c r="Z47" s="16">
        <f t="shared" si="13"/>
        <v>18</v>
      </c>
      <c r="AA47" s="16">
        <f t="shared" si="13"/>
        <v>17</v>
      </c>
      <c r="AB47" s="16">
        <f t="shared" si="13"/>
        <v>17</v>
      </c>
      <c r="AC47" s="16">
        <f t="shared" si="13"/>
        <v>18</v>
      </c>
      <c r="AD47" s="16">
        <f t="shared" si="13"/>
        <v>18</v>
      </c>
      <c r="AE47" s="16">
        <f t="shared" si="13"/>
        <v>18</v>
      </c>
      <c r="AF47" s="16">
        <f t="shared" si="13"/>
        <v>17</v>
      </c>
      <c r="AG47" s="16">
        <f t="shared" si="13"/>
        <v>17</v>
      </c>
      <c r="AH47" s="16">
        <f t="shared" si="13"/>
        <v>16</v>
      </c>
      <c r="AI47" s="16">
        <f t="shared" si="13"/>
        <v>15</v>
      </c>
      <c r="AJ47" s="16">
        <f t="shared" si="13"/>
        <v>15</v>
      </c>
      <c r="AK47" s="16">
        <f t="shared" si="13"/>
        <v>16</v>
      </c>
      <c r="AL47" s="16">
        <f t="shared" si="13"/>
        <v>16</v>
      </c>
      <c r="AM47" s="16">
        <f t="shared" si="13"/>
        <v>16</v>
      </c>
      <c r="AN47" s="16">
        <f t="shared" si="13"/>
        <v>17</v>
      </c>
      <c r="AO47" s="16">
        <f t="shared" si="13"/>
        <v>16</v>
      </c>
      <c r="AP47" s="16">
        <f t="shared" si="13"/>
        <v>15</v>
      </c>
      <c r="AQ47" s="16">
        <f t="shared" si="13"/>
        <v>14</v>
      </c>
      <c r="AR47" s="16">
        <f t="shared" si="13"/>
        <v>14</v>
      </c>
      <c r="AS47" s="16">
        <f t="shared" si="13"/>
        <v>14</v>
      </c>
      <c r="AT47" s="16">
        <f t="shared" si="13"/>
        <v>15</v>
      </c>
      <c r="AU47" s="16">
        <f t="shared" si="13"/>
        <v>15</v>
      </c>
      <c r="AV47" s="16">
        <f t="shared" si="13"/>
        <v>15</v>
      </c>
      <c r="AW47" s="16">
        <f t="shared" si="13"/>
        <v>15</v>
      </c>
      <c r="AX47" s="16">
        <f t="shared" si="13"/>
        <v>15</v>
      </c>
      <c r="AY47" s="16">
        <f t="shared" si="13"/>
        <v>16</v>
      </c>
      <c r="AZ47" s="16">
        <f t="shared" si="13"/>
        <v>17</v>
      </c>
      <c r="BA47" s="16">
        <f t="shared" si="13"/>
        <v>18</v>
      </c>
      <c r="BB47" s="16">
        <f t="shared" si="13"/>
        <v>18</v>
      </c>
      <c r="BC47" s="16">
        <f t="shared" si="13"/>
        <v>17</v>
      </c>
      <c r="BD47" s="16">
        <f t="shared" si="13"/>
        <v>17</v>
      </c>
      <c r="BE47" s="16">
        <f t="shared" si="13"/>
        <v>18</v>
      </c>
      <c r="BF47" s="16">
        <f t="shared" si="13"/>
        <v>18</v>
      </c>
      <c r="BG47" s="16">
        <f t="shared" si="13"/>
        <v>17</v>
      </c>
      <c r="BH47" s="16">
        <f t="shared" si="13"/>
        <v>18</v>
      </c>
      <c r="BI47" s="16">
        <f t="shared" si="13"/>
        <v>18</v>
      </c>
      <c r="BJ47" s="16">
        <f t="shared" si="13"/>
        <v>18</v>
      </c>
      <c r="BK47" s="16">
        <f t="shared" si="13"/>
        <v>18</v>
      </c>
      <c r="BL47" s="16">
        <f t="shared" si="13"/>
        <v>18</v>
      </c>
      <c r="BM47" s="16">
        <f t="shared" si="13"/>
        <v>17</v>
      </c>
      <c r="BN47" s="16">
        <f t="shared" ref="BN47:CT48" si="14">BN37</f>
        <v>18</v>
      </c>
      <c r="BO47" s="16">
        <f t="shared" si="14"/>
        <v>18</v>
      </c>
      <c r="BP47" s="16">
        <f t="shared" si="14"/>
        <v>18</v>
      </c>
      <c r="BQ47" s="16">
        <f t="shared" si="14"/>
        <v>18</v>
      </c>
      <c r="BR47" s="16">
        <f t="shared" si="14"/>
        <v>17</v>
      </c>
      <c r="BS47" s="16">
        <f t="shared" si="14"/>
        <v>17</v>
      </c>
      <c r="BT47" s="16">
        <f t="shared" si="14"/>
        <v>15</v>
      </c>
      <c r="BU47" s="16">
        <f t="shared" si="14"/>
        <v>14</v>
      </c>
      <c r="BV47" s="16">
        <f t="shared" si="14"/>
        <v>16</v>
      </c>
      <c r="BW47" s="16">
        <f t="shared" si="14"/>
        <v>18</v>
      </c>
      <c r="BX47" s="16">
        <f t="shared" si="14"/>
        <v>18</v>
      </c>
      <c r="BY47" s="16">
        <f t="shared" si="14"/>
        <v>17</v>
      </c>
      <c r="BZ47" s="16">
        <f t="shared" si="14"/>
        <v>17</v>
      </c>
      <c r="CA47" s="16">
        <f t="shared" si="14"/>
        <v>17</v>
      </c>
      <c r="CB47" s="16">
        <f t="shared" si="14"/>
        <v>17</v>
      </c>
      <c r="CC47" s="16">
        <f t="shared" si="14"/>
        <v>17</v>
      </c>
      <c r="CD47" s="16">
        <f t="shared" si="14"/>
        <v>14</v>
      </c>
      <c r="CE47" s="16">
        <f t="shared" si="14"/>
        <v>14</v>
      </c>
      <c r="CF47" s="16">
        <f t="shared" si="14"/>
        <v>18</v>
      </c>
      <c r="CG47" s="16">
        <f t="shared" si="14"/>
        <v>18</v>
      </c>
      <c r="CH47" s="16">
        <f t="shared" si="14"/>
        <v>18</v>
      </c>
      <c r="CI47" s="16">
        <f t="shared" si="14"/>
        <v>16</v>
      </c>
      <c r="CJ47" s="16">
        <f t="shared" si="14"/>
        <v>18</v>
      </c>
      <c r="CK47" s="16">
        <f t="shared" si="14"/>
        <v>12</v>
      </c>
      <c r="CL47" s="16">
        <f t="shared" si="14"/>
        <v>18</v>
      </c>
      <c r="CM47" s="16">
        <f t="shared" si="14"/>
        <v>18</v>
      </c>
      <c r="CN47" s="16">
        <f t="shared" si="14"/>
        <v>18</v>
      </c>
      <c r="CO47" s="16">
        <f t="shared" si="14"/>
        <v>18</v>
      </c>
      <c r="CP47" s="16">
        <f t="shared" si="14"/>
        <v>18</v>
      </c>
      <c r="CQ47" s="16">
        <f t="shared" si="14"/>
        <v>17</v>
      </c>
      <c r="CR47" s="16">
        <f t="shared" si="14"/>
        <v>18</v>
      </c>
      <c r="CS47" s="16">
        <f t="shared" si="14"/>
        <v>18</v>
      </c>
      <c r="CT47" s="16">
        <f t="shared" si="14"/>
        <v>408.1</v>
      </c>
    </row>
    <row r="48" spans="1:103">
      <c r="A48" s="17" t="s">
        <v>192</v>
      </c>
      <c r="B48" s="18">
        <f t="shared" si="13"/>
        <v>58</v>
      </c>
      <c r="C48" s="18">
        <f t="shared" si="13"/>
        <v>64</v>
      </c>
      <c r="D48" s="18">
        <f t="shared" si="13"/>
        <v>63</v>
      </c>
      <c r="E48" s="18">
        <f t="shared" si="13"/>
        <v>62</v>
      </c>
      <c r="F48" s="18">
        <f t="shared" si="13"/>
        <v>60</v>
      </c>
      <c r="G48" s="18">
        <f t="shared" si="13"/>
        <v>59</v>
      </c>
      <c r="H48" s="18">
        <f t="shared" si="13"/>
        <v>63</v>
      </c>
      <c r="I48" s="18">
        <f t="shared" si="13"/>
        <v>63</v>
      </c>
      <c r="J48" s="18">
        <f t="shared" si="13"/>
        <v>61</v>
      </c>
      <c r="K48" s="18">
        <f t="shared" si="13"/>
        <v>61</v>
      </c>
      <c r="L48" s="18">
        <f t="shared" si="13"/>
        <v>60</v>
      </c>
      <c r="M48" s="18">
        <f t="shared" si="13"/>
        <v>55</v>
      </c>
      <c r="N48" s="18">
        <f t="shared" si="13"/>
        <v>61</v>
      </c>
      <c r="O48" s="18">
        <f t="shared" si="13"/>
        <v>55</v>
      </c>
      <c r="P48" s="18">
        <f t="shared" si="13"/>
        <v>60</v>
      </c>
      <c r="Q48" s="18">
        <f t="shared" si="13"/>
        <v>60</v>
      </c>
      <c r="R48" s="18">
        <f t="shared" si="13"/>
        <v>59</v>
      </c>
      <c r="S48" s="18">
        <f t="shared" si="13"/>
        <v>62</v>
      </c>
      <c r="T48" s="18">
        <f t="shared" si="13"/>
        <v>63</v>
      </c>
      <c r="U48" s="18">
        <f t="shared" si="13"/>
        <v>61</v>
      </c>
      <c r="V48" s="18">
        <f t="shared" si="13"/>
        <v>59</v>
      </c>
      <c r="W48" s="18">
        <f t="shared" si="13"/>
        <v>58</v>
      </c>
      <c r="X48" s="18">
        <f t="shared" si="13"/>
        <v>63</v>
      </c>
      <c r="Y48" s="18">
        <f t="shared" si="13"/>
        <v>61</v>
      </c>
      <c r="Z48" s="18">
        <f t="shared" si="13"/>
        <v>56</v>
      </c>
      <c r="AA48" s="18">
        <f t="shared" si="13"/>
        <v>62</v>
      </c>
      <c r="AB48" s="18">
        <f t="shared" si="13"/>
        <v>62</v>
      </c>
      <c r="AC48" s="18">
        <f t="shared" si="13"/>
        <v>54</v>
      </c>
      <c r="AD48" s="18">
        <f t="shared" si="13"/>
        <v>60</v>
      </c>
      <c r="AE48" s="18">
        <f t="shared" si="13"/>
        <v>57</v>
      </c>
      <c r="AF48" s="18">
        <f t="shared" si="13"/>
        <v>58</v>
      </c>
      <c r="AG48" s="18">
        <f t="shared" si="13"/>
        <v>56</v>
      </c>
      <c r="AH48" s="18">
        <f t="shared" si="13"/>
        <v>57</v>
      </c>
      <c r="AI48" s="18">
        <f t="shared" si="13"/>
        <v>60</v>
      </c>
      <c r="AJ48" s="18">
        <f t="shared" si="13"/>
        <v>55</v>
      </c>
      <c r="AK48" s="18">
        <f t="shared" si="13"/>
        <v>57</v>
      </c>
      <c r="AL48" s="18">
        <f t="shared" si="13"/>
        <v>60</v>
      </c>
      <c r="AM48" s="18">
        <f t="shared" si="13"/>
        <v>59</v>
      </c>
      <c r="AN48" s="18">
        <f t="shared" si="13"/>
        <v>55</v>
      </c>
      <c r="AO48" s="18">
        <f t="shared" si="13"/>
        <v>53</v>
      </c>
      <c r="AP48" s="18">
        <f t="shared" si="13"/>
        <v>49</v>
      </c>
      <c r="AQ48" s="18">
        <f t="shared" si="13"/>
        <v>57</v>
      </c>
      <c r="AR48" s="18">
        <f t="shared" si="13"/>
        <v>57</v>
      </c>
      <c r="AS48" s="18">
        <f t="shared" si="13"/>
        <v>56</v>
      </c>
      <c r="AT48" s="18">
        <f t="shared" si="13"/>
        <v>56</v>
      </c>
      <c r="AU48" s="18">
        <f t="shared" si="13"/>
        <v>51</v>
      </c>
      <c r="AV48" s="18">
        <f t="shared" si="13"/>
        <v>57</v>
      </c>
      <c r="AW48" s="18">
        <f t="shared" si="13"/>
        <v>58</v>
      </c>
      <c r="AX48" s="18">
        <f t="shared" si="13"/>
        <v>56</v>
      </c>
      <c r="AY48" s="18">
        <f t="shared" si="13"/>
        <v>56</v>
      </c>
      <c r="AZ48" s="18">
        <f t="shared" si="13"/>
        <v>57</v>
      </c>
      <c r="BA48" s="18">
        <f t="shared" si="13"/>
        <v>50</v>
      </c>
      <c r="BB48" s="18">
        <f t="shared" si="13"/>
        <v>58</v>
      </c>
      <c r="BC48" s="18">
        <f t="shared" si="13"/>
        <v>60</v>
      </c>
      <c r="BD48" s="18">
        <f t="shared" si="13"/>
        <v>48</v>
      </c>
      <c r="BE48" s="18">
        <f t="shared" si="13"/>
        <v>54</v>
      </c>
      <c r="BF48" s="18">
        <f t="shared" si="13"/>
        <v>55</v>
      </c>
      <c r="BG48" s="18">
        <f t="shared" si="13"/>
        <v>57</v>
      </c>
      <c r="BH48" s="18">
        <f t="shared" si="13"/>
        <v>57</v>
      </c>
      <c r="BI48" s="18">
        <f t="shared" si="13"/>
        <v>57</v>
      </c>
      <c r="BJ48" s="18">
        <f t="shared" si="13"/>
        <v>56</v>
      </c>
      <c r="BK48" s="18">
        <f t="shared" si="13"/>
        <v>58</v>
      </c>
      <c r="BL48" s="18">
        <f t="shared" si="13"/>
        <v>54</v>
      </c>
      <c r="BM48" s="18">
        <f t="shared" si="13"/>
        <v>58</v>
      </c>
      <c r="BN48" s="18">
        <f t="shared" si="14"/>
        <v>55</v>
      </c>
      <c r="BO48" s="18">
        <f t="shared" si="14"/>
        <v>58</v>
      </c>
      <c r="BP48" s="18">
        <f t="shared" si="14"/>
        <v>58</v>
      </c>
      <c r="BQ48" s="18">
        <f t="shared" si="14"/>
        <v>58</v>
      </c>
      <c r="BR48" s="18">
        <f t="shared" si="14"/>
        <v>57</v>
      </c>
      <c r="BS48" s="18">
        <f t="shared" si="14"/>
        <v>51</v>
      </c>
      <c r="BT48" s="18">
        <f t="shared" si="14"/>
        <v>58</v>
      </c>
      <c r="BU48" s="18">
        <f t="shared" si="14"/>
        <v>61</v>
      </c>
      <c r="BV48" s="18">
        <f t="shared" si="14"/>
        <v>54</v>
      </c>
      <c r="BW48" s="18">
        <f t="shared" si="14"/>
        <v>56</v>
      </c>
      <c r="BX48" s="18">
        <f t="shared" si="14"/>
        <v>53</v>
      </c>
      <c r="BY48" s="18">
        <f t="shared" si="14"/>
        <v>53</v>
      </c>
      <c r="BZ48" s="18">
        <f t="shared" si="14"/>
        <v>56</v>
      </c>
      <c r="CA48" s="18">
        <f t="shared" si="14"/>
        <v>62</v>
      </c>
      <c r="CB48" s="18">
        <f t="shared" si="14"/>
        <v>62</v>
      </c>
      <c r="CC48" s="18">
        <f t="shared" si="14"/>
        <v>56</v>
      </c>
      <c r="CD48" s="18">
        <f t="shared" si="14"/>
        <v>59</v>
      </c>
      <c r="CE48" s="18">
        <f t="shared" si="14"/>
        <v>57</v>
      </c>
      <c r="CF48" s="18">
        <f t="shared" si="14"/>
        <v>65</v>
      </c>
      <c r="CG48" s="18">
        <f t="shared" si="14"/>
        <v>59</v>
      </c>
      <c r="CH48" s="18">
        <f t="shared" si="14"/>
        <v>65</v>
      </c>
      <c r="CI48" s="18">
        <f t="shared" si="14"/>
        <v>64</v>
      </c>
      <c r="CJ48" s="18">
        <f t="shared" si="14"/>
        <v>66</v>
      </c>
      <c r="CK48" s="18">
        <f t="shared" si="14"/>
        <v>57</v>
      </c>
      <c r="CL48" s="18">
        <f t="shared" si="14"/>
        <v>63</v>
      </c>
      <c r="CM48" s="18">
        <f t="shared" si="14"/>
        <v>63</v>
      </c>
      <c r="CN48" s="18">
        <f t="shared" si="14"/>
        <v>62</v>
      </c>
      <c r="CO48" s="18">
        <f t="shared" si="14"/>
        <v>62</v>
      </c>
      <c r="CP48" s="18">
        <f t="shared" si="14"/>
        <v>66</v>
      </c>
      <c r="CQ48" s="18">
        <f t="shared" si="14"/>
        <v>68</v>
      </c>
      <c r="CR48" s="18">
        <f t="shared" si="14"/>
        <v>67</v>
      </c>
      <c r="CS48" s="18">
        <f t="shared" si="14"/>
        <v>66</v>
      </c>
      <c r="CT48" s="18">
        <f t="shared" si="14"/>
        <v>1624.6</v>
      </c>
    </row>
    <row r="49" spans="1:98">
      <c r="A49" s="19"/>
      <c r="B49" s="16">
        <f>SUM(B41:B48)</f>
        <v>1643</v>
      </c>
      <c r="C49" s="16">
        <f t="shared" ref="C49:BN49" si="15">SUM(C41:C48)</f>
        <v>1632</v>
      </c>
      <c r="D49" s="16">
        <f t="shared" si="15"/>
        <v>1619</v>
      </c>
      <c r="E49" s="16">
        <f t="shared" si="15"/>
        <v>1602</v>
      </c>
      <c r="F49" s="16">
        <f t="shared" si="15"/>
        <v>1580</v>
      </c>
      <c r="G49" s="16">
        <f t="shared" si="15"/>
        <v>1567</v>
      </c>
      <c r="H49" s="16">
        <f t="shared" si="15"/>
        <v>1552</v>
      </c>
      <c r="I49" s="16">
        <f t="shared" si="15"/>
        <v>1536</v>
      </c>
      <c r="J49" s="16">
        <f t="shared" si="15"/>
        <v>1526</v>
      </c>
      <c r="K49" s="16">
        <f t="shared" si="15"/>
        <v>1520</v>
      </c>
      <c r="L49" s="16">
        <f t="shared" si="15"/>
        <v>1521</v>
      </c>
      <c r="M49" s="16">
        <f t="shared" si="15"/>
        <v>1507</v>
      </c>
      <c r="N49" s="16">
        <f t="shared" si="15"/>
        <v>1487</v>
      </c>
      <c r="O49" s="16">
        <f t="shared" si="15"/>
        <v>1492</v>
      </c>
      <c r="P49" s="16">
        <f t="shared" si="15"/>
        <v>1506</v>
      </c>
      <c r="Q49" s="16">
        <f t="shared" si="15"/>
        <v>1517</v>
      </c>
      <c r="R49" s="16">
        <f t="shared" si="15"/>
        <v>1572</v>
      </c>
      <c r="S49" s="16">
        <f t="shared" si="15"/>
        <v>1617</v>
      </c>
      <c r="T49" s="16">
        <f t="shared" si="15"/>
        <v>1695</v>
      </c>
      <c r="U49" s="16">
        <f t="shared" si="15"/>
        <v>1756</v>
      </c>
      <c r="V49" s="16">
        <f t="shared" si="15"/>
        <v>1885</v>
      </c>
      <c r="W49" s="16">
        <f t="shared" si="15"/>
        <v>1967</v>
      </c>
      <c r="X49" s="16">
        <f t="shared" si="15"/>
        <v>2005</v>
      </c>
      <c r="Y49" s="16">
        <f t="shared" si="15"/>
        <v>2008</v>
      </c>
      <c r="Z49" s="16">
        <f t="shared" si="15"/>
        <v>2014</v>
      </c>
      <c r="AA49" s="16">
        <f t="shared" si="15"/>
        <v>2004</v>
      </c>
      <c r="AB49" s="16">
        <f t="shared" si="15"/>
        <v>1923</v>
      </c>
      <c r="AC49" s="16">
        <f t="shared" si="15"/>
        <v>1837</v>
      </c>
      <c r="AD49" s="16">
        <f t="shared" si="15"/>
        <v>1790</v>
      </c>
      <c r="AE49" s="16">
        <f t="shared" si="15"/>
        <v>1784</v>
      </c>
      <c r="AF49" s="16">
        <f t="shared" si="15"/>
        <v>1792</v>
      </c>
      <c r="AG49" s="16">
        <f t="shared" si="15"/>
        <v>1820</v>
      </c>
      <c r="AH49" s="16">
        <f t="shared" si="15"/>
        <v>1874</v>
      </c>
      <c r="AI49" s="16">
        <f t="shared" si="15"/>
        <v>1908</v>
      </c>
      <c r="AJ49" s="16">
        <f t="shared" si="15"/>
        <v>1939</v>
      </c>
      <c r="AK49" s="16">
        <f t="shared" si="15"/>
        <v>1939</v>
      </c>
      <c r="AL49" s="16">
        <f t="shared" si="15"/>
        <v>1921</v>
      </c>
      <c r="AM49" s="16">
        <f t="shared" si="15"/>
        <v>1953</v>
      </c>
      <c r="AN49" s="16">
        <f t="shared" si="15"/>
        <v>1959</v>
      </c>
      <c r="AO49" s="16">
        <f t="shared" si="15"/>
        <v>1947</v>
      </c>
      <c r="AP49" s="16">
        <f t="shared" si="15"/>
        <v>1921</v>
      </c>
      <c r="AQ49" s="16">
        <f t="shared" si="15"/>
        <v>1981</v>
      </c>
      <c r="AR49" s="16">
        <f t="shared" si="15"/>
        <v>1980</v>
      </c>
      <c r="AS49" s="16">
        <f t="shared" si="15"/>
        <v>1982</v>
      </c>
      <c r="AT49" s="16">
        <f t="shared" si="15"/>
        <v>1981</v>
      </c>
      <c r="AU49" s="16">
        <f t="shared" si="15"/>
        <v>1976</v>
      </c>
      <c r="AV49" s="16">
        <f t="shared" si="15"/>
        <v>2005</v>
      </c>
      <c r="AW49" s="16">
        <f t="shared" si="15"/>
        <v>2025</v>
      </c>
      <c r="AX49" s="16">
        <f t="shared" si="15"/>
        <v>1979</v>
      </c>
      <c r="AY49" s="16">
        <f t="shared" si="15"/>
        <v>2013</v>
      </c>
      <c r="AZ49" s="16">
        <f t="shared" si="15"/>
        <v>2000</v>
      </c>
      <c r="BA49" s="16">
        <f t="shared" si="15"/>
        <v>1981</v>
      </c>
      <c r="BB49" s="16">
        <f t="shared" si="15"/>
        <v>1984</v>
      </c>
      <c r="BC49" s="16">
        <f t="shared" si="15"/>
        <v>1974</v>
      </c>
      <c r="BD49" s="16">
        <f t="shared" si="15"/>
        <v>1967</v>
      </c>
      <c r="BE49" s="16">
        <f t="shared" si="15"/>
        <v>1980</v>
      </c>
      <c r="BF49" s="16">
        <f t="shared" si="15"/>
        <v>2060</v>
      </c>
      <c r="BG49" s="16">
        <f t="shared" si="15"/>
        <v>2099</v>
      </c>
      <c r="BH49" s="16">
        <f t="shared" si="15"/>
        <v>2155</v>
      </c>
      <c r="BI49" s="16">
        <f t="shared" si="15"/>
        <v>2174</v>
      </c>
      <c r="BJ49" s="16">
        <f t="shared" si="15"/>
        <v>2211</v>
      </c>
      <c r="BK49" s="16">
        <f t="shared" si="15"/>
        <v>2249</v>
      </c>
      <c r="BL49" s="16">
        <f t="shared" si="15"/>
        <v>2269</v>
      </c>
      <c r="BM49" s="16">
        <f t="shared" si="15"/>
        <v>2281</v>
      </c>
      <c r="BN49" s="16">
        <f t="shared" si="15"/>
        <v>2280</v>
      </c>
      <c r="BO49" s="16">
        <f t="shared" ref="BO49:CT49" si="16">SUM(BO41:BO48)</f>
        <v>2277</v>
      </c>
      <c r="BP49" s="16">
        <f t="shared" si="16"/>
        <v>2273</v>
      </c>
      <c r="BQ49" s="16">
        <f t="shared" si="16"/>
        <v>2266</v>
      </c>
      <c r="BR49" s="16">
        <f t="shared" si="16"/>
        <v>2235</v>
      </c>
      <c r="BS49" s="16">
        <f t="shared" si="16"/>
        <v>2216</v>
      </c>
      <c r="BT49" s="16">
        <f t="shared" si="16"/>
        <v>2210</v>
      </c>
      <c r="BU49" s="16">
        <f t="shared" si="16"/>
        <v>2240</v>
      </c>
      <c r="BV49" s="16">
        <f t="shared" si="16"/>
        <v>2295</v>
      </c>
      <c r="BW49" s="16">
        <f t="shared" si="16"/>
        <v>2393</v>
      </c>
      <c r="BX49" s="16">
        <f t="shared" si="16"/>
        <v>2461</v>
      </c>
      <c r="BY49" s="16">
        <f t="shared" si="16"/>
        <v>2502</v>
      </c>
      <c r="BZ49" s="16">
        <f t="shared" si="16"/>
        <v>2490</v>
      </c>
      <c r="CA49" s="16">
        <f t="shared" si="16"/>
        <v>2465</v>
      </c>
      <c r="CB49" s="16">
        <f t="shared" si="16"/>
        <v>2413</v>
      </c>
      <c r="CC49" s="16">
        <f t="shared" si="16"/>
        <v>2368</v>
      </c>
      <c r="CD49" s="16">
        <f t="shared" si="16"/>
        <v>2324</v>
      </c>
      <c r="CE49" s="16">
        <f t="shared" si="16"/>
        <v>2282</v>
      </c>
      <c r="CF49" s="16">
        <f t="shared" si="16"/>
        <v>2261</v>
      </c>
      <c r="CG49" s="16">
        <f t="shared" si="16"/>
        <v>2198</v>
      </c>
      <c r="CH49" s="16">
        <f t="shared" si="16"/>
        <v>2158</v>
      </c>
      <c r="CI49" s="16">
        <f t="shared" si="16"/>
        <v>2112</v>
      </c>
      <c r="CJ49" s="16">
        <f t="shared" si="16"/>
        <v>2067</v>
      </c>
      <c r="CK49" s="16">
        <f t="shared" si="16"/>
        <v>2000</v>
      </c>
      <c r="CL49" s="16">
        <f t="shared" si="16"/>
        <v>1952</v>
      </c>
      <c r="CM49" s="16">
        <f t="shared" si="16"/>
        <v>1903</v>
      </c>
      <c r="CN49" s="16">
        <f t="shared" si="16"/>
        <v>1861</v>
      </c>
      <c r="CO49" s="16">
        <f t="shared" si="16"/>
        <v>1819</v>
      </c>
      <c r="CP49" s="16">
        <f t="shared" si="16"/>
        <v>1781</v>
      </c>
      <c r="CQ49" s="16">
        <f t="shared" si="16"/>
        <v>1745</v>
      </c>
      <c r="CR49" s="16">
        <f t="shared" si="16"/>
        <v>1708</v>
      </c>
      <c r="CS49" s="16">
        <f>SUM(CS41:CS48)</f>
        <v>1680</v>
      </c>
      <c r="CT49" s="16">
        <f t="shared" si="16"/>
        <v>48857.999999999993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Y49"/>
  <sheetViews>
    <sheetView workbookViewId="0">
      <pane xSplit="1" ySplit="1" topLeftCell="CC29" activePane="bottomRight" state="frozen"/>
      <selection pane="topRight" activeCell="B1" sqref="B1"/>
      <selection pane="bottomLeft" activeCell="A2" sqref="A2"/>
      <selection pane="bottomRight" activeCell="CT38" sqref="CT38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45358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G3" s="29">
        <v>0</v>
      </c>
      <c r="H3" s="29">
        <v>0</v>
      </c>
      <c r="I3" s="29">
        <v>0</v>
      </c>
      <c r="J3" s="29">
        <v>0</v>
      </c>
      <c r="K3" s="29">
        <v>0</v>
      </c>
      <c r="L3" s="29">
        <v>0</v>
      </c>
      <c r="M3" s="29">
        <v>0</v>
      </c>
      <c r="N3" s="29">
        <v>20</v>
      </c>
      <c r="O3" s="29">
        <v>20</v>
      </c>
      <c r="P3" s="29">
        <v>20</v>
      </c>
      <c r="Q3" s="29">
        <v>20</v>
      </c>
      <c r="R3" s="29">
        <v>20</v>
      </c>
      <c r="S3" s="29">
        <v>30</v>
      </c>
      <c r="T3" s="29">
        <v>41</v>
      </c>
      <c r="U3" s="29">
        <v>42</v>
      </c>
      <c r="V3" s="29">
        <v>42</v>
      </c>
      <c r="W3" s="29">
        <v>42</v>
      </c>
      <c r="X3" s="29">
        <v>42</v>
      </c>
      <c r="Y3" s="29">
        <v>42</v>
      </c>
      <c r="Z3" s="29">
        <v>42</v>
      </c>
      <c r="AA3" s="29">
        <v>42</v>
      </c>
      <c r="AB3" s="29">
        <v>42</v>
      </c>
      <c r="AC3" s="29">
        <v>42</v>
      </c>
      <c r="AD3" s="29">
        <v>42</v>
      </c>
      <c r="AE3" s="29">
        <v>42</v>
      </c>
      <c r="AF3" s="29">
        <v>33</v>
      </c>
      <c r="AG3" s="29">
        <v>33</v>
      </c>
      <c r="AH3" s="29">
        <v>33</v>
      </c>
      <c r="AI3" s="29">
        <v>33</v>
      </c>
      <c r="AJ3" s="29">
        <v>33</v>
      </c>
      <c r="AK3" s="29">
        <v>33</v>
      </c>
      <c r="AL3" s="29">
        <v>33</v>
      </c>
      <c r="AM3" s="29">
        <v>33</v>
      </c>
      <c r="AN3" s="29">
        <v>33</v>
      </c>
      <c r="AO3" s="29">
        <v>33</v>
      </c>
      <c r="AP3" s="29">
        <v>33</v>
      </c>
      <c r="AQ3" s="29">
        <v>21</v>
      </c>
      <c r="AR3" s="29">
        <v>21</v>
      </c>
      <c r="AS3" s="29">
        <v>21</v>
      </c>
      <c r="AT3" s="29">
        <v>21</v>
      </c>
      <c r="AU3" s="29">
        <v>21</v>
      </c>
      <c r="AV3" s="29">
        <v>21</v>
      </c>
      <c r="AW3" s="29">
        <v>21</v>
      </c>
      <c r="AX3" s="29">
        <v>21</v>
      </c>
      <c r="AY3" s="29">
        <v>21</v>
      </c>
      <c r="AZ3" s="29">
        <v>21</v>
      </c>
      <c r="BA3" s="29">
        <v>41</v>
      </c>
      <c r="BB3" s="29">
        <v>41</v>
      </c>
      <c r="BC3" s="30">
        <v>41</v>
      </c>
      <c r="BD3" s="29">
        <v>41</v>
      </c>
      <c r="BE3" s="29">
        <v>41</v>
      </c>
      <c r="BF3" s="29">
        <v>41</v>
      </c>
      <c r="BG3" s="29">
        <v>41</v>
      </c>
      <c r="BH3" s="29">
        <v>41</v>
      </c>
      <c r="BI3" s="29">
        <v>41</v>
      </c>
      <c r="BJ3" s="29">
        <v>41</v>
      </c>
      <c r="BK3" s="29">
        <v>41</v>
      </c>
      <c r="BL3" s="29">
        <v>41</v>
      </c>
      <c r="BM3" s="29">
        <v>41</v>
      </c>
      <c r="BN3" s="29">
        <v>41</v>
      </c>
      <c r="BO3" s="29">
        <v>41</v>
      </c>
      <c r="BP3" s="29">
        <v>41</v>
      </c>
      <c r="BQ3" s="29">
        <v>41</v>
      </c>
      <c r="BR3" s="29">
        <v>41</v>
      </c>
      <c r="BS3" s="29">
        <v>41</v>
      </c>
      <c r="BT3" s="29">
        <v>41</v>
      </c>
      <c r="BU3" s="30">
        <v>41</v>
      </c>
      <c r="BV3" s="29">
        <v>41</v>
      </c>
      <c r="BW3" s="29">
        <v>41</v>
      </c>
      <c r="BX3" s="29">
        <v>41</v>
      </c>
      <c r="BY3" s="29">
        <v>41</v>
      </c>
      <c r="BZ3" s="29">
        <v>41</v>
      </c>
      <c r="CA3" s="29">
        <v>41</v>
      </c>
      <c r="CB3" s="29">
        <v>41</v>
      </c>
      <c r="CC3" s="29">
        <v>41</v>
      </c>
      <c r="CD3" s="29">
        <v>41</v>
      </c>
      <c r="CE3" s="29">
        <v>41</v>
      </c>
      <c r="CF3" s="29">
        <v>41</v>
      </c>
      <c r="CG3" s="29">
        <v>41</v>
      </c>
      <c r="CH3" s="29">
        <v>41</v>
      </c>
      <c r="CI3" s="29">
        <v>41</v>
      </c>
      <c r="CJ3" s="29">
        <v>41</v>
      </c>
      <c r="CK3" s="29">
        <v>30</v>
      </c>
      <c r="CL3" s="29">
        <v>30</v>
      </c>
      <c r="CM3" s="29">
        <v>30</v>
      </c>
      <c r="CN3" s="29">
        <v>30</v>
      </c>
      <c r="CO3" s="29">
        <v>30</v>
      </c>
      <c r="CP3" s="29">
        <v>30</v>
      </c>
      <c r="CQ3" s="29">
        <v>30</v>
      </c>
      <c r="CR3" s="29">
        <v>10</v>
      </c>
      <c r="CS3" s="29">
        <v>10</v>
      </c>
      <c r="CT3" s="33">
        <v>721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0</v>
      </c>
      <c r="U4" s="29">
        <v>0</v>
      </c>
      <c r="V4" s="29">
        <v>0</v>
      </c>
      <c r="W4" s="29">
        <v>20</v>
      </c>
      <c r="X4" s="29">
        <v>20</v>
      </c>
      <c r="Y4" s="29">
        <v>20</v>
      </c>
      <c r="Z4" s="29">
        <v>20</v>
      </c>
      <c r="AA4" s="29">
        <v>20</v>
      </c>
      <c r="AB4" s="29">
        <v>10</v>
      </c>
      <c r="AC4" s="29">
        <v>10</v>
      </c>
      <c r="AD4" s="29">
        <v>10</v>
      </c>
      <c r="AE4" s="29">
        <v>10</v>
      </c>
      <c r="AF4" s="29">
        <v>10</v>
      </c>
      <c r="AG4" s="29">
        <v>10</v>
      </c>
      <c r="AH4" s="29">
        <v>10</v>
      </c>
      <c r="AI4" s="29">
        <v>9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30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30">
        <v>10</v>
      </c>
      <c r="BV4" s="29">
        <v>10</v>
      </c>
      <c r="BW4" s="29">
        <v>10</v>
      </c>
      <c r="BX4" s="29">
        <v>10</v>
      </c>
      <c r="BY4" s="29">
        <v>10</v>
      </c>
      <c r="BZ4" s="29">
        <v>10</v>
      </c>
      <c r="CA4" s="29">
        <v>10</v>
      </c>
      <c r="CB4" s="29">
        <v>10</v>
      </c>
      <c r="CC4" s="29">
        <v>10</v>
      </c>
      <c r="CD4" s="29">
        <v>10</v>
      </c>
      <c r="CE4" s="29">
        <v>10</v>
      </c>
      <c r="CF4" s="29">
        <v>10</v>
      </c>
      <c r="CG4" s="29">
        <v>10</v>
      </c>
      <c r="CH4" s="29">
        <v>10</v>
      </c>
      <c r="CI4" s="29">
        <v>10</v>
      </c>
      <c r="CJ4" s="29">
        <v>10</v>
      </c>
      <c r="CK4" s="29">
        <v>10</v>
      </c>
      <c r="CL4" s="29">
        <v>10</v>
      </c>
      <c r="CM4" s="29">
        <v>10</v>
      </c>
      <c r="CN4" s="29">
        <v>10</v>
      </c>
      <c r="CO4" s="29">
        <v>10</v>
      </c>
      <c r="CP4" s="29">
        <v>10</v>
      </c>
      <c r="CQ4" s="29">
        <v>10</v>
      </c>
      <c r="CR4" s="29">
        <v>10</v>
      </c>
      <c r="CS4" s="29">
        <v>10</v>
      </c>
      <c r="CT4" s="33">
        <v>198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10</v>
      </c>
      <c r="C5" s="29">
        <v>10</v>
      </c>
      <c r="D5" s="29">
        <v>10</v>
      </c>
      <c r="E5" s="29">
        <v>10</v>
      </c>
      <c r="F5" s="29">
        <v>10</v>
      </c>
      <c r="G5" s="29">
        <v>10</v>
      </c>
      <c r="H5" s="29">
        <v>10</v>
      </c>
      <c r="I5" s="29">
        <v>10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13</v>
      </c>
      <c r="S5" s="29">
        <v>13</v>
      </c>
      <c r="T5" s="29">
        <v>13</v>
      </c>
      <c r="U5" s="29">
        <v>13</v>
      </c>
      <c r="V5" s="29">
        <v>13</v>
      </c>
      <c r="W5" s="29">
        <v>41</v>
      </c>
      <c r="X5" s="29">
        <v>41</v>
      </c>
      <c r="Y5" s="29">
        <v>41</v>
      </c>
      <c r="Z5" s="29">
        <v>41</v>
      </c>
      <c r="AA5" s="29">
        <v>30</v>
      </c>
      <c r="AB5" s="29">
        <v>14</v>
      </c>
      <c r="AC5" s="29">
        <v>13</v>
      </c>
      <c r="AD5" s="29">
        <v>13</v>
      </c>
      <c r="AE5" s="29">
        <v>13</v>
      </c>
      <c r="AF5" s="29">
        <v>13</v>
      </c>
      <c r="AG5" s="29">
        <v>13</v>
      </c>
      <c r="AH5" s="29">
        <v>13</v>
      </c>
      <c r="AI5" s="29">
        <v>10</v>
      </c>
      <c r="AJ5" s="29">
        <v>10</v>
      </c>
      <c r="AK5" s="29">
        <v>10</v>
      </c>
      <c r="AL5" s="29">
        <v>10</v>
      </c>
      <c r="AM5" s="29">
        <v>10</v>
      </c>
      <c r="AN5" s="29">
        <v>10</v>
      </c>
      <c r="AO5" s="29">
        <v>10</v>
      </c>
      <c r="AP5" s="29">
        <v>10</v>
      </c>
      <c r="AQ5" s="29">
        <v>10</v>
      </c>
      <c r="AR5" s="29">
        <v>10</v>
      </c>
      <c r="AS5" s="29">
        <v>10</v>
      </c>
      <c r="AT5" s="29">
        <v>10</v>
      </c>
      <c r="AU5" s="29">
        <v>10</v>
      </c>
      <c r="AV5" s="29">
        <v>10</v>
      </c>
      <c r="AW5" s="29">
        <v>10</v>
      </c>
      <c r="AX5" s="29">
        <v>10</v>
      </c>
      <c r="AY5" s="29">
        <v>10</v>
      </c>
      <c r="AZ5" s="29">
        <v>10</v>
      </c>
      <c r="BA5" s="29">
        <v>10</v>
      </c>
      <c r="BB5" s="29">
        <v>10</v>
      </c>
      <c r="BC5" s="30">
        <v>10</v>
      </c>
      <c r="BD5" s="29">
        <v>10</v>
      </c>
      <c r="BE5" s="29">
        <v>10</v>
      </c>
      <c r="BF5" s="29">
        <v>31</v>
      </c>
      <c r="BG5" s="29">
        <v>31</v>
      </c>
      <c r="BH5" s="29">
        <v>32</v>
      </c>
      <c r="BI5" s="29">
        <v>32</v>
      </c>
      <c r="BJ5" s="29">
        <v>32</v>
      </c>
      <c r="BK5" s="29">
        <v>32</v>
      </c>
      <c r="BL5" s="29">
        <v>32</v>
      </c>
      <c r="BM5" s="29">
        <v>31</v>
      </c>
      <c r="BN5" s="29">
        <v>32</v>
      </c>
      <c r="BO5" s="29">
        <v>32</v>
      </c>
      <c r="BP5" s="29">
        <v>32</v>
      </c>
      <c r="BQ5" s="29">
        <v>32</v>
      </c>
      <c r="BR5" s="29">
        <v>32</v>
      </c>
      <c r="BS5" s="29">
        <v>32</v>
      </c>
      <c r="BT5" s="29">
        <v>32</v>
      </c>
      <c r="BU5" s="30">
        <v>31</v>
      </c>
      <c r="BV5" s="29">
        <v>31</v>
      </c>
      <c r="BW5" s="29">
        <v>40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41</v>
      </c>
      <c r="CF5" s="29">
        <v>41</v>
      </c>
      <c r="CG5" s="29">
        <v>41</v>
      </c>
      <c r="CH5" s="29">
        <v>41</v>
      </c>
      <c r="CI5" s="29">
        <v>20</v>
      </c>
      <c r="CJ5" s="29">
        <v>20</v>
      </c>
      <c r="CK5" s="29">
        <v>20</v>
      </c>
      <c r="CL5" s="29">
        <v>20</v>
      </c>
      <c r="CM5" s="29">
        <v>41</v>
      </c>
      <c r="CN5" s="29">
        <v>19</v>
      </c>
      <c r="CO5" s="29">
        <v>20</v>
      </c>
      <c r="CP5" s="29">
        <v>20</v>
      </c>
      <c r="CQ5" s="29">
        <v>20</v>
      </c>
      <c r="CR5" s="29">
        <v>20</v>
      </c>
      <c r="CS5" s="29">
        <v>20</v>
      </c>
      <c r="CT5" s="33">
        <v>516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101</v>
      </c>
      <c r="C6" s="29">
        <v>91</v>
      </c>
      <c r="D6" s="29">
        <v>91</v>
      </c>
      <c r="E6" s="29">
        <v>91</v>
      </c>
      <c r="F6" s="29">
        <v>91</v>
      </c>
      <c r="G6" s="29">
        <v>90</v>
      </c>
      <c r="H6" s="29">
        <v>91</v>
      </c>
      <c r="I6" s="29">
        <v>91</v>
      </c>
      <c r="J6" s="29">
        <v>86</v>
      </c>
      <c r="K6" s="29">
        <v>91</v>
      </c>
      <c r="L6" s="29">
        <v>91</v>
      </c>
      <c r="M6" s="29">
        <v>91</v>
      </c>
      <c r="N6" s="29">
        <v>71</v>
      </c>
      <c r="O6" s="29">
        <v>71</v>
      </c>
      <c r="P6" s="29">
        <v>71</v>
      </c>
      <c r="Q6" s="29">
        <v>71</v>
      </c>
      <c r="R6" s="29">
        <v>81</v>
      </c>
      <c r="S6" s="29">
        <v>100</v>
      </c>
      <c r="T6" s="29">
        <v>100</v>
      </c>
      <c r="U6" s="29">
        <v>100</v>
      </c>
      <c r="V6" s="29">
        <v>100</v>
      </c>
      <c r="W6" s="29">
        <v>100</v>
      </c>
      <c r="X6" s="29">
        <v>100</v>
      </c>
      <c r="Y6" s="29">
        <v>100</v>
      </c>
      <c r="Z6" s="29">
        <v>100</v>
      </c>
      <c r="AA6" s="29">
        <v>100</v>
      </c>
      <c r="AB6" s="29">
        <v>100</v>
      </c>
      <c r="AC6" s="29">
        <v>81</v>
      </c>
      <c r="AD6" s="29">
        <v>61</v>
      </c>
      <c r="AE6" s="29">
        <v>51</v>
      </c>
      <c r="AF6" s="29">
        <v>71</v>
      </c>
      <c r="AG6" s="29">
        <v>70</v>
      </c>
      <c r="AH6" s="29">
        <v>100</v>
      </c>
      <c r="AI6" s="29">
        <v>99</v>
      </c>
      <c r="AJ6" s="29">
        <v>100</v>
      </c>
      <c r="AK6" s="29">
        <v>100</v>
      </c>
      <c r="AL6" s="29">
        <v>100</v>
      </c>
      <c r="AM6" s="29">
        <v>100</v>
      </c>
      <c r="AN6" s="29">
        <v>100</v>
      </c>
      <c r="AO6" s="29">
        <v>100</v>
      </c>
      <c r="AP6" s="29">
        <v>100</v>
      </c>
      <c r="AQ6" s="29">
        <v>100</v>
      </c>
      <c r="AR6" s="29">
        <v>81</v>
      </c>
      <c r="AS6" s="29">
        <v>101</v>
      </c>
      <c r="AT6" s="29">
        <v>100</v>
      </c>
      <c r="AU6" s="29">
        <v>101</v>
      </c>
      <c r="AV6" s="29">
        <v>100</v>
      </c>
      <c r="AW6" s="29">
        <v>100</v>
      </c>
      <c r="AX6" s="29">
        <v>101</v>
      </c>
      <c r="AY6" s="29">
        <v>101</v>
      </c>
      <c r="AZ6" s="29">
        <v>101</v>
      </c>
      <c r="BA6" s="29">
        <v>100</v>
      </c>
      <c r="BB6" s="29">
        <v>82</v>
      </c>
      <c r="BC6" s="30">
        <v>81</v>
      </c>
      <c r="BD6" s="29">
        <v>81</v>
      </c>
      <c r="BE6" s="29">
        <v>100</v>
      </c>
      <c r="BF6" s="29">
        <v>100</v>
      </c>
      <c r="BG6" s="29">
        <v>100</v>
      </c>
      <c r="BH6" s="29">
        <v>91</v>
      </c>
      <c r="BI6" s="29">
        <v>91</v>
      </c>
      <c r="BJ6" s="29">
        <v>91</v>
      </c>
      <c r="BK6" s="29">
        <v>101</v>
      </c>
      <c r="BL6" s="29">
        <v>100</v>
      </c>
      <c r="BM6" s="29">
        <v>100</v>
      </c>
      <c r="BN6" s="29">
        <v>101</v>
      </c>
      <c r="BO6" s="29">
        <v>100</v>
      </c>
      <c r="BP6" s="29">
        <v>101</v>
      </c>
      <c r="BQ6" s="29">
        <v>100</v>
      </c>
      <c r="BR6" s="29">
        <v>81</v>
      </c>
      <c r="BS6" s="29">
        <v>81</v>
      </c>
      <c r="BT6" s="29">
        <v>101</v>
      </c>
      <c r="BU6" s="30">
        <v>101</v>
      </c>
      <c r="BV6" s="29">
        <v>100</v>
      </c>
      <c r="BW6" s="29">
        <v>100</v>
      </c>
      <c r="BX6" s="29">
        <v>101</v>
      </c>
      <c r="BY6" s="29">
        <v>100</v>
      </c>
      <c r="BZ6" s="29">
        <v>101</v>
      </c>
      <c r="CA6" s="29">
        <v>100</v>
      </c>
      <c r="CB6" s="29">
        <v>100</v>
      </c>
      <c r="CC6" s="29">
        <v>101</v>
      </c>
      <c r="CD6" s="29">
        <v>100</v>
      </c>
      <c r="CE6" s="29">
        <v>101</v>
      </c>
      <c r="CF6" s="29">
        <v>101</v>
      </c>
      <c r="CG6" s="29">
        <v>101</v>
      </c>
      <c r="CH6" s="29">
        <v>101</v>
      </c>
      <c r="CI6" s="29">
        <v>101</v>
      </c>
      <c r="CJ6" s="29">
        <v>101</v>
      </c>
      <c r="CK6" s="29">
        <v>101</v>
      </c>
      <c r="CL6" s="29">
        <v>101</v>
      </c>
      <c r="CM6" s="29">
        <v>101</v>
      </c>
      <c r="CN6" s="29">
        <v>101</v>
      </c>
      <c r="CO6" s="29">
        <v>101</v>
      </c>
      <c r="CP6" s="29">
        <v>101</v>
      </c>
      <c r="CQ6" s="29">
        <v>101</v>
      </c>
      <c r="CR6" s="29">
        <v>100</v>
      </c>
      <c r="CS6" s="29">
        <v>101</v>
      </c>
      <c r="CT6" s="33">
        <v>2272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54</v>
      </c>
      <c r="C7" s="29">
        <v>54</v>
      </c>
      <c r="D7" s="29">
        <v>53</v>
      </c>
      <c r="E7" s="29">
        <v>53</v>
      </c>
      <c r="F7" s="29">
        <v>52</v>
      </c>
      <c r="G7" s="29">
        <v>52</v>
      </c>
      <c r="H7" s="29">
        <v>25</v>
      </c>
      <c r="I7" s="29">
        <v>25</v>
      </c>
      <c r="J7" s="29">
        <v>31</v>
      </c>
      <c r="K7" s="29">
        <v>38</v>
      </c>
      <c r="L7" s="29">
        <v>37</v>
      </c>
      <c r="M7" s="29">
        <v>38</v>
      </c>
      <c r="N7" s="29">
        <v>38</v>
      </c>
      <c r="O7" s="29">
        <v>49</v>
      </c>
      <c r="P7" s="29">
        <v>49</v>
      </c>
      <c r="Q7" s="29">
        <v>39</v>
      </c>
      <c r="R7" s="29">
        <v>39</v>
      </c>
      <c r="S7" s="29">
        <v>39</v>
      </c>
      <c r="T7" s="29">
        <v>39</v>
      </c>
      <c r="U7" s="29">
        <v>47</v>
      </c>
      <c r="V7" s="29">
        <v>51</v>
      </c>
      <c r="W7" s="29">
        <v>50</v>
      </c>
      <c r="X7" s="29">
        <v>59</v>
      </c>
      <c r="Y7" s="29">
        <v>71</v>
      </c>
      <c r="Z7" s="29">
        <v>71</v>
      </c>
      <c r="AA7" s="29">
        <v>71</v>
      </c>
      <c r="AB7" s="29">
        <v>70</v>
      </c>
      <c r="AC7" s="29">
        <v>70</v>
      </c>
      <c r="AD7" s="29">
        <v>58</v>
      </c>
      <c r="AE7" s="29">
        <v>60</v>
      </c>
      <c r="AF7" s="29">
        <v>59</v>
      </c>
      <c r="AG7" s="29">
        <v>62</v>
      </c>
      <c r="AH7" s="29">
        <v>63</v>
      </c>
      <c r="AI7" s="29">
        <v>59</v>
      </c>
      <c r="AJ7" s="29">
        <v>60</v>
      </c>
      <c r="AK7" s="29">
        <v>59</v>
      </c>
      <c r="AL7" s="29">
        <v>56</v>
      </c>
      <c r="AM7" s="29">
        <v>56</v>
      </c>
      <c r="AN7" s="29">
        <v>59</v>
      </c>
      <c r="AO7" s="29">
        <v>58</v>
      </c>
      <c r="AP7" s="29">
        <v>37</v>
      </c>
      <c r="AQ7" s="29">
        <v>38</v>
      </c>
      <c r="AR7" s="29">
        <v>45</v>
      </c>
      <c r="AS7" s="29">
        <v>37</v>
      </c>
      <c r="AT7" s="29">
        <v>32</v>
      </c>
      <c r="AU7" s="29">
        <v>36</v>
      </c>
      <c r="AV7" s="29">
        <v>33</v>
      </c>
      <c r="AW7" s="29">
        <v>34</v>
      </c>
      <c r="AX7" s="29">
        <v>38</v>
      </c>
      <c r="AY7" s="29">
        <v>56</v>
      </c>
      <c r="AZ7" s="29">
        <v>53</v>
      </c>
      <c r="BA7" s="29">
        <v>55</v>
      </c>
      <c r="BB7" s="29">
        <v>56</v>
      </c>
      <c r="BC7" s="30">
        <v>59</v>
      </c>
      <c r="BD7" s="29">
        <v>60</v>
      </c>
      <c r="BE7" s="29">
        <v>63</v>
      </c>
      <c r="BF7" s="29">
        <v>60</v>
      </c>
      <c r="BG7" s="29">
        <v>60</v>
      </c>
      <c r="BH7" s="29">
        <v>61</v>
      </c>
      <c r="BI7" s="29">
        <v>60</v>
      </c>
      <c r="BJ7" s="29">
        <v>62</v>
      </c>
      <c r="BK7" s="29">
        <v>65</v>
      </c>
      <c r="BL7" s="29">
        <v>64</v>
      </c>
      <c r="BM7" s="29">
        <v>60</v>
      </c>
      <c r="BN7" s="29">
        <v>61</v>
      </c>
      <c r="BO7" s="29">
        <v>61</v>
      </c>
      <c r="BP7" s="29">
        <v>61</v>
      </c>
      <c r="BQ7" s="29">
        <v>61</v>
      </c>
      <c r="BR7" s="29">
        <v>58</v>
      </c>
      <c r="BS7" s="29">
        <v>61</v>
      </c>
      <c r="BT7" s="29">
        <v>61</v>
      </c>
      <c r="BU7" s="30">
        <v>58</v>
      </c>
      <c r="BV7" s="29">
        <v>62</v>
      </c>
      <c r="BW7" s="29">
        <v>85</v>
      </c>
      <c r="BX7" s="29">
        <v>86</v>
      </c>
      <c r="BY7" s="29">
        <v>86</v>
      </c>
      <c r="BZ7" s="29">
        <v>86</v>
      </c>
      <c r="CA7" s="29">
        <v>86</v>
      </c>
      <c r="CB7" s="29">
        <v>85</v>
      </c>
      <c r="CC7" s="29">
        <v>86</v>
      </c>
      <c r="CD7" s="29">
        <v>86</v>
      </c>
      <c r="CE7" s="29">
        <v>80</v>
      </c>
      <c r="CF7" s="29">
        <v>79</v>
      </c>
      <c r="CG7" s="29">
        <v>70</v>
      </c>
      <c r="CH7" s="29">
        <v>70</v>
      </c>
      <c r="CI7" s="29">
        <v>71</v>
      </c>
      <c r="CJ7" s="29">
        <v>70</v>
      </c>
      <c r="CK7" s="29">
        <v>51</v>
      </c>
      <c r="CL7" s="29">
        <v>52</v>
      </c>
      <c r="CM7" s="29">
        <v>51</v>
      </c>
      <c r="CN7" s="29">
        <v>71</v>
      </c>
      <c r="CO7" s="29">
        <v>69</v>
      </c>
      <c r="CP7" s="29">
        <v>71</v>
      </c>
      <c r="CQ7" s="29">
        <v>49</v>
      </c>
      <c r="CR7" s="29">
        <v>49</v>
      </c>
      <c r="CS7" s="29">
        <v>48</v>
      </c>
      <c r="CT7" s="33">
        <v>1370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10</v>
      </c>
      <c r="C8" s="29">
        <v>10</v>
      </c>
      <c r="D8" s="29">
        <v>10</v>
      </c>
      <c r="E8" s="29">
        <v>10</v>
      </c>
      <c r="F8" s="29">
        <v>14</v>
      </c>
      <c r="G8" s="29">
        <v>14</v>
      </c>
      <c r="H8" s="29">
        <v>10</v>
      </c>
      <c r="I8" s="29">
        <v>9</v>
      </c>
      <c r="J8" s="29">
        <v>9</v>
      </c>
      <c r="K8" s="29">
        <v>9</v>
      </c>
      <c r="L8" s="29">
        <v>9</v>
      </c>
      <c r="M8" s="29">
        <v>9</v>
      </c>
      <c r="N8" s="29">
        <v>9</v>
      </c>
      <c r="O8" s="29">
        <v>9</v>
      </c>
      <c r="P8" s="29">
        <v>9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12</v>
      </c>
      <c r="Y8" s="29">
        <v>18</v>
      </c>
      <c r="Z8" s="29">
        <v>17</v>
      </c>
      <c r="AA8" s="29">
        <v>17</v>
      </c>
      <c r="AB8" s="29">
        <v>17</v>
      </c>
      <c r="AC8" s="29">
        <v>17</v>
      </c>
      <c r="AD8" s="29">
        <v>17</v>
      </c>
      <c r="AE8" s="29">
        <v>9</v>
      </c>
      <c r="AF8" s="29">
        <v>8</v>
      </c>
      <c r="AG8" s="29">
        <v>9</v>
      </c>
      <c r="AH8" s="29">
        <v>9</v>
      </c>
      <c r="AI8" s="29">
        <v>9</v>
      </c>
      <c r="AJ8" s="29">
        <v>9</v>
      </c>
      <c r="AK8" s="29">
        <v>9</v>
      </c>
      <c r="AL8" s="29">
        <v>9</v>
      </c>
      <c r="AM8" s="29">
        <v>9</v>
      </c>
      <c r="AN8" s="29">
        <v>9</v>
      </c>
      <c r="AO8" s="29">
        <v>9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9</v>
      </c>
      <c r="BB8" s="29">
        <v>9</v>
      </c>
      <c r="BC8" s="29">
        <v>9</v>
      </c>
      <c r="BD8" s="29">
        <v>9</v>
      </c>
      <c r="BE8" s="29">
        <v>9</v>
      </c>
      <c r="BF8" s="29">
        <v>9</v>
      </c>
      <c r="BG8" s="29">
        <v>9</v>
      </c>
      <c r="BH8" s="29">
        <v>9</v>
      </c>
      <c r="BI8" s="29">
        <v>9</v>
      </c>
      <c r="BJ8" s="29">
        <v>9</v>
      </c>
      <c r="BK8" s="29">
        <v>0</v>
      </c>
      <c r="BL8" s="29">
        <v>0</v>
      </c>
      <c r="BM8" s="29">
        <v>0</v>
      </c>
      <c r="BN8" s="29">
        <v>0</v>
      </c>
      <c r="BO8" s="29">
        <v>17</v>
      </c>
      <c r="BP8" s="29">
        <v>17</v>
      </c>
      <c r="BQ8" s="29">
        <v>17</v>
      </c>
      <c r="BR8" s="29">
        <v>17</v>
      </c>
      <c r="BS8" s="29">
        <v>17</v>
      </c>
      <c r="BT8" s="29">
        <v>17</v>
      </c>
      <c r="BU8" s="29">
        <v>17</v>
      </c>
      <c r="BV8" s="29">
        <v>17</v>
      </c>
      <c r="BW8" s="29">
        <v>17</v>
      </c>
      <c r="BX8" s="29">
        <v>17</v>
      </c>
      <c r="BY8" s="29">
        <v>17</v>
      </c>
      <c r="BZ8" s="29">
        <v>24</v>
      </c>
      <c r="CA8" s="29">
        <v>23</v>
      </c>
      <c r="CB8" s="29">
        <v>19</v>
      </c>
      <c r="CC8" s="29">
        <v>20</v>
      </c>
      <c r="CD8" s="29">
        <v>19</v>
      </c>
      <c r="CE8" s="29">
        <v>18</v>
      </c>
      <c r="CF8" s="29">
        <v>17</v>
      </c>
      <c r="CG8" s="29">
        <v>17</v>
      </c>
      <c r="CH8" s="29">
        <v>17</v>
      </c>
      <c r="CI8" s="29">
        <v>18</v>
      </c>
      <c r="CJ8" s="29">
        <v>9</v>
      </c>
      <c r="CK8" s="29">
        <v>9</v>
      </c>
      <c r="CL8" s="29">
        <v>14</v>
      </c>
      <c r="CM8" s="29">
        <v>9</v>
      </c>
      <c r="CN8" s="29">
        <v>17</v>
      </c>
      <c r="CO8" s="29">
        <v>17</v>
      </c>
      <c r="CP8" s="29">
        <v>12</v>
      </c>
      <c r="CQ8" s="29">
        <v>9</v>
      </c>
      <c r="CR8" s="29">
        <v>9</v>
      </c>
      <c r="CS8" s="29">
        <v>14</v>
      </c>
      <c r="CT8" s="33">
        <v>255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37</v>
      </c>
      <c r="BN9" s="29">
        <v>40</v>
      </c>
      <c r="BO9" s="29">
        <v>40</v>
      </c>
      <c r="BP9" s="29">
        <v>40</v>
      </c>
      <c r="BQ9" s="29">
        <v>40</v>
      </c>
      <c r="BR9" s="29">
        <v>40</v>
      </c>
      <c r="BS9" s="29">
        <v>40</v>
      </c>
      <c r="BT9" s="29">
        <v>40</v>
      </c>
      <c r="BU9" s="29">
        <v>40</v>
      </c>
      <c r="BV9" s="29">
        <v>40</v>
      </c>
      <c r="BW9" s="29">
        <v>76</v>
      </c>
      <c r="BX9" s="29">
        <v>100</v>
      </c>
      <c r="BY9" s="29">
        <v>109</v>
      </c>
      <c r="BZ9" s="29">
        <v>120</v>
      </c>
      <c r="CA9" s="29">
        <v>120</v>
      </c>
      <c r="CB9" s="29">
        <v>60</v>
      </c>
      <c r="CC9" s="29">
        <v>40</v>
      </c>
      <c r="CD9" s="29">
        <v>40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253.7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23</v>
      </c>
      <c r="M10" s="29">
        <v>34</v>
      </c>
      <c r="N10" s="29">
        <v>44</v>
      </c>
      <c r="O10" s="29">
        <v>37</v>
      </c>
      <c r="P10" s="29">
        <v>34</v>
      </c>
      <c r="Q10" s="29">
        <v>40</v>
      </c>
      <c r="R10" s="29">
        <v>34</v>
      </c>
      <c r="S10" s="29">
        <v>52</v>
      </c>
      <c r="T10" s="29">
        <v>38</v>
      </c>
      <c r="U10" s="29">
        <v>29</v>
      </c>
      <c r="V10" s="29">
        <v>50</v>
      </c>
      <c r="W10" s="29">
        <v>42</v>
      </c>
      <c r="X10" s="29">
        <v>39</v>
      </c>
      <c r="Y10" s="29">
        <v>33</v>
      </c>
      <c r="Z10" s="29">
        <v>41</v>
      </c>
      <c r="AA10" s="29">
        <v>38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28</v>
      </c>
      <c r="AM10" s="29">
        <v>29</v>
      </c>
      <c r="AN10" s="29">
        <v>33</v>
      </c>
      <c r="AO10" s="29">
        <v>29</v>
      </c>
      <c r="AP10" s="29">
        <v>31</v>
      </c>
      <c r="AQ10" s="29">
        <v>30</v>
      </c>
      <c r="AR10" s="29">
        <v>59</v>
      </c>
      <c r="AS10" s="29">
        <v>28</v>
      </c>
      <c r="AT10" s="29">
        <v>27</v>
      </c>
      <c r="AU10" s="29">
        <v>29</v>
      </c>
      <c r="AV10" s="29">
        <v>27</v>
      </c>
      <c r="AW10" s="29">
        <v>27</v>
      </c>
      <c r="AX10" s="29">
        <v>30</v>
      </c>
      <c r="AY10" s="29">
        <v>27</v>
      </c>
      <c r="AZ10" s="29">
        <v>30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30">
        <v>0</v>
      </c>
      <c r="BO10" s="29">
        <v>0</v>
      </c>
      <c r="BP10" s="30">
        <v>0</v>
      </c>
      <c r="BQ10" s="30">
        <v>28</v>
      </c>
      <c r="BR10" s="29">
        <v>31</v>
      </c>
      <c r="BS10" s="30">
        <v>31</v>
      </c>
      <c r="BT10" s="29">
        <v>31</v>
      </c>
      <c r="BU10" s="30">
        <v>31</v>
      </c>
      <c r="BV10" s="29">
        <v>31</v>
      </c>
      <c r="BW10" s="29">
        <v>64</v>
      </c>
      <c r="BX10" s="30">
        <v>65</v>
      </c>
      <c r="BY10" s="29">
        <v>57</v>
      </c>
      <c r="BZ10" s="30">
        <v>42</v>
      </c>
      <c r="CA10" s="30">
        <v>26</v>
      </c>
      <c r="CB10" s="29">
        <v>33</v>
      </c>
      <c r="CC10" s="29">
        <v>38</v>
      </c>
      <c r="CD10" s="29">
        <v>44</v>
      </c>
      <c r="CE10" s="29">
        <v>49</v>
      </c>
      <c r="CF10" s="29">
        <v>37</v>
      </c>
      <c r="CG10" s="29">
        <v>36</v>
      </c>
      <c r="CH10" s="29">
        <v>38</v>
      </c>
      <c r="CI10" s="29">
        <v>38</v>
      </c>
      <c r="CJ10" s="29">
        <v>27</v>
      </c>
      <c r="CK10" s="29">
        <v>46</v>
      </c>
      <c r="CL10" s="29">
        <v>60</v>
      </c>
      <c r="CM10" s="29">
        <v>41</v>
      </c>
      <c r="CN10" s="29">
        <v>49</v>
      </c>
      <c r="CO10" s="29">
        <v>34</v>
      </c>
      <c r="CP10" s="29">
        <v>34</v>
      </c>
      <c r="CQ10" s="29">
        <v>40</v>
      </c>
      <c r="CR10" s="29">
        <v>32</v>
      </c>
      <c r="CS10" s="29">
        <v>35</v>
      </c>
      <c r="CT10" s="33">
        <v>530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63</v>
      </c>
      <c r="C11" s="29">
        <v>58</v>
      </c>
      <c r="D11" s="29">
        <v>50</v>
      </c>
      <c r="E11" s="29">
        <v>78</v>
      </c>
      <c r="F11" s="29">
        <v>65</v>
      </c>
      <c r="G11" s="29">
        <v>53</v>
      </c>
      <c r="H11" s="29">
        <v>77</v>
      </c>
      <c r="I11" s="29">
        <v>75</v>
      </c>
      <c r="J11" s="29">
        <v>46</v>
      </c>
      <c r="K11" s="29">
        <v>74</v>
      </c>
      <c r="L11" s="29">
        <v>61</v>
      </c>
      <c r="M11" s="29">
        <v>42</v>
      </c>
      <c r="N11" s="29">
        <v>26</v>
      </c>
      <c r="O11" s="29">
        <v>23</v>
      </c>
      <c r="P11" s="29">
        <v>22</v>
      </c>
      <c r="Q11" s="29">
        <v>24</v>
      </c>
      <c r="R11" s="29">
        <v>33</v>
      </c>
      <c r="S11" s="29">
        <v>27</v>
      </c>
      <c r="T11" s="29">
        <v>24</v>
      </c>
      <c r="U11" s="29">
        <v>21</v>
      </c>
      <c r="V11" s="29">
        <v>28</v>
      </c>
      <c r="W11" s="29">
        <v>39</v>
      </c>
      <c r="X11" s="29">
        <v>51</v>
      </c>
      <c r="Y11" s="29">
        <v>46</v>
      </c>
      <c r="Z11" s="29">
        <v>50</v>
      </c>
      <c r="AA11" s="29">
        <v>48</v>
      </c>
      <c r="AB11" s="29">
        <v>65</v>
      </c>
      <c r="AC11" s="29">
        <v>40</v>
      </c>
      <c r="AD11" s="29">
        <v>33</v>
      </c>
      <c r="AE11" s="29">
        <v>41</v>
      </c>
      <c r="AF11" s="29">
        <v>42</v>
      </c>
      <c r="AG11" s="29">
        <v>57</v>
      </c>
      <c r="AH11" s="29">
        <v>50</v>
      </c>
      <c r="AI11" s="29">
        <v>48</v>
      </c>
      <c r="AJ11" s="29">
        <v>65</v>
      </c>
      <c r="AK11" s="29">
        <v>51</v>
      </c>
      <c r="AL11" s="30">
        <v>31</v>
      </c>
      <c r="AM11" s="29">
        <v>30</v>
      </c>
      <c r="AN11" s="29">
        <v>41</v>
      </c>
      <c r="AO11" s="30">
        <v>32</v>
      </c>
      <c r="AP11" s="30">
        <v>31</v>
      </c>
      <c r="AQ11" s="29">
        <v>31</v>
      </c>
      <c r="AR11" s="29">
        <v>118</v>
      </c>
      <c r="AS11" s="29">
        <v>64</v>
      </c>
      <c r="AT11" s="29">
        <v>50</v>
      </c>
      <c r="AU11" s="29">
        <v>77</v>
      </c>
      <c r="AV11" s="29">
        <v>69</v>
      </c>
      <c r="AW11" s="29">
        <v>77</v>
      </c>
      <c r="AX11" s="29">
        <v>80</v>
      </c>
      <c r="AY11" s="29">
        <v>60</v>
      </c>
      <c r="AZ11" s="29">
        <v>29</v>
      </c>
      <c r="BA11" s="29">
        <v>22</v>
      </c>
      <c r="BB11" s="29">
        <v>30</v>
      </c>
      <c r="BC11" s="30">
        <v>34</v>
      </c>
      <c r="BD11" s="29">
        <v>41</v>
      </c>
      <c r="BE11" s="29">
        <v>57</v>
      </c>
      <c r="BF11" s="29">
        <v>39</v>
      </c>
      <c r="BG11" s="29">
        <v>35</v>
      </c>
      <c r="BH11" s="29">
        <v>35</v>
      </c>
      <c r="BI11" s="30">
        <v>38</v>
      </c>
      <c r="BJ11" s="29">
        <v>44</v>
      </c>
      <c r="BK11" s="29">
        <v>56</v>
      </c>
      <c r="BL11" s="29">
        <v>47</v>
      </c>
      <c r="BM11" s="29">
        <v>46</v>
      </c>
      <c r="BN11" s="29">
        <v>65</v>
      </c>
      <c r="BO11" s="29">
        <v>73</v>
      </c>
      <c r="BP11" s="30">
        <v>101</v>
      </c>
      <c r="BQ11" s="30">
        <v>84</v>
      </c>
      <c r="BR11" s="29">
        <v>56</v>
      </c>
      <c r="BS11" s="30">
        <v>89</v>
      </c>
      <c r="BT11" s="29">
        <v>75</v>
      </c>
      <c r="BU11" s="30">
        <v>56</v>
      </c>
      <c r="BV11" s="30">
        <v>102</v>
      </c>
      <c r="BW11" s="29">
        <v>92</v>
      </c>
      <c r="BX11" s="30">
        <v>100</v>
      </c>
      <c r="BY11" s="29">
        <v>121</v>
      </c>
      <c r="BZ11" s="30">
        <v>105</v>
      </c>
      <c r="CA11" s="30">
        <v>90</v>
      </c>
      <c r="CB11" s="29">
        <v>96</v>
      </c>
      <c r="CC11" s="30">
        <v>96</v>
      </c>
      <c r="CD11" s="29">
        <v>100</v>
      </c>
      <c r="CE11" s="30">
        <v>106</v>
      </c>
      <c r="CF11" s="29">
        <v>68</v>
      </c>
      <c r="CG11" s="29">
        <v>32</v>
      </c>
      <c r="CH11" s="29">
        <v>23</v>
      </c>
      <c r="CI11" s="29">
        <v>9</v>
      </c>
      <c r="CJ11" s="29">
        <v>0</v>
      </c>
      <c r="CK11" s="29">
        <v>0</v>
      </c>
      <c r="CL11" s="29">
        <v>0</v>
      </c>
      <c r="CM11" s="29">
        <v>0</v>
      </c>
      <c r="CN11" s="29">
        <v>0</v>
      </c>
      <c r="CO11" s="29">
        <v>0</v>
      </c>
      <c r="CP11" s="29">
        <v>0</v>
      </c>
      <c r="CQ11" s="29">
        <v>0</v>
      </c>
      <c r="CR11" s="29">
        <v>0</v>
      </c>
      <c r="CS11" s="29">
        <v>0</v>
      </c>
      <c r="CT11" s="33">
        <v>1198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44</v>
      </c>
      <c r="BG12" s="29">
        <v>48</v>
      </c>
      <c r="BH12" s="29">
        <v>58</v>
      </c>
      <c r="BI12" s="29">
        <v>58</v>
      </c>
      <c r="BJ12" s="29">
        <v>58</v>
      </c>
      <c r="BK12" s="29">
        <v>58</v>
      </c>
      <c r="BL12" s="30">
        <v>96</v>
      </c>
      <c r="BM12" s="29">
        <v>95</v>
      </c>
      <c r="BN12" s="30">
        <v>97</v>
      </c>
      <c r="BO12" s="29">
        <v>97</v>
      </c>
      <c r="BP12" s="29">
        <v>97</v>
      </c>
      <c r="BQ12" s="30">
        <v>94</v>
      </c>
      <c r="BR12" s="29">
        <v>96</v>
      </c>
      <c r="BS12" s="29">
        <v>96</v>
      </c>
      <c r="BT12" s="29">
        <v>95</v>
      </c>
      <c r="BU12" s="30">
        <v>95</v>
      </c>
      <c r="BV12" s="29">
        <v>95</v>
      </c>
      <c r="BW12" s="29">
        <v>95</v>
      </c>
      <c r="BX12" s="30">
        <v>116</v>
      </c>
      <c r="BY12" s="29">
        <v>116</v>
      </c>
      <c r="BZ12" s="30">
        <v>116</v>
      </c>
      <c r="CA12" s="30">
        <v>116</v>
      </c>
      <c r="CB12" s="29">
        <v>116</v>
      </c>
      <c r="CC12" s="30">
        <v>92</v>
      </c>
      <c r="CD12" s="29">
        <v>48</v>
      </c>
      <c r="CE12" s="30">
        <v>48</v>
      </c>
      <c r="CF12" s="29">
        <v>48</v>
      </c>
      <c r="CG12" s="29">
        <v>48</v>
      </c>
      <c r="CH12" s="29">
        <v>48</v>
      </c>
      <c r="CI12" s="29">
        <v>48</v>
      </c>
      <c r="CJ12" s="29">
        <v>46</v>
      </c>
      <c r="CK12" s="29">
        <v>48</v>
      </c>
      <c r="CL12" s="29">
        <v>48</v>
      </c>
      <c r="CM12" s="29">
        <v>47</v>
      </c>
      <c r="CN12" s="29">
        <v>47</v>
      </c>
      <c r="CO12" s="29">
        <v>23</v>
      </c>
      <c r="CP12" s="29">
        <v>0</v>
      </c>
      <c r="CQ12" s="29">
        <v>0</v>
      </c>
      <c r="CR12" s="29">
        <v>0</v>
      </c>
      <c r="CS12" s="29">
        <v>0</v>
      </c>
      <c r="CT12" s="33">
        <v>680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15</v>
      </c>
      <c r="S13" s="29">
        <v>15</v>
      </c>
      <c r="T13" s="29">
        <v>15</v>
      </c>
      <c r="U13" s="29">
        <v>15</v>
      </c>
      <c r="V13" s="29">
        <v>26</v>
      </c>
      <c r="W13" s="29">
        <v>26</v>
      </c>
      <c r="X13" s="29">
        <v>26</v>
      </c>
      <c r="Y13" s="29">
        <v>26</v>
      </c>
      <c r="Z13" s="29">
        <v>16</v>
      </c>
      <c r="AA13" s="29">
        <v>16</v>
      </c>
      <c r="AB13" s="29">
        <v>16</v>
      </c>
      <c r="AC13" s="29">
        <v>16</v>
      </c>
      <c r="AD13" s="29">
        <v>16</v>
      </c>
      <c r="AE13" s="29">
        <v>16</v>
      </c>
      <c r="AF13" s="29">
        <v>16</v>
      </c>
      <c r="AG13" s="29">
        <v>16</v>
      </c>
      <c r="AH13" s="29">
        <v>16</v>
      </c>
      <c r="AI13" s="29">
        <v>16</v>
      </c>
      <c r="AJ13" s="29">
        <v>16</v>
      </c>
      <c r="AK13" s="29">
        <v>16</v>
      </c>
      <c r="AL13" s="29">
        <v>16</v>
      </c>
      <c r="AM13" s="29">
        <v>16</v>
      </c>
      <c r="AN13" s="29">
        <v>16</v>
      </c>
      <c r="AO13" s="29">
        <v>15</v>
      </c>
      <c r="AP13" s="29">
        <v>16</v>
      </c>
      <c r="AQ13" s="29">
        <v>15</v>
      </c>
      <c r="AR13" s="29">
        <v>16</v>
      </c>
      <c r="AS13" s="29">
        <v>15</v>
      </c>
      <c r="AT13" s="29">
        <v>16</v>
      </c>
      <c r="AU13" s="29">
        <v>16</v>
      </c>
      <c r="AV13" s="29">
        <v>15</v>
      </c>
      <c r="AW13" s="29">
        <v>16</v>
      </c>
      <c r="AX13" s="29">
        <v>16</v>
      </c>
      <c r="AY13" s="29">
        <v>15</v>
      </c>
      <c r="AZ13" s="29">
        <v>15</v>
      </c>
      <c r="BA13" s="29">
        <v>15</v>
      </c>
      <c r="BB13" s="29">
        <v>15</v>
      </c>
      <c r="BC13" s="30">
        <v>15</v>
      </c>
      <c r="BD13" s="29">
        <v>15</v>
      </c>
      <c r="BE13" s="29">
        <v>15</v>
      </c>
      <c r="BF13" s="29">
        <v>15</v>
      </c>
      <c r="BG13" s="29">
        <v>15</v>
      </c>
      <c r="BH13" s="29">
        <v>15</v>
      </c>
      <c r="BI13" s="29">
        <v>15</v>
      </c>
      <c r="BJ13" s="29">
        <v>15</v>
      </c>
      <c r="BK13" s="29">
        <v>31</v>
      </c>
      <c r="BL13" s="29">
        <v>30</v>
      </c>
      <c r="BM13" s="29">
        <v>28</v>
      </c>
      <c r="BN13" s="29">
        <v>25</v>
      </c>
      <c r="BO13" s="29">
        <v>25</v>
      </c>
      <c r="BP13" s="29">
        <v>26</v>
      </c>
      <c r="BQ13" s="29">
        <v>26</v>
      </c>
      <c r="BR13" s="29">
        <v>26</v>
      </c>
      <c r="BS13" s="29">
        <v>26</v>
      </c>
      <c r="BT13" s="29">
        <v>26</v>
      </c>
      <c r="BU13" s="30">
        <v>40</v>
      </c>
      <c r="BV13" s="29">
        <v>40</v>
      </c>
      <c r="BW13" s="29">
        <v>40</v>
      </c>
      <c r="BX13" s="29">
        <v>40</v>
      </c>
      <c r="BY13" s="29">
        <v>40</v>
      </c>
      <c r="BZ13" s="29">
        <v>40</v>
      </c>
      <c r="CA13" s="29">
        <v>40</v>
      </c>
      <c r="CB13" s="29">
        <v>41</v>
      </c>
      <c r="CC13" s="29">
        <v>40</v>
      </c>
      <c r="CD13" s="29">
        <v>40</v>
      </c>
      <c r="CE13" s="29">
        <v>40</v>
      </c>
      <c r="CF13" s="29">
        <v>40</v>
      </c>
      <c r="CG13" s="29">
        <v>40</v>
      </c>
      <c r="CH13" s="29">
        <v>40</v>
      </c>
      <c r="CI13" s="29">
        <v>38</v>
      </c>
      <c r="CJ13" s="29">
        <v>27</v>
      </c>
      <c r="CK13" s="29">
        <v>0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410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20</v>
      </c>
      <c r="BG14" s="29">
        <v>20</v>
      </c>
      <c r="BH14" s="29">
        <v>20</v>
      </c>
      <c r="BI14" s="29">
        <v>20</v>
      </c>
      <c r="BJ14" s="29">
        <v>20</v>
      </c>
      <c r="BK14" s="29">
        <v>37</v>
      </c>
      <c r="BL14" s="29">
        <v>37</v>
      </c>
      <c r="BM14" s="29">
        <v>37</v>
      </c>
      <c r="BN14" s="29">
        <v>37</v>
      </c>
      <c r="BO14" s="29">
        <v>37</v>
      </c>
      <c r="BP14" s="29">
        <v>37</v>
      </c>
      <c r="BQ14" s="29">
        <v>37</v>
      </c>
      <c r="BR14" s="29">
        <v>37</v>
      </c>
      <c r="BS14" s="29">
        <v>37</v>
      </c>
      <c r="BT14" s="29">
        <v>37</v>
      </c>
      <c r="BU14" s="30">
        <v>37</v>
      </c>
      <c r="BV14" s="29">
        <v>37</v>
      </c>
      <c r="BW14" s="29">
        <v>37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36</v>
      </c>
      <c r="CE14" s="29">
        <v>36</v>
      </c>
      <c r="CF14" s="29">
        <v>36</v>
      </c>
      <c r="CG14" s="29">
        <v>36</v>
      </c>
      <c r="CH14" s="29">
        <v>36</v>
      </c>
      <c r="CI14" s="29">
        <v>36</v>
      </c>
      <c r="CJ14" s="29">
        <v>36</v>
      </c>
      <c r="CK14" s="29">
        <v>20</v>
      </c>
      <c r="CL14" s="29">
        <v>20</v>
      </c>
      <c r="CM14" s="29">
        <v>20</v>
      </c>
      <c r="CN14" s="29">
        <v>20</v>
      </c>
      <c r="CO14" s="29">
        <v>20</v>
      </c>
      <c r="CP14" s="29">
        <v>20</v>
      </c>
      <c r="CQ14" s="29">
        <v>20</v>
      </c>
      <c r="CR14" s="29">
        <v>20</v>
      </c>
      <c r="CS14" s="29">
        <v>20</v>
      </c>
      <c r="CT14" s="33">
        <v>304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11</v>
      </c>
      <c r="AQ15" s="29">
        <v>25</v>
      </c>
      <c r="AR15" s="29">
        <v>29</v>
      </c>
      <c r="AS15" s="29">
        <v>25</v>
      </c>
      <c r="AT15" s="29">
        <v>24</v>
      </c>
      <c r="AU15" s="29">
        <v>24</v>
      </c>
      <c r="AV15" s="29">
        <v>24</v>
      </c>
      <c r="AW15" s="29">
        <v>24</v>
      </c>
      <c r="AX15" s="29">
        <v>26</v>
      </c>
      <c r="AY15" s="29">
        <v>24</v>
      </c>
      <c r="AZ15" s="29">
        <v>24</v>
      </c>
      <c r="BA15" s="29">
        <v>23</v>
      </c>
      <c r="BB15" s="29">
        <v>11</v>
      </c>
      <c r="BC15" s="29">
        <v>10</v>
      </c>
      <c r="BD15" s="29">
        <v>12</v>
      </c>
      <c r="BE15" s="29">
        <v>15</v>
      </c>
      <c r="BF15" s="29">
        <v>10</v>
      </c>
      <c r="BG15" s="29">
        <v>10</v>
      </c>
      <c r="BH15" s="29">
        <v>10</v>
      </c>
      <c r="BI15" s="29">
        <v>12</v>
      </c>
      <c r="BJ15" s="29">
        <v>13</v>
      </c>
      <c r="BK15" s="29">
        <v>14</v>
      </c>
      <c r="BL15" s="29">
        <v>26</v>
      </c>
      <c r="BM15" s="29">
        <v>21</v>
      </c>
      <c r="BN15" s="29">
        <v>26</v>
      </c>
      <c r="BO15" s="29">
        <v>26</v>
      </c>
      <c r="BP15" s="29">
        <v>27</v>
      </c>
      <c r="BQ15" s="29">
        <v>23</v>
      </c>
      <c r="BR15" s="29">
        <v>23</v>
      </c>
      <c r="BS15" s="29">
        <v>27</v>
      </c>
      <c r="BT15" s="29">
        <v>23</v>
      </c>
      <c r="BU15" s="29">
        <v>23</v>
      </c>
      <c r="BV15" s="29">
        <v>26</v>
      </c>
      <c r="BW15" s="29">
        <v>23</v>
      </c>
      <c r="BX15" s="29">
        <v>26</v>
      </c>
      <c r="BY15" s="29">
        <v>25</v>
      </c>
      <c r="BZ15" s="29">
        <v>25</v>
      </c>
      <c r="CA15" s="29">
        <v>22</v>
      </c>
      <c r="CB15" s="29">
        <v>23</v>
      </c>
      <c r="CC15" s="29">
        <v>24</v>
      </c>
      <c r="CD15" s="29">
        <v>25</v>
      </c>
      <c r="CE15" s="29">
        <v>26</v>
      </c>
      <c r="CF15" s="29">
        <v>25</v>
      </c>
      <c r="CG15" s="29">
        <v>24</v>
      </c>
      <c r="CH15" s="29">
        <v>24</v>
      </c>
      <c r="CI15" s="29">
        <v>24</v>
      </c>
      <c r="CJ15" s="29">
        <v>22</v>
      </c>
      <c r="CK15" s="29">
        <v>25</v>
      </c>
      <c r="CL15" s="29">
        <v>28</v>
      </c>
      <c r="CM15" s="29">
        <v>25</v>
      </c>
      <c r="CN15" s="29">
        <v>26</v>
      </c>
      <c r="CO15" s="29">
        <v>23</v>
      </c>
      <c r="CP15" s="29">
        <v>23</v>
      </c>
      <c r="CQ15" s="29">
        <v>0</v>
      </c>
      <c r="CR15" s="29">
        <v>0</v>
      </c>
      <c r="CS15" s="29">
        <v>0</v>
      </c>
      <c r="CT15" s="33">
        <v>297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60</v>
      </c>
      <c r="C16" s="29">
        <v>60</v>
      </c>
      <c r="D16" s="29">
        <v>60</v>
      </c>
      <c r="E16" s="29">
        <v>60</v>
      </c>
      <c r="F16" s="29">
        <v>60</v>
      </c>
      <c r="G16" s="29">
        <v>60</v>
      </c>
      <c r="H16" s="29">
        <v>60</v>
      </c>
      <c r="I16" s="29">
        <v>60</v>
      </c>
      <c r="J16" s="29">
        <v>61</v>
      </c>
      <c r="K16" s="29">
        <v>19</v>
      </c>
      <c r="L16" s="29">
        <v>10</v>
      </c>
      <c r="M16" s="29">
        <v>10</v>
      </c>
      <c r="N16" s="29">
        <v>10</v>
      </c>
      <c r="O16" s="29">
        <v>10</v>
      </c>
      <c r="P16" s="29">
        <v>10</v>
      </c>
      <c r="Q16" s="29">
        <v>10</v>
      </c>
      <c r="R16" s="29">
        <v>10</v>
      </c>
      <c r="S16" s="29">
        <v>21</v>
      </c>
      <c r="T16" s="29">
        <v>51</v>
      </c>
      <c r="U16" s="29">
        <v>78</v>
      </c>
      <c r="V16" s="29">
        <v>101</v>
      </c>
      <c r="W16" s="29">
        <v>120</v>
      </c>
      <c r="X16" s="30">
        <v>120</v>
      </c>
      <c r="Y16" s="29">
        <v>120</v>
      </c>
      <c r="Z16" s="30">
        <v>120</v>
      </c>
      <c r="AA16" s="29">
        <v>120</v>
      </c>
      <c r="AB16" s="30">
        <v>100</v>
      </c>
      <c r="AC16" s="29">
        <v>100</v>
      </c>
      <c r="AD16" s="29">
        <v>80</v>
      </c>
      <c r="AE16" s="29">
        <v>80</v>
      </c>
      <c r="AF16" s="29">
        <v>80</v>
      </c>
      <c r="AG16" s="29">
        <v>80</v>
      </c>
      <c r="AH16" s="29">
        <v>99</v>
      </c>
      <c r="AI16" s="29">
        <v>100</v>
      </c>
      <c r="AJ16" s="30">
        <v>100</v>
      </c>
      <c r="AK16" s="29">
        <v>120</v>
      </c>
      <c r="AL16" s="30">
        <v>121</v>
      </c>
      <c r="AM16" s="29">
        <v>100</v>
      </c>
      <c r="AN16" s="29">
        <v>100</v>
      </c>
      <c r="AO16" s="30">
        <v>100</v>
      </c>
      <c r="AP16" s="30">
        <v>59</v>
      </c>
      <c r="AQ16" s="29">
        <v>60</v>
      </c>
      <c r="AR16" s="29">
        <v>61</v>
      </c>
      <c r="AS16" s="30">
        <v>100</v>
      </c>
      <c r="AT16" s="29">
        <v>59</v>
      </c>
      <c r="AU16" s="29">
        <v>91</v>
      </c>
      <c r="AV16" s="29">
        <v>49</v>
      </c>
      <c r="AW16" s="29">
        <v>40</v>
      </c>
      <c r="AX16" s="30">
        <v>70</v>
      </c>
      <c r="AY16" s="30">
        <v>70</v>
      </c>
      <c r="AZ16" s="29">
        <v>70</v>
      </c>
      <c r="BA16" s="29">
        <v>59</v>
      </c>
      <c r="BB16" s="29">
        <v>40</v>
      </c>
      <c r="BC16" s="30">
        <v>39</v>
      </c>
      <c r="BD16" s="29">
        <v>40</v>
      </c>
      <c r="BE16" s="30">
        <v>40</v>
      </c>
      <c r="BF16" s="29">
        <v>39</v>
      </c>
      <c r="BG16" s="30">
        <v>40</v>
      </c>
      <c r="BH16" s="29">
        <v>59</v>
      </c>
      <c r="BI16" s="30">
        <v>59</v>
      </c>
      <c r="BJ16" s="30">
        <v>60</v>
      </c>
      <c r="BK16" s="29">
        <v>60</v>
      </c>
      <c r="BL16" s="30">
        <v>59</v>
      </c>
      <c r="BM16" s="29">
        <v>99</v>
      </c>
      <c r="BN16" s="30">
        <v>81</v>
      </c>
      <c r="BO16" s="29">
        <v>81</v>
      </c>
      <c r="BP16" s="30">
        <v>80</v>
      </c>
      <c r="BQ16" s="30">
        <v>80</v>
      </c>
      <c r="BR16" s="29">
        <v>59</v>
      </c>
      <c r="BS16" s="30">
        <v>59</v>
      </c>
      <c r="BT16" s="29">
        <v>80</v>
      </c>
      <c r="BU16" s="30">
        <v>80</v>
      </c>
      <c r="BV16" s="30">
        <v>81</v>
      </c>
      <c r="BW16" s="29">
        <v>100</v>
      </c>
      <c r="BX16" s="30">
        <v>120</v>
      </c>
      <c r="BY16" s="29">
        <v>121</v>
      </c>
      <c r="BZ16" s="30">
        <v>121</v>
      </c>
      <c r="CA16" s="30">
        <v>120</v>
      </c>
      <c r="CB16" s="29">
        <v>119</v>
      </c>
      <c r="CC16" s="30">
        <v>100</v>
      </c>
      <c r="CD16" s="29">
        <v>100</v>
      </c>
      <c r="CE16" s="30">
        <v>100</v>
      </c>
      <c r="CF16" s="29">
        <v>100</v>
      </c>
      <c r="CG16" s="29">
        <v>100</v>
      </c>
      <c r="CH16" s="30">
        <v>79</v>
      </c>
      <c r="CI16" s="29">
        <v>79</v>
      </c>
      <c r="CJ16" s="29">
        <v>79</v>
      </c>
      <c r="CK16" s="29">
        <v>78</v>
      </c>
      <c r="CL16" s="30">
        <v>79</v>
      </c>
      <c r="CM16" s="29">
        <v>79</v>
      </c>
      <c r="CN16" s="29">
        <v>79</v>
      </c>
      <c r="CO16" s="29">
        <v>79</v>
      </c>
      <c r="CP16" s="29">
        <v>78</v>
      </c>
      <c r="CQ16" s="29">
        <v>79</v>
      </c>
      <c r="CR16" s="29">
        <v>78</v>
      </c>
      <c r="CS16" s="29">
        <v>40</v>
      </c>
      <c r="CT16" s="33">
        <v>1764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29</v>
      </c>
      <c r="BS17" s="29">
        <v>30</v>
      </c>
      <c r="BT17" s="29">
        <v>30</v>
      </c>
      <c r="BU17" s="29">
        <v>30</v>
      </c>
      <c r="BV17" s="29">
        <v>30</v>
      </c>
      <c r="BW17" s="29">
        <v>31</v>
      </c>
      <c r="BX17" s="29">
        <v>30</v>
      </c>
      <c r="BY17" s="29">
        <v>38</v>
      </c>
      <c r="BZ17" s="29">
        <v>38</v>
      </c>
      <c r="CA17" s="29">
        <v>38</v>
      </c>
      <c r="CB17" s="29">
        <v>38</v>
      </c>
      <c r="CC17" s="29">
        <v>38</v>
      </c>
      <c r="CD17" s="29">
        <v>38</v>
      </c>
      <c r="CE17" s="29">
        <v>38</v>
      </c>
      <c r="CF17" s="29">
        <v>38</v>
      </c>
      <c r="CG17" s="29">
        <v>38</v>
      </c>
      <c r="CH17" s="29">
        <v>30</v>
      </c>
      <c r="CI17" s="29">
        <v>29</v>
      </c>
      <c r="CJ17" s="29">
        <v>30</v>
      </c>
      <c r="CK17" s="29">
        <v>29</v>
      </c>
      <c r="CL17" s="29">
        <v>30</v>
      </c>
      <c r="CM17" s="29">
        <v>30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179.4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16</v>
      </c>
      <c r="AN18" s="29">
        <v>0</v>
      </c>
      <c r="AO18" s="29">
        <v>0</v>
      </c>
      <c r="AP18" s="29">
        <v>62</v>
      </c>
      <c r="AQ18" s="29">
        <v>62</v>
      </c>
      <c r="AR18" s="29">
        <v>0</v>
      </c>
      <c r="AS18" s="29">
        <v>0</v>
      </c>
      <c r="AT18" s="29">
        <v>62</v>
      </c>
      <c r="AU18" s="29">
        <v>0</v>
      </c>
      <c r="AV18" s="29">
        <v>62</v>
      </c>
      <c r="AW18" s="29">
        <v>62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44</v>
      </c>
      <c r="BH18" s="29">
        <v>62</v>
      </c>
      <c r="BI18" s="29">
        <v>62</v>
      </c>
      <c r="BJ18" s="29">
        <v>62</v>
      </c>
      <c r="BK18" s="29">
        <v>62</v>
      </c>
      <c r="BL18" s="29">
        <v>62</v>
      </c>
      <c r="BM18" s="29">
        <v>62</v>
      </c>
      <c r="BN18" s="29">
        <v>62</v>
      </c>
      <c r="BO18" s="29">
        <v>62</v>
      </c>
      <c r="BP18" s="29">
        <v>62</v>
      </c>
      <c r="BQ18" s="29">
        <v>62</v>
      </c>
      <c r="BR18" s="29">
        <v>62</v>
      </c>
      <c r="BS18" s="29">
        <v>32</v>
      </c>
      <c r="BT18" s="29">
        <v>2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262</v>
      </c>
    </row>
    <row r="19" spans="1:103">
      <c r="A19" s="9" t="s">
        <v>207</v>
      </c>
      <c r="B19" s="30">
        <v>271</v>
      </c>
      <c r="C19" s="30">
        <v>269</v>
      </c>
      <c r="D19" s="29">
        <v>270</v>
      </c>
      <c r="E19" s="29">
        <v>267</v>
      </c>
      <c r="F19" s="30">
        <v>267</v>
      </c>
      <c r="G19" s="29">
        <v>267</v>
      </c>
      <c r="H19" s="29">
        <v>269</v>
      </c>
      <c r="I19" s="30">
        <v>267</v>
      </c>
      <c r="J19" s="29">
        <v>268</v>
      </c>
      <c r="K19" s="30">
        <v>269</v>
      </c>
      <c r="L19" s="29">
        <v>268</v>
      </c>
      <c r="M19" s="29">
        <v>267</v>
      </c>
      <c r="N19" s="30">
        <v>267</v>
      </c>
      <c r="O19" s="29">
        <v>266</v>
      </c>
      <c r="P19" s="30">
        <v>269</v>
      </c>
      <c r="Q19" s="30">
        <v>267</v>
      </c>
      <c r="R19" s="29">
        <v>267</v>
      </c>
      <c r="S19" s="30">
        <v>270</v>
      </c>
      <c r="T19" s="29">
        <v>268</v>
      </c>
      <c r="U19" s="30">
        <v>269</v>
      </c>
      <c r="V19" s="29">
        <v>268</v>
      </c>
      <c r="W19" s="29">
        <v>270</v>
      </c>
      <c r="X19" s="30">
        <v>270</v>
      </c>
      <c r="Y19" s="29">
        <v>270</v>
      </c>
      <c r="Z19" s="30">
        <v>270</v>
      </c>
      <c r="AA19" s="29">
        <v>269</v>
      </c>
      <c r="AB19" s="30">
        <v>271</v>
      </c>
      <c r="AC19" s="30">
        <v>271</v>
      </c>
      <c r="AD19" s="29">
        <v>271</v>
      </c>
      <c r="AE19" s="30">
        <v>271</v>
      </c>
      <c r="AF19" s="29">
        <v>271</v>
      </c>
      <c r="AG19" s="30">
        <v>269</v>
      </c>
      <c r="AH19" s="30">
        <v>270</v>
      </c>
      <c r="AI19" s="29">
        <v>269</v>
      </c>
      <c r="AJ19" s="30">
        <v>270</v>
      </c>
      <c r="AK19" s="29">
        <v>271</v>
      </c>
      <c r="AL19" s="30">
        <v>271</v>
      </c>
      <c r="AM19" s="29">
        <v>270</v>
      </c>
      <c r="AN19" s="29">
        <v>271</v>
      </c>
      <c r="AO19" s="30">
        <v>271</v>
      </c>
      <c r="AP19" s="30">
        <v>266</v>
      </c>
      <c r="AQ19" s="29">
        <v>269</v>
      </c>
      <c r="AR19" s="29">
        <v>268</v>
      </c>
      <c r="AS19" s="30">
        <v>267</v>
      </c>
      <c r="AT19" s="29">
        <v>267</v>
      </c>
      <c r="AU19" s="29">
        <v>268</v>
      </c>
      <c r="AV19" s="29">
        <v>268</v>
      </c>
      <c r="AW19" s="29">
        <v>270</v>
      </c>
      <c r="AX19" s="30">
        <v>268</v>
      </c>
      <c r="AY19" s="30">
        <v>267</v>
      </c>
      <c r="AZ19" s="29">
        <v>267</v>
      </c>
      <c r="BA19" s="30">
        <v>267</v>
      </c>
      <c r="BB19" s="30">
        <v>266</v>
      </c>
      <c r="BC19" s="30">
        <v>271</v>
      </c>
      <c r="BD19" s="29">
        <v>271</v>
      </c>
      <c r="BE19" s="30">
        <v>269</v>
      </c>
      <c r="BF19" s="29">
        <v>269</v>
      </c>
      <c r="BG19" s="30">
        <v>269</v>
      </c>
      <c r="BH19" s="29">
        <v>272</v>
      </c>
      <c r="BI19" s="30">
        <v>269</v>
      </c>
      <c r="BJ19" s="30">
        <v>267</v>
      </c>
      <c r="BK19" s="29">
        <v>266</v>
      </c>
      <c r="BL19" s="30">
        <v>267</v>
      </c>
      <c r="BM19" s="29">
        <v>268</v>
      </c>
      <c r="BN19" s="30">
        <v>269</v>
      </c>
      <c r="BO19" s="29">
        <v>269</v>
      </c>
      <c r="BP19" s="30">
        <v>267</v>
      </c>
      <c r="BQ19" s="30">
        <v>267</v>
      </c>
      <c r="BR19" s="29">
        <v>269</v>
      </c>
      <c r="BS19" s="30">
        <v>268</v>
      </c>
      <c r="BT19" s="29">
        <v>268</v>
      </c>
      <c r="BU19" s="30">
        <v>269</v>
      </c>
      <c r="BV19" s="30">
        <v>271</v>
      </c>
      <c r="BW19" s="29">
        <v>270</v>
      </c>
      <c r="BX19" s="30">
        <v>268</v>
      </c>
      <c r="BY19" s="29">
        <v>271</v>
      </c>
      <c r="BZ19" s="30">
        <v>269</v>
      </c>
      <c r="CA19" s="30">
        <v>269</v>
      </c>
      <c r="CB19" s="29">
        <v>270</v>
      </c>
      <c r="CC19" s="30">
        <v>269</v>
      </c>
      <c r="CD19" s="29">
        <v>270</v>
      </c>
      <c r="CE19" s="30">
        <v>269</v>
      </c>
      <c r="CF19" s="29">
        <v>270</v>
      </c>
      <c r="CG19" s="29">
        <v>269</v>
      </c>
      <c r="CH19" s="30">
        <v>269</v>
      </c>
      <c r="CI19" s="29">
        <v>268</v>
      </c>
      <c r="CJ19" s="30">
        <v>270</v>
      </c>
      <c r="CK19" s="29">
        <v>269</v>
      </c>
      <c r="CL19" s="30">
        <v>270</v>
      </c>
      <c r="CM19" s="30">
        <v>270</v>
      </c>
      <c r="CN19" s="29">
        <v>270</v>
      </c>
      <c r="CO19" s="30">
        <v>265</v>
      </c>
      <c r="CP19" s="29">
        <v>271</v>
      </c>
      <c r="CQ19" s="30">
        <v>269</v>
      </c>
      <c r="CR19" s="30">
        <v>263</v>
      </c>
      <c r="CS19" s="29">
        <v>263</v>
      </c>
      <c r="CT19" s="33">
        <v>6464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271</v>
      </c>
      <c r="C20" s="30">
        <v>270</v>
      </c>
      <c r="D20" s="29">
        <v>269</v>
      </c>
      <c r="E20" s="29">
        <v>269</v>
      </c>
      <c r="F20" s="30">
        <v>271</v>
      </c>
      <c r="G20" s="29">
        <v>271</v>
      </c>
      <c r="H20" s="29">
        <v>271</v>
      </c>
      <c r="I20" s="30">
        <v>270</v>
      </c>
      <c r="J20" s="29">
        <v>270</v>
      </c>
      <c r="K20" s="30">
        <v>270</v>
      </c>
      <c r="L20" s="29">
        <v>272</v>
      </c>
      <c r="M20" s="29">
        <v>271</v>
      </c>
      <c r="N20" s="30">
        <v>271</v>
      </c>
      <c r="O20" s="29">
        <v>270</v>
      </c>
      <c r="P20" s="30">
        <v>270</v>
      </c>
      <c r="Q20" s="30">
        <v>270</v>
      </c>
      <c r="R20" s="29">
        <v>270</v>
      </c>
      <c r="S20" s="30">
        <v>270</v>
      </c>
      <c r="T20" s="29">
        <v>270</v>
      </c>
      <c r="U20" s="30">
        <v>271</v>
      </c>
      <c r="V20" s="29">
        <v>270</v>
      </c>
      <c r="W20" s="29">
        <v>270</v>
      </c>
      <c r="X20" s="30">
        <v>270</v>
      </c>
      <c r="Y20" s="29">
        <v>270</v>
      </c>
      <c r="Z20" s="30">
        <v>270</v>
      </c>
      <c r="AA20" s="29">
        <v>270</v>
      </c>
      <c r="AB20" s="30">
        <v>271</v>
      </c>
      <c r="AC20" s="30">
        <v>269</v>
      </c>
      <c r="AD20" s="29">
        <v>270</v>
      </c>
      <c r="AE20" s="30">
        <v>270</v>
      </c>
      <c r="AF20" s="29">
        <v>270</v>
      </c>
      <c r="AG20" s="30">
        <v>270</v>
      </c>
      <c r="AH20" s="30">
        <v>269</v>
      </c>
      <c r="AI20" s="29">
        <v>270</v>
      </c>
      <c r="AJ20" s="30">
        <v>269</v>
      </c>
      <c r="AK20" s="29">
        <v>270</v>
      </c>
      <c r="AL20" s="30">
        <v>270</v>
      </c>
      <c r="AM20" s="29">
        <v>270</v>
      </c>
      <c r="AN20" s="29">
        <v>270</v>
      </c>
      <c r="AO20" s="30">
        <v>269</v>
      </c>
      <c r="AP20" s="30">
        <v>269</v>
      </c>
      <c r="AQ20" s="29">
        <v>269</v>
      </c>
      <c r="AR20" s="29">
        <v>269</v>
      </c>
      <c r="AS20" s="30">
        <v>270</v>
      </c>
      <c r="AT20" s="29">
        <v>269</v>
      </c>
      <c r="AU20" s="29">
        <v>270</v>
      </c>
      <c r="AV20" s="29">
        <v>270</v>
      </c>
      <c r="AW20" s="29">
        <v>270</v>
      </c>
      <c r="AX20" s="30">
        <v>270</v>
      </c>
      <c r="AY20" s="30">
        <v>270</v>
      </c>
      <c r="AZ20" s="29">
        <v>270</v>
      </c>
      <c r="BA20" s="30">
        <v>270</v>
      </c>
      <c r="BB20" s="30">
        <v>270</v>
      </c>
      <c r="BC20" s="30">
        <v>270</v>
      </c>
      <c r="BD20" s="29">
        <v>269</v>
      </c>
      <c r="BE20" s="30">
        <v>270</v>
      </c>
      <c r="BF20" s="29">
        <v>270</v>
      </c>
      <c r="BG20" s="30">
        <v>270</v>
      </c>
      <c r="BH20" s="29">
        <v>269</v>
      </c>
      <c r="BI20" s="30">
        <v>270</v>
      </c>
      <c r="BJ20" s="30">
        <v>270</v>
      </c>
      <c r="BK20" s="29">
        <v>270</v>
      </c>
      <c r="BL20" s="30">
        <v>270</v>
      </c>
      <c r="BM20" s="29">
        <v>270</v>
      </c>
      <c r="BN20" s="30">
        <v>270</v>
      </c>
      <c r="BO20" s="29">
        <v>270</v>
      </c>
      <c r="BP20" s="30">
        <v>269</v>
      </c>
      <c r="BQ20" s="30">
        <v>270</v>
      </c>
      <c r="BR20" s="29">
        <v>270</v>
      </c>
      <c r="BS20" s="30">
        <v>270</v>
      </c>
      <c r="BT20" s="29">
        <v>269</v>
      </c>
      <c r="BU20" s="30">
        <v>270</v>
      </c>
      <c r="BV20" s="30">
        <v>270</v>
      </c>
      <c r="BW20" s="29">
        <v>269</v>
      </c>
      <c r="BX20" s="30">
        <v>269</v>
      </c>
      <c r="BY20" s="29">
        <v>268</v>
      </c>
      <c r="BZ20" s="30">
        <v>270</v>
      </c>
      <c r="CA20" s="30">
        <v>269</v>
      </c>
      <c r="CB20" s="29">
        <v>269</v>
      </c>
      <c r="CC20" s="30">
        <v>269</v>
      </c>
      <c r="CD20" s="29">
        <v>269</v>
      </c>
      <c r="CE20" s="30">
        <v>270</v>
      </c>
      <c r="CF20" s="29">
        <v>269</v>
      </c>
      <c r="CG20" s="29">
        <v>269</v>
      </c>
      <c r="CH20" s="30">
        <v>270</v>
      </c>
      <c r="CI20" s="29">
        <v>270</v>
      </c>
      <c r="CJ20" s="30">
        <v>269</v>
      </c>
      <c r="CK20" s="29">
        <v>270</v>
      </c>
      <c r="CL20" s="30">
        <v>269</v>
      </c>
      <c r="CM20" s="30">
        <v>269</v>
      </c>
      <c r="CN20" s="29">
        <v>270</v>
      </c>
      <c r="CO20" s="30">
        <v>269</v>
      </c>
      <c r="CP20" s="29">
        <v>269</v>
      </c>
      <c r="CQ20" s="30">
        <v>270</v>
      </c>
      <c r="CR20" s="30">
        <v>270</v>
      </c>
      <c r="CS20" s="29">
        <v>270</v>
      </c>
      <c r="CT20" s="33">
        <v>6496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272</v>
      </c>
      <c r="D21" s="29">
        <v>272</v>
      </c>
      <c r="E21" s="29">
        <v>272</v>
      </c>
      <c r="F21" s="30">
        <v>271</v>
      </c>
      <c r="G21" s="29">
        <v>271</v>
      </c>
      <c r="H21" s="29">
        <v>272</v>
      </c>
      <c r="I21" s="30">
        <v>271</v>
      </c>
      <c r="J21" s="29">
        <v>271</v>
      </c>
      <c r="K21" s="30">
        <v>271</v>
      </c>
      <c r="L21" s="29">
        <v>272</v>
      </c>
      <c r="M21" s="29">
        <v>271</v>
      </c>
      <c r="N21" s="30">
        <v>272</v>
      </c>
      <c r="O21" s="29">
        <v>272</v>
      </c>
      <c r="P21" s="30">
        <v>271</v>
      </c>
      <c r="Q21" s="30">
        <v>272</v>
      </c>
      <c r="R21" s="29">
        <v>272</v>
      </c>
      <c r="S21" s="30">
        <v>272</v>
      </c>
      <c r="T21" s="29">
        <v>271</v>
      </c>
      <c r="U21" s="30">
        <v>271</v>
      </c>
      <c r="V21" s="29">
        <v>272</v>
      </c>
      <c r="W21" s="29">
        <v>272</v>
      </c>
      <c r="X21" s="30">
        <v>272</v>
      </c>
      <c r="Y21" s="29">
        <v>271</v>
      </c>
      <c r="Z21" s="30">
        <v>271</v>
      </c>
      <c r="AA21" s="29">
        <v>271</v>
      </c>
      <c r="AB21" s="30">
        <v>272</v>
      </c>
      <c r="AC21" s="30">
        <v>272</v>
      </c>
      <c r="AD21" s="29">
        <v>272</v>
      </c>
      <c r="AE21" s="30">
        <v>271</v>
      </c>
      <c r="AF21" s="29">
        <v>272</v>
      </c>
      <c r="AG21" s="30">
        <v>271</v>
      </c>
      <c r="AH21" s="30">
        <v>272</v>
      </c>
      <c r="AI21" s="29">
        <v>271</v>
      </c>
      <c r="AJ21" s="30">
        <v>271</v>
      </c>
      <c r="AK21" s="29">
        <v>271</v>
      </c>
      <c r="AL21" s="30">
        <v>272</v>
      </c>
      <c r="AM21" s="29">
        <v>272</v>
      </c>
      <c r="AN21" s="29">
        <v>271</v>
      </c>
      <c r="AO21" s="30">
        <v>271</v>
      </c>
      <c r="AP21" s="30">
        <v>271</v>
      </c>
      <c r="AQ21" s="29">
        <v>271</v>
      </c>
      <c r="AR21" s="29">
        <v>270</v>
      </c>
      <c r="AS21" s="30">
        <v>270</v>
      </c>
      <c r="AT21" s="29">
        <v>271</v>
      </c>
      <c r="AU21" s="29">
        <v>271</v>
      </c>
      <c r="AV21" s="29">
        <v>271</v>
      </c>
      <c r="AW21" s="29">
        <v>271</v>
      </c>
      <c r="AX21" s="30">
        <v>271</v>
      </c>
      <c r="AY21" s="30">
        <v>272</v>
      </c>
      <c r="AZ21" s="29">
        <v>272</v>
      </c>
      <c r="BA21" s="30">
        <v>271</v>
      </c>
      <c r="BB21" s="30">
        <v>272</v>
      </c>
      <c r="BC21" s="30">
        <v>272</v>
      </c>
      <c r="BD21" s="29">
        <v>271</v>
      </c>
      <c r="BE21" s="30">
        <v>272</v>
      </c>
      <c r="BF21" s="29">
        <v>271</v>
      </c>
      <c r="BG21" s="30">
        <v>271</v>
      </c>
      <c r="BH21" s="29">
        <v>271</v>
      </c>
      <c r="BI21" s="30">
        <v>271</v>
      </c>
      <c r="BJ21" s="30">
        <v>269</v>
      </c>
      <c r="BK21" s="29">
        <v>271</v>
      </c>
      <c r="BL21" s="30">
        <v>273</v>
      </c>
      <c r="BM21" s="29">
        <v>271</v>
      </c>
      <c r="BN21" s="30">
        <v>272</v>
      </c>
      <c r="BO21" s="29">
        <v>272</v>
      </c>
      <c r="BP21" s="30">
        <v>272</v>
      </c>
      <c r="BQ21" s="30">
        <v>272</v>
      </c>
      <c r="BR21" s="29">
        <v>271</v>
      </c>
      <c r="BS21" s="30">
        <v>272</v>
      </c>
      <c r="BT21" s="29">
        <v>272</v>
      </c>
      <c r="BU21" s="30">
        <v>271</v>
      </c>
      <c r="BV21" s="30">
        <v>272</v>
      </c>
      <c r="BW21" s="29">
        <v>272</v>
      </c>
      <c r="BX21" s="30">
        <v>272</v>
      </c>
      <c r="BY21" s="29">
        <v>271</v>
      </c>
      <c r="BZ21" s="30">
        <v>271</v>
      </c>
      <c r="CA21" s="30">
        <v>271</v>
      </c>
      <c r="CB21" s="29">
        <v>272</v>
      </c>
      <c r="CC21" s="30">
        <v>272</v>
      </c>
      <c r="CD21" s="29">
        <v>271</v>
      </c>
      <c r="CE21" s="30">
        <v>272</v>
      </c>
      <c r="CF21" s="29">
        <v>270</v>
      </c>
      <c r="CG21" s="29">
        <v>271</v>
      </c>
      <c r="CH21" s="30">
        <v>271</v>
      </c>
      <c r="CI21" s="29">
        <v>271</v>
      </c>
      <c r="CJ21" s="30">
        <v>272</v>
      </c>
      <c r="CK21" s="29">
        <v>272</v>
      </c>
      <c r="CL21" s="30">
        <v>272</v>
      </c>
      <c r="CM21" s="30">
        <v>271</v>
      </c>
      <c r="CN21" s="29">
        <v>271</v>
      </c>
      <c r="CO21" s="30">
        <v>271</v>
      </c>
      <c r="CP21" s="29">
        <v>271</v>
      </c>
      <c r="CQ21" s="30">
        <v>272</v>
      </c>
      <c r="CR21" s="30">
        <v>271</v>
      </c>
      <c r="CS21" s="29">
        <v>271</v>
      </c>
      <c r="CT21" s="33">
        <v>6527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44</v>
      </c>
      <c r="C22" s="29">
        <v>44</v>
      </c>
      <c r="D22" s="29">
        <v>44</v>
      </c>
      <c r="E22" s="29">
        <v>44</v>
      </c>
      <c r="F22" s="29">
        <v>44</v>
      </c>
      <c r="G22" s="29">
        <v>44</v>
      </c>
      <c r="H22" s="29">
        <v>44</v>
      </c>
      <c r="I22" s="29">
        <v>44</v>
      </c>
      <c r="J22" s="29">
        <v>44</v>
      </c>
      <c r="K22" s="29">
        <v>44</v>
      </c>
      <c r="L22" s="29">
        <v>44</v>
      </c>
      <c r="M22" s="29">
        <v>44</v>
      </c>
      <c r="N22" s="29">
        <v>43</v>
      </c>
      <c r="O22" s="29">
        <v>44</v>
      </c>
      <c r="P22" s="29">
        <v>44</v>
      </c>
      <c r="Q22" s="29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44</v>
      </c>
      <c r="W22" s="29">
        <v>44</v>
      </c>
      <c r="X22" s="29">
        <v>44</v>
      </c>
      <c r="Y22" s="29">
        <v>44</v>
      </c>
      <c r="Z22" s="29">
        <v>44</v>
      </c>
      <c r="AA22" s="29">
        <v>44</v>
      </c>
      <c r="AB22" s="29">
        <v>44</v>
      </c>
      <c r="AC22" s="29">
        <v>44</v>
      </c>
      <c r="AD22" s="29">
        <v>44</v>
      </c>
      <c r="AE22" s="29">
        <v>44</v>
      </c>
      <c r="AF22" s="29">
        <v>44</v>
      </c>
      <c r="AG22" s="29">
        <v>44</v>
      </c>
      <c r="AH22" s="29">
        <v>44</v>
      </c>
      <c r="AI22" s="29">
        <v>60</v>
      </c>
      <c r="AJ22" s="29">
        <v>64</v>
      </c>
      <c r="AK22" s="29">
        <v>64</v>
      </c>
      <c r="AL22" s="29">
        <v>43</v>
      </c>
      <c r="AM22" s="29">
        <v>44</v>
      </c>
      <c r="AN22" s="29">
        <v>44</v>
      </c>
      <c r="AO22" s="29">
        <v>44</v>
      </c>
      <c r="AP22" s="29">
        <v>44</v>
      </c>
      <c r="AQ22" s="29">
        <v>43</v>
      </c>
      <c r="AR22" s="29">
        <v>59</v>
      </c>
      <c r="AS22" s="29">
        <v>64</v>
      </c>
      <c r="AT22" s="29">
        <v>64</v>
      </c>
      <c r="AU22" s="29">
        <v>61</v>
      </c>
      <c r="AV22" s="29">
        <v>48</v>
      </c>
      <c r="AW22" s="29">
        <v>48</v>
      </c>
      <c r="AX22" s="29">
        <v>48</v>
      </c>
      <c r="AY22" s="29">
        <v>48</v>
      </c>
      <c r="AZ22" s="29">
        <v>51</v>
      </c>
      <c r="BA22" s="29">
        <v>51</v>
      </c>
      <c r="BB22" s="29">
        <v>50</v>
      </c>
      <c r="BC22" s="30">
        <v>47</v>
      </c>
      <c r="BD22" s="29">
        <v>44</v>
      </c>
      <c r="BE22" s="29">
        <v>44</v>
      </c>
      <c r="BF22" s="29">
        <v>44</v>
      </c>
      <c r="BG22" s="29">
        <v>45</v>
      </c>
      <c r="BH22" s="29">
        <v>62</v>
      </c>
      <c r="BI22" s="29">
        <v>63</v>
      </c>
      <c r="BJ22" s="29">
        <v>64</v>
      </c>
      <c r="BK22" s="29">
        <v>64</v>
      </c>
      <c r="BL22" s="29">
        <v>63</v>
      </c>
      <c r="BM22" s="29">
        <v>63</v>
      </c>
      <c r="BN22" s="29">
        <v>64</v>
      </c>
      <c r="BO22" s="29">
        <v>63</v>
      </c>
      <c r="BP22" s="29">
        <v>64</v>
      </c>
      <c r="BQ22" s="29">
        <v>64</v>
      </c>
      <c r="BR22" s="29">
        <v>64</v>
      </c>
      <c r="BS22" s="29">
        <v>64</v>
      </c>
      <c r="BT22" s="29">
        <v>64</v>
      </c>
      <c r="BU22" s="30">
        <v>64</v>
      </c>
      <c r="BV22" s="29">
        <v>63</v>
      </c>
      <c r="BW22" s="29">
        <v>63</v>
      </c>
      <c r="BX22" s="29">
        <v>63</v>
      </c>
      <c r="BY22" s="29">
        <v>63</v>
      </c>
      <c r="BZ22" s="29">
        <v>64</v>
      </c>
      <c r="CA22" s="29">
        <v>64</v>
      </c>
      <c r="CB22" s="29">
        <v>64</v>
      </c>
      <c r="CC22" s="29">
        <v>63</v>
      </c>
      <c r="CD22" s="29">
        <v>64</v>
      </c>
      <c r="CE22" s="29">
        <v>64</v>
      </c>
      <c r="CF22" s="29">
        <v>63</v>
      </c>
      <c r="CG22" s="29">
        <v>63</v>
      </c>
      <c r="CH22" s="29">
        <v>64</v>
      </c>
      <c r="CI22" s="29">
        <v>64</v>
      </c>
      <c r="CJ22" s="29">
        <v>64</v>
      </c>
      <c r="CK22" s="29">
        <v>63</v>
      </c>
      <c r="CL22" s="29">
        <v>64</v>
      </c>
      <c r="CM22" s="29">
        <v>64</v>
      </c>
      <c r="CN22" s="29">
        <v>63</v>
      </c>
      <c r="CO22" s="29">
        <v>63</v>
      </c>
      <c r="CP22" s="29">
        <v>64</v>
      </c>
      <c r="CQ22" s="29">
        <v>64</v>
      </c>
      <c r="CR22" s="29">
        <v>65</v>
      </c>
      <c r="CS22" s="29">
        <v>64</v>
      </c>
      <c r="CT22" s="33">
        <v>1234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42</v>
      </c>
      <c r="C23" s="29">
        <v>42</v>
      </c>
      <c r="D23" s="29">
        <v>42</v>
      </c>
      <c r="E23" s="29">
        <v>43</v>
      </c>
      <c r="F23" s="29">
        <v>42</v>
      </c>
      <c r="G23" s="29">
        <v>42</v>
      </c>
      <c r="H23" s="29">
        <v>42</v>
      </c>
      <c r="I23" s="29">
        <v>41</v>
      </c>
      <c r="J23" s="29">
        <v>42</v>
      </c>
      <c r="K23" s="29">
        <v>42</v>
      </c>
      <c r="L23" s="29">
        <v>42</v>
      </c>
      <c r="M23" s="29">
        <v>42</v>
      </c>
      <c r="N23" s="29">
        <v>42</v>
      </c>
      <c r="O23" s="29">
        <v>42</v>
      </c>
      <c r="P23" s="29">
        <v>42</v>
      </c>
      <c r="Q23" s="29">
        <v>42</v>
      </c>
      <c r="R23" s="29">
        <v>42</v>
      </c>
      <c r="S23" s="29">
        <v>41</v>
      </c>
      <c r="T23" s="29">
        <v>42</v>
      </c>
      <c r="U23" s="29">
        <v>43</v>
      </c>
      <c r="V23" s="29">
        <v>42</v>
      </c>
      <c r="W23" s="29">
        <v>42</v>
      </c>
      <c r="X23" s="29">
        <v>42</v>
      </c>
      <c r="Y23" s="29">
        <v>42</v>
      </c>
      <c r="Z23" s="29">
        <v>41</v>
      </c>
      <c r="AA23" s="29">
        <v>42</v>
      </c>
      <c r="AB23" s="29">
        <v>42</v>
      </c>
      <c r="AC23" s="29">
        <v>41</v>
      </c>
      <c r="AD23" s="29">
        <v>42</v>
      </c>
      <c r="AE23" s="29">
        <v>42</v>
      </c>
      <c r="AF23" s="29">
        <v>42</v>
      </c>
      <c r="AG23" s="29">
        <v>42</v>
      </c>
      <c r="AH23" s="29">
        <v>48</v>
      </c>
      <c r="AI23" s="29">
        <v>54</v>
      </c>
      <c r="AJ23" s="29">
        <v>54</v>
      </c>
      <c r="AK23" s="29">
        <v>54</v>
      </c>
      <c r="AL23" s="29">
        <v>54</v>
      </c>
      <c r="AM23" s="29">
        <v>52</v>
      </c>
      <c r="AN23" s="29">
        <v>45</v>
      </c>
      <c r="AO23" s="29">
        <v>45</v>
      </c>
      <c r="AP23" s="29">
        <v>45</v>
      </c>
      <c r="AQ23" s="29">
        <v>45</v>
      </c>
      <c r="AR23" s="29">
        <v>45</v>
      </c>
      <c r="AS23" s="29">
        <v>45</v>
      </c>
      <c r="AT23" s="29">
        <v>45</v>
      </c>
      <c r="AU23" s="29">
        <v>45</v>
      </c>
      <c r="AV23" s="29">
        <v>45</v>
      </c>
      <c r="AW23" s="29">
        <v>45</v>
      </c>
      <c r="AX23" s="29">
        <v>45</v>
      </c>
      <c r="AY23" s="29">
        <v>45</v>
      </c>
      <c r="AZ23" s="29">
        <v>51</v>
      </c>
      <c r="BA23" s="29">
        <v>54</v>
      </c>
      <c r="BB23" s="29">
        <v>54</v>
      </c>
      <c r="BC23" s="30">
        <v>53</v>
      </c>
      <c r="BD23" s="29">
        <v>53</v>
      </c>
      <c r="BE23" s="29">
        <v>54</v>
      </c>
      <c r="BF23" s="29">
        <v>53</v>
      </c>
      <c r="BG23" s="29">
        <v>54</v>
      </c>
      <c r="BH23" s="29">
        <v>54</v>
      </c>
      <c r="BI23" s="29">
        <v>54</v>
      </c>
      <c r="BJ23" s="29">
        <v>54</v>
      </c>
      <c r="BK23" s="29">
        <v>54</v>
      </c>
      <c r="BL23" s="29">
        <v>54</v>
      </c>
      <c r="BM23" s="29">
        <v>54</v>
      </c>
      <c r="BN23" s="29">
        <v>54</v>
      </c>
      <c r="BO23" s="29">
        <v>54</v>
      </c>
      <c r="BP23" s="29">
        <v>54</v>
      </c>
      <c r="BQ23" s="29">
        <v>56</v>
      </c>
      <c r="BR23" s="29">
        <v>56</v>
      </c>
      <c r="BS23" s="29">
        <v>54</v>
      </c>
      <c r="BT23" s="29">
        <v>54</v>
      </c>
      <c r="BU23" s="30">
        <v>54</v>
      </c>
      <c r="BV23" s="29">
        <v>56</v>
      </c>
      <c r="BW23" s="29">
        <v>56</v>
      </c>
      <c r="BX23" s="29">
        <v>57</v>
      </c>
      <c r="BY23" s="29">
        <v>57</v>
      </c>
      <c r="BZ23" s="29">
        <v>58</v>
      </c>
      <c r="CA23" s="29">
        <v>58</v>
      </c>
      <c r="CB23" s="29">
        <v>59</v>
      </c>
      <c r="CC23" s="29">
        <v>59</v>
      </c>
      <c r="CD23" s="29">
        <v>60</v>
      </c>
      <c r="CE23" s="29">
        <v>60</v>
      </c>
      <c r="CF23" s="29">
        <v>61</v>
      </c>
      <c r="CG23" s="29">
        <v>61</v>
      </c>
      <c r="CH23" s="29">
        <v>61</v>
      </c>
      <c r="CI23" s="29">
        <v>62</v>
      </c>
      <c r="CJ23" s="29">
        <v>63</v>
      </c>
      <c r="CK23" s="29">
        <v>63</v>
      </c>
      <c r="CL23" s="29">
        <v>62</v>
      </c>
      <c r="CM23" s="29">
        <v>63</v>
      </c>
      <c r="CN23" s="29">
        <v>62</v>
      </c>
      <c r="CO23" s="29">
        <v>62</v>
      </c>
      <c r="CP23" s="29">
        <v>63</v>
      </c>
      <c r="CQ23" s="29">
        <v>63</v>
      </c>
      <c r="CR23" s="29">
        <v>63</v>
      </c>
      <c r="CS23" s="29">
        <v>63</v>
      </c>
      <c r="CT23" s="33">
        <v>1151.7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8</v>
      </c>
      <c r="X24" s="29">
        <v>15</v>
      </c>
      <c r="Y24" s="29">
        <v>22</v>
      </c>
      <c r="Z24" s="29">
        <v>23</v>
      </c>
      <c r="AA24" s="29">
        <v>23</v>
      </c>
      <c r="AB24" s="29">
        <v>23</v>
      </c>
      <c r="AC24" s="29">
        <v>11</v>
      </c>
      <c r="AD24" s="29">
        <v>12</v>
      </c>
      <c r="AE24" s="29">
        <v>12</v>
      </c>
      <c r="AF24" s="29">
        <v>12</v>
      </c>
      <c r="AG24" s="29">
        <v>23</v>
      </c>
      <c r="AH24" s="29">
        <v>24</v>
      </c>
      <c r="AI24" s="29">
        <v>23</v>
      </c>
      <c r="AJ24" s="29">
        <v>23</v>
      </c>
      <c r="AK24" s="29">
        <v>23</v>
      </c>
      <c r="AL24" s="29">
        <v>23</v>
      </c>
      <c r="AM24" s="29">
        <v>24</v>
      </c>
      <c r="AN24" s="29">
        <v>23</v>
      </c>
      <c r="AO24" s="29">
        <v>23</v>
      </c>
      <c r="AP24" s="29">
        <v>23</v>
      </c>
      <c r="AQ24" s="29">
        <v>23</v>
      </c>
      <c r="AR24" s="29">
        <v>24</v>
      </c>
      <c r="AS24" s="29">
        <v>23</v>
      </c>
      <c r="AT24" s="29">
        <v>23</v>
      </c>
      <c r="AU24" s="29">
        <v>23</v>
      </c>
      <c r="AV24" s="29">
        <v>23</v>
      </c>
      <c r="AW24" s="29">
        <v>23</v>
      </c>
      <c r="AX24" s="29">
        <v>23</v>
      </c>
      <c r="AY24" s="29">
        <v>23</v>
      </c>
      <c r="AZ24" s="29">
        <v>23</v>
      </c>
      <c r="BA24" s="29">
        <v>23</v>
      </c>
      <c r="BB24" s="29">
        <v>23</v>
      </c>
      <c r="BC24" s="30">
        <v>23</v>
      </c>
      <c r="BD24" s="29">
        <v>23</v>
      </c>
      <c r="BE24" s="29">
        <v>23</v>
      </c>
      <c r="BF24" s="29">
        <v>23</v>
      </c>
      <c r="BG24" s="29">
        <v>23</v>
      </c>
      <c r="BH24" s="29">
        <v>23</v>
      </c>
      <c r="BI24" s="29">
        <v>23</v>
      </c>
      <c r="BJ24" s="29">
        <v>23</v>
      </c>
      <c r="BK24" s="29">
        <v>23</v>
      </c>
      <c r="BL24" s="29">
        <v>23</v>
      </c>
      <c r="BM24" s="29">
        <v>23</v>
      </c>
      <c r="BN24" s="29">
        <v>23</v>
      </c>
      <c r="BO24" s="29">
        <v>23</v>
      </c>
      <c r="BP24" s="29">
        <v>24</v>
      </c>
      <c r="BQ24" s="29">
        <v>23</v>
      </c>
      <c r="BR24" s="29">
        <v>23</v>
      </c>
      <c r="BS24" s="29">
        <v>23</v>
      </c>
      <c r="BT24" s="29">
        <v>23</v>
      </c>
      <c r="BU24" s="30">
        <v>23</v>
      </c>
      <c r="BV24" s="29">
        <v>24</v>
      </c>
      <c r="BW24" s="29">
        <v>23</v>
      </c>
      <c r="BX24" s="29">
        <v>23</v>
      </c>
      <c r="BY24" s="29">
        <v>23</v>
      </c>
      <c r="BZ24" s="29">
        <v>23</v>
      </c>
      <c r="CA24" s="29">
        <v>24</v>
      </c>
      <c r="CB24" s="29">
        <v>23</v>
      </c>
      <c r="CC24" s="29">
        <v>23</v>
      </c>
      <c r="CD24" s="29">
        <v>24</v>
      </c>
      <c r="CE24" s="29">
        <v>24</v>
      </c>
      <c r="CF24" s="29">
        <v>24</v>
      </c>
      <c r="CG24" s="29">
        <v>24</v>
      </c>
      <c r="CH24" s="29">
        <v>23</v>
      </c>
      <c r="CI24" s="29">
        <v>24</v>
      </c>
      <c r="CJ24" s="29">
        <v>23</v>
      </c>
      <c r="CK24" s="29">
        <v>23</v>
      </c>
      <c r="CL24" s="29">
        <v>23</v>
      </c>
      <c r="CM24" s="29">
        <v>23</v>
      </c>
      <c r="CN24" s="29">
        <v>23</v>
      </c>
      <c r="CO24" s="29">
        <v>23</v>
      </c>
      <c r="CP24" s="29">
        <v>23</v>
      </c>
      <c r="CQ24" s="29">
        <v>23</v>
      </c>
      <c r="CR24" s="29">
        <v>23</v>
      </c>
      <c r="CS24" s="29">
        <v>23</v>
      </c>
      <c r="CT24" s="33">
        <v>419.5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3</v>
      </c>
      <c r="V25" s="29">
        <v>18</v>
      </c>
      <c r="W25" s="29">
        <v>27</v>
      </c>
      <c r="X25" s="29">
        <v>33</v>
      </c>
      <c r="Y25" s="29">
        <v>33</v>
      </c>
      <c r="Z25" s="29">
        <v>33</v>
      </c>
      <c r="AA25" s="29">
        <v>33</v>
      </c>
      <c r="AB25" s="29">
        <v>33</v>
      </c>
      <c r="AC25" s="29">
        <v>33</v>
      </c>
      <c r="AD25" s="29">
        <v>32</v>
      </c>
      <c r="AE25" s="29">
        <v>32</v>
      </c>
      <c r="AF25" s="29">
        <v>32</v>
      </c>
      <c r="AG25" s="29">
        <v>32</v>
      </c>
      <c r="AH25" s="29">
        <v>38</v>
      </c>
      <c r="AI25" s="29">
        <v>42</v>
      </c>
      <c r="AJ25" s="29">
        <v>58</v>
      </c>
      <c r="AK25" s="29">
        <v>59</v>
      </c>
      <c r="AL25" s="29">
        <v>59</v>
      </c>
      <c r="AM25" s="29">
        <v>59</v>
      </c>
      <c r="AN25" s="29">
        <v>59</v>
      </c>
      <c r="AO25" s="29">
        <v>59</v>
      </c>
      <c r="AP25" s="29">
        <v>59</v>
      </c>
      <c r="AQ25" s="29">
        <v>59</v>
      </c>
      <c r="AR25" s="29">
        <v>50</v>
      </c>
      <c r="AS25" s="29">
        <v>60</v>
      </c>
      <c r="AT25" s="29">
        <v>59</v>
      </c>
      <c r="AU25" s="29">
        <v>59</v>
      </c>
      <c r="AV25" s="29">
        <v>59</v>
      </c>
      <c r="AW25" s="29">
        <v>59</v>
      </c>
      <c r="AX25" s="29">
        <v>59</v>
      </c>
      <c r="AY25" s="29">
        <v>59</v>
      </c>
      <c r="AZ25" s="29">
        <v>59</v>
      </c>
      <c r="BA25" s="29">
        <v>59</v>
      </c>
      <c r="BB25" s="29">
        <v>59</v>
      </c>
      <c r="BC25" s="30">
        <v>59</v>
      </c>
      <c r="BD25" s="29">
        <v>59</v>
      </c>
      <c r="BE25" s="29">
        <v>59</v>
      </c>
      <c r="BF25" s="29">
        <v>59</v>
      </c>
      <c r="BG25" s="29">
        <v>59</v>
      </c>
      <c r="BH25" s="29">
        <v>59</v>
      </c>
      <c r="BI25" s="29">
        <v>59</v>
      </c>
      <c r="BJ25" s="29">
        <v>59</v>
      </c>
      <c r="BK25" s="29">
        <v>59</v>
      </c>
      <c r="BL25" s="29">
        <v>59</v>
      </c>
      <c r="BM25" s="29">
        <v>59</v>
      </c>
      <c r="BN25" s="29">
        <v>59</v>
      </c>
      <c r="BO25" s="29">
        <v>59</v>
      </c>
      <c r="BP25" s="29">
        <v>59</v>
      </c>
      <c r="BQ25" s="29">
        <v>59</v>
      </c>
      <c r="BR25" s="29">
        <v>59</v>
      </c>
      <c r="BS25" s="29">
        <v>53</v>
      </c>
      <c r="BT25" s="29">
        <v>57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59</v>
      </c>
      <c r="CK25" s="29">
        <v>59</v>
      </c>
      <c r="CL25" s="29">
        <v>59</v>
      </c>
      <c r="CM25" s="29">
        <v>59</v>
      </c>
      <c r="CN25" s="29">
        <v>59</v>
      </c>
      <c r="CO25" s="29">
        <v>59</v>
      </c>
      <c r="CP25" s="29">
        <v>59</v>
      </c>
      <c r="CQ25" s="29">
        <v>59</v>
      </c>
      <c r="CR25" s="29">
        <v>59</v>
      </c>
      <c r="CS25" s="29">
        <v>59</v>
      </c>
      <c r="CT25" s="33">
        <v>1016.6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148</v>
      </c>
      <c r="C26" s="30">
        <v>149</v>
      </c>
      <c r="D26" s="29">
        <v>149</v>
      </c>
      <c r="E26" s="29">
        <v>148</v>
      </c>
      <c r="F26" s="30">
        <v>149</v>
      </c>
      <c r="G26" s="29">
        <v>149</v>
      </c>
      <c r="H26" s="29">
        <v>148</v>
      </c>
      <c r="I26" s="30">
        <v>149</v>
      </c>
      <c r="J26" s="29">
        <v>149</v>
      </c>
      <c r="K26" s="30">
        <v>149</v>
      </c>
      <c r="L26" s="29">
        <v>147</v>
      </c>
      <c r="M26" s="29">
        <v>148</v>
      </c>
      <c r="N26" s="30">
        <v>148</v>
      </c>
      <c r="O26" s="29">
        <v>148</v>
      </c>
      <c r="P26" s="30">
        <v>148</v>
      </c>
      <c r="Q26" s="30">
        <v>148</v>
      </c>
      <c r="R26" s="29">
        <v>149</v>
      </c>
      <c r="S26" s="30">
        <v>145</v>
      </c>
      <c r="T26" s="29">
        <v>148</v>
      </c>
      <c r="U26" s="30">
        <v>149</v>
      </c>
      <c r="V26" s="29">
        <v>148</v>
      </c>
      <c r="W26" s="29">
        <v>149</v>
      </c>
      <c r="X26" s="30">
        <v>149</v>
      </c>
      <c r="Y26" s="29">
        <v>150</v>
      </c>
      <c r="Z26" s="30">
        <v>149</v>
      </c>
      <c r="AA26" s="29">
        <v>149</v>
      </c>
      <c r="AB26" s="30">
        <v>149</v>
      </c>
      <c r="AC26" s="30">
        <v>149</v>
      </c>
      <c r="AD26" s="29">
        <v>149</v>
      </c>
      <c r="AE26" s="30">
        <v>150</v>
      </c>
      <c r="AF26" s="29">
        <v>149</v>
      </c>
      <c r="AG26" s="30">
        <v>148</v>
      </c>
      <c r="AH26" s="30">
        <v>148</v>
      </c>
      <c r="AI26" s="29">
        <v>149</v>
      </c>
      <c r="AJ26" s="30">
        <v>148</v>
      </c>
      <c r="AK26" s="29">
        <v>149</v>
      </c>
      <c r="AL26" s="30">
        <v>148</v>
      </c>
      <c r="AM26" s="29">
        <v>148</v>
      </c>
      <c r="AN26" s="29">
        <v>146</v>
      </c>
      <c r="AO26" s="30">
        <v>145</v>
      </c>
      <c r="AP26" s="30">
        <v>144</v>
      </c>
      <c r="AQ26" s="29">
        <v>144</v>
      </c>
      <c r="AR26" s="29">
        <v>143</v>
      </c>
      <c r="AS26" s="30">
        <v>146</v>
      </c>
      <c r="AT26" s="29">
        <v>145</v>
      </c>
      <c r="AU26" s="29">
        <v>146</v>
      </c>
      <c r="AV26" s="29">
        <v>146</v>
      </c>
      <c r="AW26" s="29">
        <v>146</v>
      </c>
      <c r="AX26" s="30">
        <v>146</v>
      </c>
      <c r="AY26" s="30">
        <v>146</v>
      </c>
      <c r="AZ26" s="29">
        <v>145</v>
      </c>
      <c r="BA26" s="30">
        <v>145</v>
      </c>
      <c r="BB26" s="30">
        <v>145</v>
      </c>
      <c r="BC26" s="30">
        <v>145</v>
      </c>
      <c r="BD26" s="29">
        <v>145</v>
      </c>
      <c r="BE26" s="30">
        <v>143</v>
      </c>
      <c r="BF26" s="29">
        <v>145</v>
      </c>
      <c r="BG26" s="30">
        <v>145</v>
      </c>
      <c r="BH26" s="29">
        <v>146</v>
      </c>
      <c r="BI26" s="30">
        <v>145</v>
      </c>
      <c r="BJ26" s="30">
        <v>145</v>
      </c>
      <c r="BK26" s="29">
        <v>143</v>
      </c>
      <c r="BL26" s="30">
        <v>145</v>
      </c>
      <c r="BM26" s="29">
        <v>140</v>
      </c>
      <c r="BN26" s="30">
        <v>145</v>
      </c>
      <c r="BO26" s="29">
        <v>145</v>
      </c>
      <c r="BP26" s="30">
        <v>145</v>
      </c>
      <c r="BQ26" s="30">
        <v>142</v>
      </c>
      <c r="BR26" s="29">
        <v>147</v>
      </c>
      <c r="BS26" s="30">
        <v>144</v>
      </c>
      <c r="BT26" s="29">
        <v>144</v>
      </c>
      <c r="BU26" s="30">
        <v>147</v>
      </c>
      <c r="BV26" s="30">
        <v>147</v>
      </c>
      <c r="BW26" s="29">
        <v>144</v>
      </c>
      <c r="BX26" s="30">
        <v>145</v>
      </c>
      <c r="BY26" s="29">
        <v>146</v>
      </c>
      <c r="BZ26" s="30">
        <v>146</v>
      </c>
      <c r="CA26" s="30">
        <v>148</v>
      </c>
      <c r="CB26" s="29">
        <v>148</v>
      </c>
      <c r="CC26" s="30">
        <v>148</v>
      </c>
      <c r="CD26" s="29">
        <v>148</v>
      </c>
      <c r="CE26" s="30">
        <v>148</v>
      </c>
      <c r="CF26" s="29">
        <v>147</v>
      </c>
      <c r="CG26" s="29">
        <v>148</v>
      </c>
      <c r="CH26" s="30">
        <v>148</v>
      </c>
      <c r="CI26" s="29">
        <v>148</v>
      </c>
      <c r="CJ26" s="30">
        <v>149</v>
      </c>
      <c r="CK26" s="29">
        <v>147</v>
      </c>
      <c r="CL26" s="30">
        <v>147</v>
      </c>
      <c r="CM26" s="30">
        <v>148</v>
      </c>
      <c r="CN26" s="29">
        <v>147</v>
      </c>
      <c r="CO26" s="30">
        <v>148</v>
      </c>
      <c r="CP26" s="29">
        <v>148</v>
      </c>
      <c r="CQ26" s="30">
        <v>149</v>
      </c>
      <c r="CR26" s="30">
        <v>148</v>
      </c>
      <c r="CS26" s="29">
        <v>148</v>
      </c>
      <c r="CT26" s="33">
        <v>3610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202</v>
      </c>
      <c r="C29" s="30">
        <v>194</v>
      </c>
      <c r="D29" s="29">
        <v>168</v>
      </c>
      <c r="E29" s="29">
        <v>128</v>
      </c>
      <c r="F29" s="30">
        <v>125</v>
      </c>
      <c r="G29" s="29">
        <v>120</v>
      </c>
      <c r="H29" s="29">
        <v>123</v>
      </c>
      <c r="I29" s="30">
        <v>123</v>
      </c>
      <c r="J29" s="29">
        <v>123</v>
      </c>
      <c r="K29" s="30">
        <v>122</v>
      </c>
      <c r="L29" s="29">
        <v>122</v>
      </c>
      <c r="M29" s="29">
        <v>122</v>
      </c>
      <c r="N29" s="30">
        <v>122</v>
      </c>
      <c r="O29" s="29">
        <v>121</v>
      </c>
      <c r="P29" s="30">
        <v>135</v>
      </c>
      <c r="Q29" s="30">
        <v>144</v>
      </c>
      <c r="R29" s="29">
        <v>161</v>
      </c>
      <c r="S29" s="29">
        <v>193</v>
      </c>
      <c r="T29" s="29">
        <v>219</v>
      </c>
      <c r="U29" s="30">
        <v>248</v>
      </c>
      <c r="V29" s="29">
        <v>280</v>
      </c>
      <c r="W29" s="29">
        <v>281</v>
      </c>
      <c r="X29" s="30">
        <v>281</v>
      </c>
      <c r="Y29" s="29">
        <v>280</v>
      </c>
      <c r="Z29" s="30">
        <v>281</v>
      </c>
      <c r="AA29" s="29">
        <v>282</v>
      </c>
      <c r="AB29" s="30">
        <v>282</v>
      </c>
      <c r="AC29" s="30">
        <v>261</v>
      </c>
      <c r="AD29" s="29">
        <v>263</v>
      </c>
      <c r="AE29" s="30">
        <v>262</v>
      </c>
      <c r="AF29" s="29">
        <v>280</v>
      </c>
      <c r="AG29" s="30">
        <v>281</v>
      </c>
      <c r="AH29" s="30">
        <v>284</v>
      </c>
      <c r="AI29" s="29">
        <v>284</v>
      </c>
      <c r="AJ29" s="30">
        <v>283</v>
      </c>
      <c r="AK29" s="29">
        <v>283</v>
      </c>
      <c r="AL29" s="30">
        <v>284</v>
      </c>
      <c r="AM29" s="29">
        <v>281</v>
      </c>
      <c r="AN29" s="29">
        <v>281</v>
      </c>
      <c r="AO29" s="30">
        <v>280</v>
      </c>
      <c r="AP29" s="30">
        <v>279</v>
      </c>
      <c r="AQ29" s="29">
        <v>280</v>
      </c>
      <c r="AR29" s="29">
        <v>275</v>
      </c>
      <c r="AS29" s="30">
        <v>276</v>
      </c>
      <c r="AT29" s="29">
        <v>275</v>
      </c>
      <c r="AU29" s="29">
        <v>276</v>
      </c>
      <c r="AV29" s="29">
        <v>276</v>
      </c>
      <c r="AW29" s="29">
        <v>276</v>
      </c>
      <c r="AX29" s="30">
        <v>276</v>
      </c>
      <c r="AY29" s="30">
        <v>276</v>
      </c>
      <c r="AZ29" s="29">
        <v>275</v>
      </c>
      <c r="BA29" s="30">
        <v>275</v>
      </c>
      <c r="BB29" s="30">
        <v>276</v>
      </c>
      <c r="BC29" s="30">
        <v>276</v>
      </c>
      <c r="BD29" s="29">
        <v>276</v>
      </c>
      <c r="BE29" s="30">
        <v>276</v>
      </c>
      <c r="BF29" s="29">
        <v>276</v>
      </c>
      <c r="BG29" s="30">
        <v>277</v>
      </c>
      <c r="BH29" s="29">
        <v>277</v>
      </c>
      <c r="BI29" s="30">
        <v>278</v>
      </c>
      <c r="BJ29" s="30">
        <v>278</v>
      </c>
      <c r="BK29" s="29">
        <v>278</v>
      </c>
      <c r="BL29" s="30">
        <v>278</v>
      </c>
      <c r="BM29" s="29">
        <v>278</v>
      </c>
      <c r="BN29" s="30">
        <v>278</v>
      </c>
      <c r="BO29" s="29">
        <v>277</v>
      </c>
      <c r="BP29" s="30">
        <v>277</v>
      </c>
      <c r="BQ29" s="30">
        <v>278</v>
      </c>
      <c r="BR29" s="29">
        <v>277</v>
      </c>
      <c r="BS29" s="30">
        <v>279</v>
      </c>
      <c r="BT29" s="29">
        <v>278</v>
      </c>
      <c r="BU29" s="30">
        <v>278</v>
      </c>
      <c r="BV29" s="30">
        <v>277</v>
      </c>
      <c r="BW29" s="29">
        <v>278</v>
      </c>
      <c r="BX29" s="30">
        <v>278</v>
      </c>
      <c r="BY29" s="29">
        <v>279</v>
      </c>
      <c r="BZ29" s="30">
        <v>279</v>
      </c>
      <c r="CA29" s="30">
        <v>280</v>
      </c>
      <c r="CB29" s="29">
        <v>280</v>
      </c>
      <c r="CC29" s="30">
        <v>280</v>
      </c>
      <c r="CD29" s="29">
        <v>281</v>
      </c>
      <c r="CE29" s="30">
        <v>280</v>
      </c>
      <c r="CF29" s="29">
        <v>281</v>
      </c>
      <c r="CG29" s="29">
        <v>280</v>
      </c>
      <c r="CH29" s="30">
        <v>280</v>
      </c>
      <c r="CI29" s="29">
        <v>280</v>
      </c>
      <c r="CJ29" s="30">
        <v>281</v>
      </c>
      <c r="CK29" s="29">
        <v>280</v>
      </c>
      <c r="CL29" s="30">
        <v>202</v>
      </c>
      <c r="CM29" s="30">
        <v>169</v>
      </c>
      <c r="CN29" s="29">
        <v>150</v>
      </c>
      <c r="CO29" s="30">
        <v>145</v>
      </c>
      <c r="CP29" s="29">
        <v>139</v>
      </c>
      <c r="CQ29" s="30">
        <v>140</v>
      </c>
      <c r="CR29" s="30">
        <v>141</v>
      </c>
      <c r="CS29" s="29">
        <v>141</v>
      </c>
      <c r="CT29" s="33">
        <v>5685.2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1</v>
      </c>
      <c r="AB35" s="29">
        <v>4</v>
      </c>
      <c r="AC35" s="29">
        <v>13</v>
      </c>
      <c r="AD35" s="29">
        <v>10</v>
      </c>
      <c r="AE35" s="29">
        <v>17</v>
      </c>
      <c r="AF35" s="29">
        <v>22</v>
      </c>
      <c r="AG35" s="29">
        <v>30</v>
      </c>
      <c r="AH35" s="29">
        <v>38</v>
      </c>
      <c r="AI35" s="29">
        <v>43</v>
      </c>
      <c r="AJ35" s="29">
        <v>53</v>
      </c>
      <c r="AK35" s="29">
        <v>57</v>
      </c>
      <c r="AL35" s="29">
        <v>65</v>
      </c>
      <c r="AM35" s="29">
        <v>66</v>
      </c>
      <c r="AN35" s="29">
        <v>65</v>
      </c>
      <c r="AO35" s="29">
        <v>72</v>
      </c>
      <c r="AP35" s="30">
        <v>75</v>
      </c>
      <c r="AQ35" s="29">
        <v>81</v>
      </c>
      <c r="AR35" s="29">
        <v>78</v>
      </c>
      <c r="AS35" s="30">
        <v>83</v>
      </c>
      <c r="AT35" s="29">
        <v>84</v>
      </c>
      <c r="AU35" s="29">
        <v>85</v>
      </c>
      <c r="AV35" s="29">
        <v>82</v>
      </c>
      <c r="AW35" s="29">
        <v>75</v>
      </c>
      <c r="AX35" s="30">
        <v>77</v>
      </c>
      <c r="AY35" s="30">
        <v>76</v>
      </c>
      <c r="AZ35" s="29">
        <v>88</v>
      </c>
      <c r="BA35" s="30">
        <v>67</v>
      </c>
      <c r="BB35" s="30">
        <v>87</v>
      </c>
      <c r="BC35" s="30">
        <v>70</v>
      </c>
      <c r="BD35" s="29">
        <v>73</v>
      </c>
      <c r="BE35" s="29">
        <v>68</v>
      </c>
      <c r="BF35" s="29">
        <v>74</v>
      </c>
      <c r="BG35" s="29">
        <v>65</v>
      </c>
      <c r="BH35" s="29">
        <v>54</v>
      </c>
      <c r="BI35" s="29">
        <v>58</v>
      </c>
      <c r="BJ35" s="29">
        <v>44</v>
      </c>
      <c r="BK35" s="29">
        <v>40</v>
      </c>
      <c r="BL35" s="29">
        <v>49</v>
      </c>
      <c r="BM35" s="29">
        <v>45</v>
      </c>
      <c r="BN35" s="29">
        <v>35</v>
      </c>
      <c r="BO35" s="29">
        <v>28</v>
      </c>
      <c r="BP35" s="29">
        <v>22</v>
      </c>
      <c r="BQ35" s="29">
        <v>16</v>
      </c>
      <c r="BR35" s="29">
        <v>10</v>
      </c>
      <c r="BS35" s="29">
        <v>6</v>
      </c>
      <c r="BT35" s="29">
        <v>3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f>311+398+1670</f>
        <v>2379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18</v>
      </c>
      <c r="C36" s="29">
        <v>19</v>
      </c>
      <c r="D36" s="29">
        <v>23</v>
      </c>
      <c r="E36" s="29">
        <v>23</v>
      </c>
      <c r="F36" s="29">
        <v>21</v>
      </c>
      <c r="G36" s="29">
        <v>21</v>
      </c>
      <c r="H36" s="29">
        <v>20</v>
      </c>
      <c r="I36" s="29">
        <v>20</v>
      </c>
      <c r="J36" s="29">
        <v>20</v>
      </c>
      <c r="K36" s="29">
        <v>19</v>
      </c>
      <c r="L36" s="29">
        <v>18</v>
      </c>
      <c r="M36" s="29">
        <v>17</v>
      </c>
      <c r="N36" s="29">
        <v>17</v>
      </c>
      <c r="O36" s="29">
        <v>16</v>
      </c>
      <c r="P36" s="29">
        <v>16</v>
      </c>
      <c r="Q36" s="29">
        <v>18</v>
      </c>
      <c r="R36" s="29">
        <v>15</v>
      </c>
      <c r="S36" s="29">
        <v>16</v>
      </c>
      <c r="T36" s="29">
        <v>16</v>
      </c>
      <c r="U36" s="29">
        <v>18</v>
      </c>
      <c r="V36" s="29">
        <v>17</v>
      </c>
      <c r="W36" s="29">
        <v>19</v>
      </c>
      <c r="X36" s="29">
        <v>18</v>
      </c>
      <c r="Y36" s="29">
        <v>19</v>
      </c>
      <c r="Z36" s="29">
        <v>19</v>
      </c>
      <c r="AA36" s="29">
        <v>19</v>
      </c>
      <c r="AB36" s="29">
        <v>18</v>
      </c>
      <c r="AC36" s="29">
        <v>18</v>
      </c>
      <c r="AD36" s="29">
        <v>17</v>
      </c>
      <c r="AE36" s="29">
        <v>17</v>
      </c>
      <c r="AF36" s="29">
        <v>16</v>
      </c>
      <c r="AG36" s="29">
        <v>19</v>
      </c>
      <c r="AH36" s="29">
        <v>16</v>
      </c>
      <c r="AI36" s="29">
        <v>14</v>
      </c>
      <c r="AJ36" s="29">
        <v>11</v>
      </c>
      <c r="AK36" s="29">
        <v>13</v>
      </c>
      <c r="AL36" s="29">
        <v>10</v>
      </c>
      <c r="AM36" s="29">
        <v>9</v>
      </c>
      <c r="AN36" s="29">
        <v>8</v>
      </c>
      <c r="AO36" s="29">
        <v>8</v>
      </c>
      <c r="AP36" s="29">
        <v>8</v>
      </c>
      <c r="AQ36" s="29">
        <v>7</v>
      </c>
      <c r="AR36" s="29">
        <v>6</v>
      </c>
      <c r="AS36" s="29">
        <v>6</v>
      </c>
      <c r="AT36" s="29">
        <v>7</v>
      </c>
      <c r="AU36" s="29">
        <v>7</v>
      </c>
      <c r="AV36" s="29">
        <v>7</v>
      </c>
      <c r="AW36" s="29">
        <v>7</v>
      </c>
      <c r="AX36" s="29">
        <v>8</v>
      </c>
      <c r="AY36" s="29">
        <v>9</v>
      </c>
      <c r="AZ36" s="29">
        <v>10</v>
      </c>
      <c r="BA36" s="29">
        <v>13</v>
      </c>
      <c r="BB36" s="29">
        <v>17</v>
      </c>
      <c r="BC36" s="30">
        <v>26</v>
      </c>
      <c r="BD36" s="29">
        <v>27</v>
      </c>
      <c r="BE36" s="29">
        <v>28</v>
      </c>
      <c r="BF36" s="29">
        <v>27</v>
      </c>
      <c r="BG36" s="29">
        <v>28</v>
      </c>
      <c r="BH36" s="29">
        <v>27</v>
      </c>
      <c r="BI36" s="29">
        <v>24</v>
      </c>
      <c r="BJ36" s="29">
        <v>25</v>
      </c>
      <c r="BK36" s="29">
        <v>25</v>
      </c>
      <c r="BL36" s="29">
        <v>26</v>
      </c>
      <c r="BM36" s="29">
        <v>23</v>
      </c>
      <c r="BN36" s="29">
        <v>23</v>
      </c>
      <c r="BO36" s="29">
        <v>22</v>
      </c>
      <c r="BP36" s="29">
        <v>21</v>
      </c>
      <c r="BQ36" s="29">
        <v>20</v>
      </c>
      <c r="BR36" s="29">
        <v>20</v>
      </c>
      <c r="BS36" s="29">
        <v>17</v>
      </c>
      <c r="BT36" s="29">
        <v>15</v>
      </c>
      <c r="BU36" s="30">
        <v>12</v>
      </c>
      <c r="BV36" s="29">
        <v>12</v>
      </c>
      <c r="BW36" s="29">
        <v>9</v>
      </c>
      <c r="BX36" s="29">
        <v>12</v>
      </c>
      <c r="BY36" s="29">
        <v>9</v>
      </c>
      <c r="BZ36" s="29">
        <v>10</v>
      </c>
      <c r="CA36" s="29">
        <v>9</v>
      </c>
      <c r="CB36" s="29">
        <v>9</v>
      </c>
      <c r="CC36" s="29">
        <v>11</v>
      </c>
      <c r="CD36" s="29">
        <v>10</v>
      </c>
      <c r="CE36" s="29">
        <v>9</v>
      </c>
      <c r="CF36" s="29">
        <v>6</v>
      </c>
      <c r="CG36" s="29">
        <v>8</v>
      </c>
      <c r="CH36" s="29">
        <v>7</v>
      </c>
      <c r="CI36" s="29">
        <v>6</v>
      </c>
      <c r="CJ36" s="29">
        <v>6</v>
      </c>
      <c r="CK36" s="29">
        <v>5</v>
      </c>
      <c r="CL36" s="29">
        <v>5</v>
      </c>
      <c r="CM36" s="29">
        <v>6</v>
      </c>
      <c r="CN36" s="29">
        <v>7</v>
      </c>
      <c r="CO36" s="29">
        <v>7</v>
      </c>
      <c r="CP36" s="29">
        <v>9</v>
      </c>
      <c r="CQ36" s="29">
        <v>9</v>
      </c>
      <c r="CR36" s="29">
        <v>8</v>
      </c>
      <c r="CS36" s="29">
        <v>9</v>
      </c>
      <c r="CT36" s="33">
        <v>436.3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17</v>
      </c>
      <c r="C37" s="29">
        <v>16</v>
      </c>
      <c r="D37" s="29">
        <v>15</v>
      </c>
      <c r="E37" s="29">
        <v>17</v>
      </c>
      <c r="F37" s="29">
        <v>18</v>
      </c>
      <c r="G37" s="29">
        <v>19</v>
      </c>
      <c r="H37" s="29">
        <v>19</v>
      </c>
      <c r="I37" s="29">
        <v>19</v>
      </c>
      <c r="J37" s="29">
        <v>18</v>
      </c>
      <c r="K37" s="29">
        <v>18</v>
      </c>
      <c r="L37" s="29">
        <v>18</v>
      </c>
      <c r="M37" s="29">
        <v>18</v>
      </c>
      <c r="N37" s="29">
        <v>18</v>
      </c>
      <c r="O37" s="29">
        <v>18</v>
      </c>
      <c r="P37" s="29">
        <v>18</v>
      </c>
      <c r="Q37" s="29">
        <v>18</v>
      </c>
      <c r="R37" s="29">
        <v>18</v>
      </c>
      <c r="S37" s="29">
        <v>18</v>
      </c>
      <c r="T37" s="29">
        <v>18</v>
      </c>
      <c r="U37" s="29">
        <v>18</v>
      </c>
      <c r="V37" s="29">
        <v>17</v>
      </c>
      <c r="W37" s="29">
        <v>18</v>
      </c>
      <c r="X37" s="29">
        <v>19</v>
      </c>
      <c r="Y37" s="29">
        <v>19</v>
      </c>
      <c r="Z37" s="29">
        <v>19</v>
      </c>
      <c r="AA37" s="29">
        <v>18</v>
      </c>
      <c r="AB37" s="29">
        <v>17</v>
      </c>
      <c r="AC37" s="29">
        <v>18</v>
      </c>
      <c r="AD37" s="29">
        <v>18</v>
      </c>
      <c r="AE37" s="29">
        <v>18</v>
      </c>
      <c r="AF37" s="29">
        <v>17</v>
      </c>
      <c r="AG37" s="29">
        <v>17</v>
      </c>
      <c r="AH37" s="29">
        <v>18</v>
      </c>
      <c r="AI37" s="29">
        <v>17</v>
      </c>
      <c r="AJ37" s="29">
        <v>18</v>
      </c>
      <c r="AK37" s="29">
        <v>18</v>
      </c>
      <c r="AL37" s="29">
        <v>17</v>
      </c>
      <c r="AM37" s="29">
        <v>17</v>
      </c>
      <c r="AN37" s="29">
        <v>18</v>
      </c>
      <c r="AO37" s="29">
        <v>18</v>
      </c>
      <c r="AP37" s="29">
        <v>18</v>
      </c>
      <c r="AQ37" s="29">
        <v>18</v>
      </c>
      <c r="AR37" s="29">
        <v>18</v>
      </c>
      <c r="AS37" s="29">
        <v>18</v>
      </c>
      <c r="AT37" s="29">
        <v>17</v>
      </c>
      <c r="AU37" s="29">
        <v>18</v>
      </c>
      <c r="AV37" s="29">
        <v>18</v>
      </c>
      <c r="AW37" s="29">
        <v>17</v>
      </c>
      <c r="AX37" s="29">
        <v>17</v>
      </c>
      <c r="AY37" s="29">
        <v>17</v>
      </c>
      <c r="AZ37" s="29">
        <v>18</v>
      </c>
      <c r="BA37" s="29">
        <v>18</v>
      </c>
      <c r="BB37" s="29">
        <v>18</v>
      </c>
      <c r="BC37" s="30">
        <v>18</v>
      </c>
      <c r="BD37" s="29">
        <v>17</v>
      </c>
      <c r="BE37" s="29">
        <v>17</v>
      </c>
      <c r="BF37" s="29">
        <v>18</v>
      </c>
      <c r="BG37" s="29">
        <v>16</v>
      </c>
      <c r="BH37" s="29">
        <v>14</v>
      </c>
      <c r="BI37" s="29">
        <v>16</v>
      </c>
      <c r="BJ37" s="29">
        <v>16</v>
      </c>
      <c r="BK37" s="29">
        <v>18</v>
      </c>
      <c r="BL37" s="29">
        <v>18</v>
      </c>
      <c r="BM37" s="29">
        <v>16</v>
      </c>
      <c r="BN37" s="29">
        <v>17</v>
      </c>
      <c r="BO37" s="29">
        <v>16</v>
      </c>
      <c r="BP37" s="29">
        <v>15</v>
      </c>
      <c r="BQ37" s="29">
        <v>15</v>
      </c>
      <c r="BR37" s="29">
        <v>17</v>
      </c>
      <c r="BS37" s="29">
        <v>17</v>
      </c>
      <c r="BT37" s="29">
        <v>17</v>
      </c>
      <c r="BU37" s="30">
        <v>17</v>
      </c>
      <c r="BV37" s="29">
        <v>17</v>
      </c>
      <c r="BW37" s="29">
        <v>17</v>
      </c>
      <c r="BX37" s="29">
        <v>18</v>
      </c>
      <c r="BY37" s="29">
        <v>17</v>
      </c>
      <c r="BZ37" s="29">
        <v>12</v>
      </c>
      <c r="CA37" s="29">
        <v>17</v>
      </c>
      <c r="CB37" s="29">
        <v>16</v>
      </c>
      <c r="CC37" s="29">
        <v>14</v>
      </c>
      <c r="CD37" s="29">
        <v>17</v>
      </c>
      <c r="CE37" s="29">
        <v>17</v>
      </c>
      <c r="CF37" s="29">
        <v>17</v>
      </c>
      <c r="CG37" s="29">
        <v>18</v>
      </c>
      <c r="CH37" s="29">
        <v>17</v>
      </c>
      <c r="CI37" s="29">
        <v>16</v>
      </c>
      <c r="CJ37" s="29">
        <v>16</v>
      </c>
      <c r="CK37" s="29">
        <v>16</v>
      </c>
      <c r="CL37" s="29">
        <v>16</v>
      </c>
      <c r="CM37" s="29">
        <v>16</v>
      </c>
      <c r="CN37" s="29">
        <v>17</v>
      </c>
      <c r="CO37" s="29">
        <v>14</v>
      </c>
      <c r="CP37" s="29">
        <v>14</v>
      </c>
      <c r="CQ37" s="29">
        <v>15</v>
      </c>
      <c r="CR37" s="29">
        <v>17</v>
      </c>
      <c r="CS37" s="29">
        <v>16</v>
      </c>
      <c r="CT37" s="33">
        <v>371.9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67</v>
      </c>
      <c r="C38" s="29">
        <v>66</v>
      </c>
      <c r="D38" s="29">
        <v>70</v>
      </c>
      <c r="E38" s="29">
        <v>68</v>
      </c>
      <c r="F38" s="29">
        <v>68</v>
      </c>
      <c r="G38" s="29">
        <v>67</v>
      </c>
      <c r="H38" s="29">
        <v>66</v>
      </c>
      <c r="I38" s="29">
        <v>66</v>
      </c>
      <c r="J38" s="29">
        <v>69</v>
      </c>
      <c r="K38" s="29">
        <v>66</v>
      </c>
      <c r="L38" s="29">
        <v>65</v>
      </c>
      <c r="M38" s="29">
        <v>64</v>
      </c>
      <c r="N38" s="29">
        <v>66</v>
      </c>
      <c r="O38" s="29">
        <v>68</v>
      </c>
      <c r="P38" s="29">
        <v>65</v>
      </c>
      <c r="Q38" s="29">
        <v>67</v>
      </c>
      <c r="R38" s="29">
        <v>64</v>
      </c>
      <c r="S38" s="29">
        <v>63</v>
      </c>
      <c r="T38" s="29">
        <v>67</v>
      </c>
      <c r="U38" s="29">
        <v>69</v>
      </c>
      <c r="V38" s="29">
        <v>66</v>
      </c>
      <c r="W38" s="29">
        <v>61</v>
      </c>
      <c r="X38" s="29">
        <v>66</v>
      </c>
      <c r="Y38" s="29">
        <v>61</v>
      </c>
      <c r="Z38" s="29">
        <v>63</v>
      </c>
      <c r="AA38" s="29">
        <v>63</v>
      </c>
      <c r="AB38" s="29">
        <v>60</v>
      </c>
      <c r="AC38" s="29">
        <v>65</v>
      </c>
      <c r="AD38" s="29">
        <v>67</v>
      </c>
      <c r="AE38" s="29">
        <v>69</v>
      </c>
      <c r="AF38" s="29">
        <v>66</v>
      </c>
      <c r="AG38" s="29">
        <v>67</v>
      </c>
      <c r="AH38" s="29">
        <v>63</v>
      </c>
      <c r="AI38" s="29">
        <v>63</v>
      </c>
      <c r="AJ38" s="29">
        <v>56</v>
      </c>
      <c r="AK38" s="29">
        <v>54</v>
      </c>
      <c r="AL38" s="29">
        <v>55</v>
      </c>
      <c r="AM38" s="29">
        <v>50</v>
      </c>
      <c r="AN38" s="29">
        <v>53</v>
      </c>
      <c r="AO38" s="29">
        <v>60</v>
      </c>
      <c r="AP38" s="29">
        <v>63</v>
      </c>
      <c r="AQ38" s="29">
        <v>61</v>
      </c>
      <c r="AR38" s="29">
        <v>59</v>
      </c>
      <c r="AS38" s="29">
        <v>57</v>
      </c>
      <c r="AT38" s="29">
        <v>57</v>
      </c>
      <c r="AU38" s="29">
        <v>58</v>
      </c>
      <c r="AV38" s="29">
        <v>60</v>
      </c>
      <c r="AW38" s="29">
        <v>62</v>
      </c>
      <c r="AX38" s="29">
        <v>60</v>
      </c>
      <c r="AY38" s="29">
        <v>55</v>
      </c>
      <c r="AZ38" s="29">
        <v>57</v>
      </c>
      <c r="BA38" s="29">
        <v>52</v>
      </c>
      <c r="BB38" s="29">
        <v>50</v>
      </c>
      <c r="BC38" s="30">
        <v>49</v>
      </c>
      <c r="BD38" s="29">
        <v>50</v>
      </c>
      <c r="BE38" s="29">
        <v>55</v>
      </c>
      <c r="BF38" s="29">
        <v>54</v>
      </c>
      <c r="BG38" s="29">
        <v>57</v>
      </c>
      <c r="BH38" s="29">
        <v>57</v>
      </c>
      <c r="BI38" s="29">
        <v>57</v>
      </c>
      <c r="BJ38" s="29">
        <v>57</v>
      </c>
      <c r="BK38" s="29">
        <v>57</v>
      </c>
      <c r="BL38" s="29">
        <v>57</v>
      </c>
      <c r="BM38" s="29">
        <v>55</v>
      </c>
      <c r="BN38" s="29">
        <v>57</v>
      </c>
      <c r="BO38" s="29">
        <v>57</v>
      </c>
      <c r="BP38" s="29">
        <v>57</v>
      </c>
      <c r="BQ38" s="29">
        <v>59</v>
      </c>
      <c r="BR38" s="29">
        <v>59</v>
      </c>
      <c r="BS38" s="29">
        <v>58</v>
      </c>
      <c r="BT38" s="29">
        <v>58</v>
      </c>
      <c r="BU38" s="30">
        <v>60</v>
      </c>
      <c r="BV38" s="29">
        <v>56</v>
      </c>
      <c r="BW38" s="29">
        <v>60</v>
      </c>
      <c r="BX38" s="29">
        <v>66</v>
      </c>
      <c r="BY38" s="29">
        <v>62</v>
      </c>
      <c r="BZ38" s="29">
        <v>66</v>
      </c>
      <c r="CA38" s="29">
        <v>66</v>
      </c>
      <c r="CB38" s="29">
        <v>65</v>
      </c>
      <c r="CC38" s="29">
        <v>67</v>
      </c>
      <c r="CD38" s="29">
        <v>64</v>
      </c>
      <c r="CE38" s="29">
        <v>65</v>
      </c>
      <c r="CF38" s="29">
        <v>67</v>
      </c>
      <c r="CG38" s="29">
        <v>66</v>
      </c>
      <c r="CH38" s="29">
        <v>66</v>
      </c>
      <c r="CI38" s="29">
        <v>64</v>
      </c>
      <c r="CJ38" s="29">
        <v>67</v>
      </c>
      <c r="CK38" s="29">
        <v>63</v>
      </c>
      <c r="CL38" s="29">
        <v>65</v>
      </c>
      <c r="CM38" s="29">
        <v>67</v>
      </c>
      <c r="CN38" s="29">
        <v>67</v>
      </c>
      <c r="CO38" s="29">
        <v>65</v>
      </c>
      <c r="CP38" s="29">
        <v>71</v>
      </c>
      <c r="CQ38" s="29">
        <v>71</v>
      </c>
      <c r="CR38" s="29">
        <v>68</v>
      </c>
      <c r="CS38" s="29">
        <v>68</v>
      </c>
      <c r="CT38" s="33">
        <v>1760.1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1649</v>
      </c>
      <c r="C39" s="31">
        <v>1625</v>
      </c>
      <c r="D39" s="31">
        <v>1596</v>
      </c>
      <c r="E39" s="31">
        <v>1581</v>
      </c>
      <c r="F39" s="32">
        <v>1570</v>
      </c>
      <c r="G39" s="32">
        <v>1551</v>
      </c>
      <c r="H39" s="32">
        <v>1547</v>
      </c>
      <c r="I39" s="32">
        <v>1540</v>
      </c>
      <c r="J39" s="32">
        <v>1520</v>
      </c>
      <c r="K39" s="32">
        <v>1513</v>
      </c>
      <c r="L39" s="32">
        <v>1512</v>
      </c>
      <c r="M39" s="32">
        <v>1501</v>
      </c>
      <c r="N39" s="32">
        <v>1498</v>
      </c>
      <c r="O39" s="32">
        <v>1497</v>
      </c>
      <c r="P39" s="32">
        <v>1507</v>
      </c>
      <c r="Q39" s="32">
        <v>1516</v>
      </c>
      <c r="R39" s="32">
        <v>1557</v>
      </c>
      <c r="S39" s="32">
        <v>1638</v>
      </c>
      <c r="T39" s="32">
        <v>1693</v>
      </c>
      <c r="U39" s="32">
        <v>1755</v>
      </c>
      <c r="V39" s="32">
        <v>1862</v>
      </c>
      <c r="W39" s="32">
        <v>1947</v>
      </c>
      <c r="X39" s="32">
        <v>1991</v>
      </c>
      <c r="Y39" s="32">
        <v>1997</v>
      </c>
      <c r="Z39" s="32">
        <v>2001</v>
      </c>
      <c r="AA39" s="32">
        <v>1987</v>
      </c>
      <c r="AB39" s="32">
        <v>1919</v>
      </c>
      <c r="AC39" s="32">
        <v>1855</v>
      </c>
      <c r="AD39" s="32">
        <v>1798</v>
      </c>
      <c r="AE39" s="32">
        <v>1797</v>
      </c>
      <c r="AF39" s="32">
        <v>1827</v>
      </c>
      <c r="AG39" s="32">
        <v>1864</v>
      </c>
      <c r="AH39" s="32">
        <v>1925</v>
      </c>
      <c r="AI39" s="32">
        <v>1944</v>
      </c>
      <c r="AJ39" s="32">
        <v>1982</v>
      </c>
      <c r="AK39" s="32">
        <v>1994</v>
      </c>
      <c r="AL39" s="32">
        <v>1985</v>
      </c>
      <c r="AM39" s="32">
        <v>1970</v>
      </c>
      <c r="AN39" s="32">
        <v>1965</v>
      </c>
      <c r="AO39" s="32">
        <v>1962</v>
      </c>
      <c r="AP39" s="31">
        <v>1966</v>
      </c>
      <c r="AQ39" s="31">
        <v>1973</v>
      </c>
      <c r="AR39" s="31">
        <v>2015</v>
      </c>
      <c r="AS39" s="31">
        <v>1996</v>
      </c>
      <c r="AT39" s="31">
        <v>1995</v>
      </c>
      <c r="AU39" s="32">
        <v>2002</v>
      </c>
      <c r="AV39" s="31">
        <v>1991</v>
      </c>
      <c r="AW39" s="31">
        <v>1988</v>
      </c>
      <c r="AX39" s="31">
        <v>1969</v>
      </c>
      <c r="AY39" s="31">
        <v>1957</v>
      </c>
      <c r="AZ39" s="31">
        <v>1948</v>
      </c>
      <c r="BA39" s="31">
        <v>1908</v>
      </c>
      <c r="BB39" s="32">
        <v>1891</v>
      </c>
      <c r="BC39" s="32">
        <v>1888</v>
      </c>
      <c r="BD39" s="32">
        <v>1898</v>
      </c>
      <c r="BE39" s="32">
        <v>1938</v>
      </c>
      <c r="BF39" s="32">
        <v>2002</v>
      </c>
      <c r="BG39" s="32">
        <v>2041</v>
      </c>
      <c r="BH39" s="32">
        <v>2089</v>
      </c>
      <c r="BI39" s="32">
        <v>2093</v>
      </c>
      <c r="BJ39" s="32">
        <v>2088</v>
      </c>
      <c r="BK39" s="32">
        <v>2133</v>
      </c>
      <c r="BL39" s="32">
        <v>2188</v>
      </c>
      <c r="BM39" s="32">
        <v>2231</v>
      </c>
      <c r="BN39" s="32">
        <v>2243</v>
      </c>
      <c r="BO39" s="32">
        <v>2256</v>
      </c>
      <c r="BP39" s="32">
        <v>2276</v>
      </c>
      <c r="BQ39" s="32">
        <v>2276</v>
      </c>
      <c r="BR39" s="32">
        <v>2238</v>
      </c>
      <c r="BS39" s="32">
        <v>2233</v>
      </c>
      <c r="BT39" s="32">
        <v>2223</v>
      </c>
      <c r="BU39" s="32">
        <v>2216</v>
      </c>
      <c r="BV39" s="32">
        <v>2266</v>
      </c>
      <c r="BW39" s="32">
        <v>2371</v>
      </c>
      <c r="BX39" s="32">
        <v>2460</v>
      </c>
      <c r="BY39" s="32">
        <v>2487</v>
      </c>
      <c r="BZ39" s="32">
        <v>2474</v>
      </c>
      <c r="CA39" s="32">
        <v>2445</v>
      </c>
      <c r="CB39" s="32">
        <v>2391</v>
      </c>
      <c r="CC39" s="32">
        <v>2336</v>
      </c>
      <c r="CD39" s="32">
        <v>2304</v>
      </c>
      <c r="CE39" s="32">
        <v>2269</v>
      </c>
      <c r="CF39" s="32">
        <v>2215</v>
      </c>
      <c r="CG39" s="32">
        <v>2172</v>
      </c>
      <c r="CH39" s="32">
        <v>2136</v>
      </c>
      <c r="CI39" s="32">
        <v>2092</v>
      </c>
      <c r="CJ39" s="32">
        <v>2056</v>
      </c>
      <c r="CK39" s="32">
        <v>1998</v>
      </c>
      <c r="CL39" s="31">
        <v>1944</v>
      </c>
      <c r="CM39" s="31">
        <v>1908</v>
      </c>
      <c r="CN39" s="31">
        <v>1876</v>
      </c>
      <c r="CO39" s="31">
        <v>1818</v>
      </c>
      <c r="CP39" s="31">
        <v>1801</v>
      </c>
      <c r="CQ39" s="32">
        <v>1761</v>
      </c>
      <c r="CR39" s="31">
        <v>1725</v>
      </c>
      <c r="CS39" s="31">
        <v>1692</v>
      </c>
      <c r="CT39" s="34">
        <f>CT49</f>
        <v>48761.4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814</v>
      </c>
      <c r="C41" s="16">
        <f t="shared" si="0"/>
        <v>811</v>
      </c>
      <c r="D41" s="16">
        <f t="shared" si="0"/>
        <v>811</v>
      </c>
      <c r="E41" s="16">
        <f t="shared" si="0"/>
        <v>808</v>
      </c>
      <c r="F41" s="16">
        <f t="shared" si="0"/>
        <v>809</v>
      </c>
      <c r="G41" s="16">
        <f t="shared" si="0"/>
        <v>809</v>
      </c>
      <c r="H41" s="16">
        <f t="shared" si="0"/>
        <v>812</v>
      </c>
      <c r="I41" s="16">
        <f t="shared" si="0"/>
        <v>808</v>
      </c>
      <c r="J41" s="16">
        <f t="shared" si="0"/>
        <v>809</v>
      </c>
      <c r="K41" s="16">
        <f t="shared" si="0"/>
        <v>810</v>
      </c>
      <c r="L41" s="16">
        <f t="shared" si="0"/>
        <v>812</v>
      </c>
      <c r="M41" s="16">
        <f t="shared" si="0"/>
        <v>809</v>
      </c>
      <c r="N41" s="16">
        <f t="shared" si="0"/>
        <v>810</v>
      </c>
      <c r="O41" s="16">
        <f t="shared" si="0"/>
        <v>808</v>
      </c>
      <c r="P41" s="16">
        <f t="shared" si="0"/>
        <v>810</v>
      </c>
      <c r="Q41" s="16">
        <f t="shared" si="0"/>
        <v>809</v>
      </c>
      <c r="R41" s="16">
        <f t="shared" si="0"/>
        <v>809</v>
      </c>
      <c r="S41" s="16">
        <f t="shared" si="0"/>
        <v>812</v>
      </c>
      <c r="T41" s="16">
        <f t="shared" si="0"/>
        <v>809</v>
      </c>
      <c r="U41" s="16">
        <f t="shared" si="0"/>
        <v>811</v>
      </c>
      <c r="V41" s="16">
        <f t="shared" si="0"/>
        <v>810</v>
      </c>
      <c r="W41" s="16">
        <f t="shared" si="0"/>
        <v>812</v>
      </c>
      <c r="X41" s="16">
        <f t="shared" si="0"/>
        <v>812</v>
      </c>
      <c r="Y41" s="16">
        <f t="shared" si="0"/>
        <v>811</v>
      </c>
      <c r="Z41" s="16">
        <f t="shared" si="0"/>
        <v>811</v>
      </c>
      <c r="AA41" s="16">
        <f t="shared" si="0"/>
        <v>810</v>
      </c>
      <c r="AB41" s="16">
        <f t="shared" si="0"/>
        <v>814</v>
      </c>
      <c r="AC41" s="16">
        <f t="shared" si="0"/>
        <v>812</v>
      </c>
      <c r="AD41" s="16">
        <f t="shared" si="0"/>
        <v>813</v>
      </c>
      <c r="AE41" s="16">
        <f t="shared" si="0"/>
        <v>812</v>
      </c>
      <c r="AF41" s="16">
        <f t="shared" si="0"/>
        <v>813</v>
      </c>
      <c r="AG41" s="16">
        <f t="shared" si="0"/>
        <v>810</v>
      </c>
      <c r="AH41" s="16">
        <f t="shared" si="0"/>
        <v>811</v>
      </c>
      <c r="AI41" s="16">
        <f t="shared" si="0"/>
        <v>810</v>
      </c>
      <c r="AJ41" s="16">
        <f t="shared" si="0"/>
        <v>810</v>
      </c>
      <c r="AK41" s="16">
        <f t="shared" si="0"/>
        <v>812</v>
      </c>
      <c r="AL41" s="16">
        <f t="shared" si="0"/>
        <v>813</v>
      </c>
      <c r="AM41" s="16">
        <f t="shared" si="0"/>
        <v>812</v>
      </c>
      <c r="AN41" s="16">
        <f t="shared" si="0"/>
        <v>812</v>
      </c>
      <c r="AO41" s="16">
        <f t="shared" si="0"/>
        <v>811</v>
      </c>
      <c r="AP41" s="16">
        <f t="shared" si="0"/>
        <v>806</v>
      </c>
      <c r="AQ41" s="16">
        <f t="shared" si="0"/>
        <v>809</v>
      </c>
      <c r="AR41" s="16">
        <f t="shared" si="0"/>
        <v>807</v>
      </c>
      <c r="AS41" s="16">
        <f t="shared" si="0"/>
        <v>807</v>
      </c>
      <c r="AT41" s="16">
        <f t="shared" si="0"/>
        <v>807</v>
      </c>
      <c r="AU41" s="16">
        <f t="shared" si="0"/>
        <v>809</v>
      </c>
      <c r="AV41" s="16">
        <f t="shared" si="0"/>
        <v>809</v>
      </c>
      <c r="AW41" s="16">
        <f t="shared" si="0"/>
        <v>811</v>
      </c>
      <c r="AX41" s="16">
        <f t="shared" si="0"/>
        <v>809</v>
      </c>
      <c r="AY41" s="16">
        <f t="shared" si="0"/>
        <v>809</v>
      </c>
      <c r="AZ41" s="16">
        <f t="shared" si="0"/>
        <v>809</v>
      </c>
      <c r="BA41" s="16">
        <f t="shared" si="0"/>
        <v>808</v>
      </c>
      <c r="BB41" s="16">
        <f t="shared" si="0"/>
        <v>808</v>
      </c>
      <c r="BC41" s="16">
        <f t="shared" si="0"/>
        <v>813</v>
      </c>
      <c r="BD41" s="16">
        <f t="shared" si="0"/>
        <v>811</v>
      </c>
      <c r="BE41" s="16">
        <f t="shared" si="0"/>
        <v>811</v>
      </c>
      <c r="BF41" s="16">
        <f t="shared" si="0"/>
        <v>810</v>
      </c>
      <c r="BG41" s="16">
        <f t="shared" si="0"/>
        <v>810</v>
      </c>
      <c r="BH41" s="16">
        <f t="shared" si="0"/>
        <v>812</v>
      </c>
      <c r="BI41" s="16">
        <f t="shared" si="0"/>
        <v>810</v>
      </c>
      <c r="BJ41" s="16">
        <f t="shared" si="0"/>
        <v>806</v>
      </c>
      <c r="BK41" s="16">
        <f t="shared" si="0"/>
        <v>807</v>
      </c>
      <c r="BL41" s="16">
        <f t="shared" si="0"/>
        <v>810</v>
      </c>
      <c r="BM41" s="16">
        <f t="shared" si="0"/>
        <v>809</v>
      </c>
      <c r="BN41" s="16">
        <f t="shared" ref="BN41:CT41" si="1">SUM(BN19:BN21)</f>
        <v>811</v>
      </c>
      <c r="BO41" s="16">
        <f t="shared" si="1"/>
        <v>811</v>
      </c>
      <c r="BP41" s="16">
        <f t="shared" si="1"/>
        <v>808</v>
      </c>
      <c r="BQ41" s="16">
        <f t="shared" si="1"/>
        <v>809</v>
      </c>
      <c r="BR41" s="16">
        <f t="shared" si="1"/>
        <v>810</v>
      </c>
      <c r="BS41" s="16">
        <f t="shared" si="1"/>
        <v>810</v>
      </c>
      <c r="BT41" s="16">
        <f t="shared" si="1"/>
        <v>809</v>
      </c>
      <c r="BU41" s="16">
        <f t="shared" si="1"/>
        <v>810</v>
      </c>
      <c r="BV41" s="16">
        <f t="shared" si="1"/>
        <v>813</v>
      </c>
      <c r="BW41" s="16">
        <f t="shared" si="1"/>
        <v>811</v>
      </c>
      <c r="BX41" s="16">
        <f t="shared" si="1"/>
        <v>809</v>
      </c>
      <c r="BY41" s="16">
        <f t="shared" si="1"/>
        <v>810</v>
      </c>
      <c r="BZ41" s="16">
        <f t="shared" si="1"/>
        <v>810</v>
      </c>
      <c r="CA41" s="16">
        <f t="shared" si="1"/>
        <v>809</v>
      </c>
      <c r="CB41" s="16">
        <f t="shared" si="1"/>
        <v>811</v>
      </c>
      <c r="CC41" s="16">
        <f t="shared" si="1"/>
        <v>810</v>
      </c>
      <c r="CD41" s="16">
        <f t="shared" si="1"/>
        <v>810</v>
      </c>
      <c r="CE41" s="16">
        <f t="shared" si="1"/>
        <v>811</v>
      </c>
      <c r="CF41" s="16">
        <f t="shared" si="1"/>
        <v>809</v>
      </c>
      <c r="CG41" s="16">
        <f t="shared" si="1"/>
        <v>809</v>
      </c>
      <c r="CH41" s="16">
        <f t="shared" si="1"/>
        <v>810</v>
      </c>
      <c r="CI41" s="16">
        <f t="shared" si="1"/>
        <v>809</v>
      </c>
      <c r="CJ41" s="16">
        <f t="shared" si="1"/>
        <v>811</v>
      </c>
      <c r="CK41" s="16">
        <f t="shared" si="1"/>
        <v>811</v>
      </c>
      <c r="CL41" s="16">
        <f t="shared" si="1"/>
        <v>811</v>
      </c>
      <c r="CM41" s="16">
        <f t="shared" si="1"/>
        <v>810</v>
      </c>
      <c r="CN41" s="16">
        <f t="shared" si="1"/>
        <v>811</v>
      </c>
      <c r="CO41" s="16">
        <f t="shared" si="1"/>
        <v>805</v>
      </c>
      <c r="CP41" s="16">
        <f t="shared" si="1"/>
        <v>811</v>
      </c>
      <c r="CQ41" s="16">
        <f t="shared" si="1"/>
        <v>811</v>
      </c>
      <c r="CR41" s="16">
        <f t="shared" si="1"/>
        <v>804</v>
      </c>
      <c r="CS41" s="16">
        <f t="shared" si="1"/>
        <v>804</v>
      </c>
      <c r="CT41" s="16">
        <f t="shared" si="1"/>
        <v>19487</v>
      </c>
    </row>
    <row r="42" spans="1:103">
      <c r="A42" s="15" t="s">
        <v>186</v>
      </c>
      <c r="B42" s="16">
        <f>SUM(B22:B26,B30:B34)</f>
        <v>234</v>
      </c>
      <c r="C42" s="16">
        <f>SUM(C22:C26,C30:C34)</f>
        <v>235</v>
      </c>
      <c r="D42" s="16">
        <f t="shared" ref="D42:BO42" si="2">SUM(D22:D26,D30:D34)</f>
        <v>235</v>
      </c>
      <c r="E42" s="16">
        <f t="shared" si="2"/>
        <v>235</v>
      </c>
      <c r="F42" s="16">
        <f t="shared" si="2"/>
        <v>235</v>
      </c>
      <c r="G42" s="16">
        <f t="shared" si="2"/>
        <v>235</v>
      </c>
      <c r="H42" s="16">
        <f t="shared" si="2"/>
        <v>234</v>
      </c>
      <c r="I42" s="16">
        <f t="shared" si="2"/>
        <v>234</v>
      </c>
      <c r="J42" s="16">
        <f t="shared" si="2"/>
        <v>235</v>
      </c>
      <c r="K42" s="16">
        <f t="shared" si="2"/>
        <v>235</v>
      </c>
      <c r="L42" s="16">
        <f t="shared" si="2"/>
        <v>233</v>
      </c>
      <c r="M42" s="16">
        <f t="shared" si="2"/>
        <v>234</v>
      </c>
      <c r="N42" s="16">
        <f t="shared" si="2"/>
        <v>233</v>
      </c>
      <c r="O42" s="16">
        <f t="shared" si="2"/>
        <v>234</v>
      </c>
      <c r="P42" s="16">
        <f t="shared" si="2"/>
        <v>234</v>
      </c>
      <c r="Q42" s="16">
        <f t="shared" si="2"/>
        <v>234</v>
      </c>
      <c r="R42" s="16">
        <f t="shared" si="2"/>
        <v>235</v>
      </c>
      <c r="S42" s="16">
        <f t="shared" si="2"/>
        <v>230</v>
      </c>
      <c r="T42" s="16">
        <f t="shared" si="2"/>
        <v>234</v>
      </c>
      <c r="U42" s="16">
        <f t="shared" si="2"/>
        <v>239</v>
      </c>
      <c r="V42" s="16">
        <f t="shared" si="2"/>
        <v>252</v>
      </c>
      <c r="W42" s="16">
        <f t="shared" si="2"/>
        <v>270</v>
      </c>
      <c r="X42" s="16">
        <f t="shared" si="2"/>
        <v>283</v>
      </c>
      <c r="Y42" s="16">
        <f t="shared" si="2"/>
        <v>291</v>
      </c>
      <c r="Z42" s="16">
        <f t="shared" si="2"/>
        <v>290</v>
      </c>
      <c r="AA42" s="16">
        <f t="shared" si="2"/>
        <v>291</v>
      </c>
      <c r="AB42" s="16">
        <f t="shared" si="2"/>
        <v>291</v>
      </c>
      <c r="AC42" s="16">
        <f t="shared" si="2"/>
        <v>278</v>
      </c>
      <c r="AD42" s="16">
        <f t="shared" si="2"/>
        <v>279</v>
      </c>
      <c r="AE42" s="16">
        <f t="shared" si="2"/>
        <v>280</v>
      </c>
      <c r="AF42" s="16">
        <f t="shared" si="2"/>
        <v>279</v>
      </c>
      <c r="AG42" s="16">
        <f t="shared" si="2"/>
        <v>289</v>
      </c>
      <c r="AH42" s="16">
        <f t="shared" si="2"/>
        <v>302</v>
      </c>
      <c r="AI42" s="16">
        <f t="shared" si="2"/>
        <v>328</v>
      </c>
      <c r="AJ42" s="16">
        <f t="shared" si="2"/>
        <v>347</v>
      </c>
      <c r="AK42" s="16">
        <f t="shared" si="2"/>
        <v>349</v>
      </c>
      <c r="AL42" s="16">
        <f t="shared" si="2"/>
        <v>327</v>
      </c>
      <c r="AM42" s="16">
        <f t="shared" si="2"/>
        <v>327</v>
      </c>
      <c r="AN42" s="16">
        <f t="shared" si="2"/>
        <v>317</v>
      </c>
      <c r="AO42" s="16">
        <f t="shared" si="2"/>
        <v>316</v>
      </c>
      <c r="AP42" s="16">
        <f t="shared" si="2"/>
        <v>315</v>
      </c>
      <c r="AQ42" s="16">
        <f t="shared" si="2"/>
        <v>314</v>
      </c>
      <c r="AR42" s="16">
        <f t="shared" si="2"/>
        <v>321</v>
      </c>
      <c r="AS42" s="16">
        <f t="shared" si="2"/>
        <v>338</v>
      </c>
      <c r="AT42" s="16">
        <f t="shared" si="2"/>
        <v>336</v>
      </c>
      <c r="AU42" s="16">
        <f t="shared" si="2"/>
        <v>334</v>
      </c>
      <c r="AV42" s="16">
        <f t="shared" si="2"/>
        <v>321</v>
      </c>
      <c r="AW42" s="16">
        <f t="shared" si="2"/>
        <v>321</v>
      </c>
      <c r="AX42" s="16">
        <f t="shared" si="2"/>
        <v>321</v>
      </c>
      <c r="AY42" s="16">
        <f t="shared" si="2"/>
        <v>321</v>
      </c>
      <c r="AZ42" s="16">
        <f t="shared" si="2"/>
        <v>329</v>
      </c>
      <c r="BA42" s="16">
        <f t="shared" si="2"/>
        <v>332</v>
      </c>
      <c r="BB42" s="16">
        <f t="shared" si="2"/>
        <v>331</v>
      </c>
      <c r="BC42" s="16">
        <f t="shared" si="2"/>
        <v>327</v>
      </c>
      <c r="BD42" s="16">
        <f t="shared" si="2"/>
        <v>324</v>
      </c>
      <c r="BE42" s="16">
        <f t="shared" si="2"/>
        <v>323</v>
      </c>
      <c r="BF42" s="16">
        <f t="shared" si="2"/>
        <v>324</v>
      </c>
      <c r="BG42" s="16">
        <f t="shared" si="2"/>
        <v>326</v>
      </c>
      <c r="BH42" s="16">
        <f t="shared" si="2"/>
        <v>344</v>
      </c>
      <c r="BI42" s="16">
        <f t="shared" si="2"/>
        <v>344</v>
      </c>
      <c r="BJ42" s="16">
        <f t="shared" si="2"/>
        <v>345</v>
      </c>
      <c r="BK42" s="16">
        <f t="shared" si="2"/>
        <v>343</v>
      </c>
      <c r="BL42" s="16">
        <f t="shared" si="2"/>
        <v>344</v>
      </c>
      <c r="BM42" s="16">
        <f t="shared" si="2"/>
        <v>339</v>
      </c>
      <c r="BN42" s="16">
        <f t="shared" si="2"/>
        <v>345</v>
      </c>
      <c r="BO42" s="16">
        <f t="shared" si="2"/>
        <v>344</v>
      </c>
      <c r="BP42" s="16">
        <f t="shared" ref="BP42:CT42" si="3">SUM(BP22:BP26,BP30:BP34)</f>
        <v>346</v>
      </c>
      <c r="BQ42" s="16">
        <f t="shared" si="3"/>
        <v>344</v>
      </c>
      <c r="BR42" s="16">
        <f t="shared" si="3"/>
        <v>349</v>
      </c>
      <c r="BS42" s="16">
        <f t="shared" si="3"/>
        <v>338</v>
      </c>
      <c r="BT42" s="16">
        <f t="shared" si="3"/>
        <v>342</v>
      </c>
      <c r="BU42" s="16">
        <f t="shared" si="3"/>
        <v>347</v>
      </c>
      <c r="BV42" s="16">
        <f t="shared" si="3"/>
        <v>349</v>
      </c>
      <c r="BW42" s="16">
        <f t="shared" si="3"/>
        <v>345</v>
      </c>
      <c r="BX42" s="16">
        <f t="shared" si="3"/>
        <v>347</v>
      </c>
      <c r="BY42" s="16">
        <f t="shared" si="3"/>
        <v>348</v>
      </c>
      <c r="BZ42" s="16">
        <f t="shared" si="3"/>
        <v>350</v>
      </c>
      <c r="CA42" s="16">
        <f t="shared" si="3"/>
        <v>353</v>
      </c>
      <c r="CB42" s="16">
        <f t="shared" si="3"/>
        <v>353</v>
      </c>
      <c r="CC42" s="16">
        <f t="shared" si="3"/>
        <v>352</v>
      </c>
      <c r="CD42" s="16">
        <f t="shared" si="3"/>
        <v>355</v>
      </c>
      <c r="CE42" s="16">
        <f t="shared" si="3"/>
        <v>355</v>
      </c>
      <c r="CF42" s="16">
        <f t="shared" si="3"/>
        <v>354</v>
      </c>
      <c r="CG42" s="16">
        <f t="shared" si="3"/>
        <v>355</v>
      </c>
      <c r="CH42" s="16">
        <f t="shared" si="3"/>
        <v>355</v>
      </c>
      <c r="CI42" s="16">
        <f t="shared" si="3"/>
        <v>357</v>
      </c>
      <c r="CJ42" s="16">
        <f t="shared" si="3"/>
        <v>358</v>
      </c>
      <c r="CK42" s="16">
        <f t="shared" si="3"/>
        <v>355</v>
      </c>
      <c r="CL42" s="16">
        <f t="shared" si="3"/>
        <v>355</v>
      </c>
      <c r="CM42" s="16">
        <f t="shared" si="3"/>
        <v>357</v>
      </c>
      <c r="CN42" s="16">
        <f t="shared" si="3"/>
        <v>354</v>
      </c>
      <c r="CO42" s="16">
        <f t="shared" si="3"/>
        <v>355</v>
      </c>
      <c r="CP42" s="16">
        <f t="shared" si="3"/>
        <v>357</v>
      </c>
      <c r="CQ42" s="16">
        <f t="shared" si="3"/>
        <v>358</v>
      </c>
      <c r="CR42" s="16">
        <f t="shared" si="3"/>
        <v>358</v>
      </c>
      <c r="CS42" s="16">
        <f t="shared" si="3"/>
        <v>357</v>
      </c>
      <c r="CT42" s="16">
        <f t="shared" si="3"/>
        <v>7431.7999999999993</v>
      </c>
    </row>
    <row r="43" spans="1:103">
      <c r="A43" s="15" t="s">
        <v>187</v>
      </c>
      <c r="B43" s="16">
        <f t="shared" ref="B43:BM43" si="4">SUM(B27:B29,)</f>
        <v>202</v>
      </c>
      <c r="C43" s="16">
        <f t="shared" si="4"/>
        <v>194</v>
      </c>
      <c r="D43" s="16">
        <f t="shared" si="4"/>
        <v>168</v>
      </c>
      <c r="E43" s="16">
        <f t="shared" si="4"/>
        <v>128</v>
      </c>
      <c r="F43" s="16">
        <f t="shared" si="4"/>
        <v>125</v>
      </c>
      <c r="G43" s="16">
        <f t="shared" si="4"/>
        <v>120</v>
      </c>
      <c r="H43" s="16">
        <f t="shared" si="4"/>
        <v>123</v>
      </c>
      <c r="I43" s="16">
        <f t="shared" si="4"/>
        <v>123</v>
      </c>
      <c r="J43" s="16">
        <f t="shared" si="4"/>
        <v>123</v>
      </c>
      <c r="K43" s="16">
        <f t="shared" si="4"/>
        <v>122</v>
      </c>
      <c r="L43" s="16">
        <f t="shared" si="4"/>
        <v>122</v>
      </c>
      <c r="M43" s="16">
        <f t="shared" si="4"/>
        <v>122</v>
      </c>
      <c r="N43" s="16">
        <f t="shared" si="4"/>
        <v>122</v>
      </c>
      <c r="O43" s="16">
        <f t="shared" si="4"/>
        <v>121</v>
      </c>
      <c r="P43" s="16">
        <f t="shared" si="4"/>
        <v>135</v>
      </c>
      <c r="Q43" s="16">
        <f t="shared" si="4"/>
        <v>144</v>
      </c>
      <c r="R43" s="16">
        <f t="shared" si="4"/>
        <v>161</v>
      </c>
      <c r="S43" s="16">
        <f t="shared" si="4"/>
        <v>193</v>
      </c>
      <c r="T43" s="16">
        <f t="shared" si="4"/>
        <v>219</v>
      </c>
      <c r="U43" s="16">
        <f t="shared" si="4"/>
        <v>248</v>
      </c>
      <c r="V43" s="16">
        <f t="shared" si="4"/>
        <v>280</v>
      </c>
      <c r="W43" s="16">
        <f t="shared" si="4"/>
        <v>281</v>
      </c>
      <c r="X43" s="16">
        <f t="shared" si="4"/>
        <v>281</v>
      </c>
      <c r="Y43" s="16">
        <f t="shared" si="4"/>
        <v>280</v>
      </c>
      <c r="Z43" s="16">
        <f t="shared" si="4"/>
        <v>281</v>
      </c>
      <c r="AA43" s="16">
        <f t="shared" si="4"/>
        <v>282</v>
      </c>
      <c r="AB43" s="16">
        <f t="shared" si="4"/>
        <v>282</v>
      </c>
      <c r="AC43" s="16">
        <f t="shared" si="4"/>
        <v>261</v>
      </c>
      <c r="AD43" s="16">
        <f t="shared" si="4"/>
        <v>263</v>
      </c>
      <c r="AE43" s="16">
        <f t="shared" si="4"/>
        <v>262</v>
      </c>
      <c r="AF43" s="16">
        <f t="shared" si="4"/>
        <v>280</v>
      </c>
      <c r="AG43" s="16">
        <f t="shared" si="4"/>
        <v>281</v>
      </c>
      <c r="AH43" s="16">
        <f t="shared" si="4"/>
        <v>284</v>
      </c>
      <c r="AI43" s="16">
        <f t="shared" si="4"/>
        <v>284</v>
      </c>
      <c r="AJ43" s="16">
        <f t="shared" si="4"/>
        <v>283</v>
      </c>
      <c r="AK43" s="16">
        <f t="shared" si="4"/>
        <v>283</v>
      </c>
      <c r="AL43" s="16">
        <f t="shared" si="4"/>
        <v>284</v>
      </c>
      <c r="AM43" s="16">
        <f t="shared" si="4"/>
        <v>281</v>
      </c>
      <c r="AN43" s="16">
        <f t="shared" si="4"/>
        <v>281</v>
      </c>
      <c r="AO43" s="16">
        <f t="shared" si="4"/>
        <v>280</v>
      </c>
      <c r="AP43" s="16">
        <f t="shared" si="4"/>
        <v>279</v>
      </c>
      <c r="AQ43" s="16">
        <f t="shared" si="4"/>
        <v>280</v>
      </c>
      <c r="AR43" s="16">
        <f t="shared" si="4"/>
        <v>275</v>
      </c>
      <c r="AS43" s="16">
        <f t="shared" si="4"/>
        <v>276</v>
      </c>
      <c r="AT43" s="16">
        <f t="shared" si="4"/>
        <v>275</v>
      </c>
      <c r="AU43" s="16">
        <f t="shared" si="4"/>
        <v>276</v>
      </c>
      <c r="AV43" s="16">
        <f t="shared" si="4"/>
        <v>276</v>
      </c>
      <c r="AW43" s="16">
        <f t="shared" si="4"/>
        <v>276</v>
      </c>
      <c r="AX43" s="16">
        <f t="shared" si="4"/>
        <v>276</v>
      </c>
      <c r="AY43" s="16">
        <f t="shared" si="4"/>
        <v>276</v>
      </c>
      <c r="AZ43" s="16">
        <f t="shared" si="4"/>
        <v>275</v>
      </c>
      <c r="BA43" s="16">
        <f t="shared" si="4"/>
        <v>275</v>
      </c>
      <c r="BB43" s="16">
        <f t="shared" si="4"/>
        <v>276</v>
      </c>
      <c r="BC43" s="16">
        <f t="shared" si="4"/>
        <v>276</v>
      </c>
      <c r="BD43" s="16">
        <f t="shared" si="4"/>
        <v>276</v>
      </c>
      <c r="BE43" s="16">
        <f t="shared" si="4"/>
        <v>276</v>
      </c>
      <c r="BF43" s="16">
        <f t="shared" si="4"/>
        <v>276</v>
      </c>
      <c r="BG43" s="16">
        <f t="shared" si="4"/>
        <v>277</v>
      </c>
      <c r="BH43" s="16">
        <f t="shared" si="4"/>
        <v>277</v>
      </c>
      <c r="BI43" s="16">
        <f t="shared" si="4"/>
        <v>278</v>
      </c>
      <c r="BJ43" s="16">
        <f t="shared" si="4"/>
        <v>278</v>
      </c>
      <c r="BK43" s="16">
        <f t="shared" si="4"/>
        <v>278</v>
      </c>
      <c r="BL43" s="16">
        <f t="shared" si="4"/>
        <v>278</v>
      </c>
      <c r="BM43" s="16">
        <f t="shared" si="4"/>
        <v>278</v>
      </c>
      <c r="BN43" s="16">
        <f t="shared" ref="BN43:CS43" si="5">SUM(BN27:BN29,)</f>
        <v>278</v>
      </c>
      <c r="BO43" s="16">
        <f t="shared" si="5"/>
        <v>277</v>
      </c>
      <c r="BP43" s="16">
        <f t="shared" si="5"/>
        <v>277</v>
      </c>
      <c r="BQ43" s="16">
        <f t="shared" si="5"/>
        <v>278</v>
      </c>
      <c r="BR43" s="16">
        <f t="shared" si="5"/>
        <v>277</v>
      </c>
      <c r="BS43" s="16">
        <f t="shared" si="5"/>
        <v>279</v>
      </c>
      <c r="BT43" s="16">
        <f t="shared" si="5"/>
        <v>278</v>
      </c>
      <c r="BU43" s="16">
        <f t="shared" si="5"/>
        <v>278</v>
      </c>
      <c r="BV43" s="16">
        <f t="shared" si="5"/>
        <v>277</v>
      </c>
      <c r="BW43" s="16">
        <f t="shared" si="5"/>
        <v>278</v>
      </c>
      <c r="BX43" s="16">
        <f t="shared" si="5"/>
        <v>278</v>
      </c>
      <c r="BY43" s="16">
        <f t="shared" si="5"/>
        <v>279</v>
      </c>
      <c r="BZ43" s="16">
        <f t="shared" si="5"/>
        <v>279</v>
      </c>
      <c r="CA43" s="16">
        <f t="shared" si="5"/>
        <v>280</v>
      </c>
      <c r="CB43" s="16">
        <f t="shared" si="5"/>
        <v>280</v>
      </c>
      <c r="CC43" s="16">
        <f t="shared" si="5"/>
        <v>280</v>
      </c>
      <c r="CD43" s="16">
        <f t="shared" si="5"/>
        <v>281</v>
      </c>
      <c r="CE43" s="16">
        <f t="shared" si="5"/>
        <v>280</v>
      </c>
      <c r="CF43" s="16">
        <f t="shared" si="5"/>
        <v>281</v>
      </c>
      <c r="CG43" s="16">
        <f t="shared" si="5"/>
        <v>280</v>
      </c>
      <c r="CH43" s="16">
        <f t="shared" si="5"/>
        <v>280</v>
      </c>
      <c r="CI43" s="16">
        <f t="shared" si="5"/>
        <v>280</v>
      </c>
      <c r="CJ43" s="16">
        <f t="shared" si="5"/>
        <v>281</v>
      </c>
      <c r="CK43" s="16">
        <f t="shared" si="5"/>
        <v>280</v>
      </c>
      <c r="CL43" s="16">
        <f t="shared" si="5"/>
        <v>202</v>
      </c>
      <c r="CM43" s="16">
        <f t="shared" si="5"/>
        <v>169</v>
      </c>
      <c r="CN43" s="16">
        <f t="shared" si="5"/>
        <v>150</v>
      </c>
      <c r="CO43" s="16">
        <f t="shared" si="5"/>
        <v>145</v>
      </c>
      <c r="CP43" s="16">
        <f t="shared" si="5"/>
        <v>139</v>
      </c>
      <c r="CQ43" s="16">
        <f t="shared" si="5"/>
        <v>140</v>
      </c>
      <c r="CR43" s="16">
        <f t="shared" si="5"/>
        <v>141</v>
      </c>
      <c r="CS43" s="16">
        <f t="shared" si="5"/>
        <v>141</v>
      </c>
      <c r="CT43" s="16">
        <f>SUM(CT27:CT29)</f>
        <v>5685.2</v>
      </c>
    </row>
    <row r="44" spans="1:103">
      <c r="A44" s="15" t="s">
        <v>188</v>
      </c>
      <c r="B44" s="16">
        <f t="shared" ref="B44:T44" si="6">SUM(B3:B17)</f>
        <v>298</v>
      </c>
      <c r="C44" s="16">
        <f t="shared" si="6"/>
        <v>283</v>
      </c>
      <c r="D44" s="16">
        <f t="shared" si="6"/>
        <v>274</v>
      </c>
      <c r="E44" s="16">
        <f t="shared" si="6"/>
        <v>302</v>
      </c>
      <c r="F44" s="16">
        <f t="shared" si="6"/>
        <v>292</v>
      </c>
      <c r="G44" s="16">
        <f t="shared" si="6"/>
        <v>279</v>
      </c>
      <c r="H44" s="16">
        <f t="shared" si="6"/>
        <v>273</v>
      </c>
      <c r="I44" s="16">
        <f t="shared" si="6"/>
        <v>270</v>
      </c>
      <c r="J44" s="16">
        <f t="shared" si="6"/>
        <v>246</v>
      </c>
      <c r="K44" s="16">
        <f t="shared" si="6"/>
        <v>244</v>
      </c>
      <c r="L44" s="16">
        <f t="shared" si="6"/>
        <v>244</v>
      </c>
      <c r="M44" s="16">
        <f t="shared" si="6"/>
        <v>237</v>
      </c>
      <c r="N44" s="16">
        <f t="shared" si="6"/>
        <v>231</v>
      </c>
      <c r="O44" s="16">
        <f t="shared" si="6"/>
        <v>232</v>
      </c>
      <c r="P44" s="16">
        <f t="shared" si="6"/>
        <v>228</v>
      </c>
      <c r="Q44" s="16">
        <f t="shared" si="6"/>
        <v>226</v>
      </c>
      <c r="R44" s="16">
        <f t="shared" si="6"/>
        <v>254</v>
      </c>
      <c r="S44" s="16">
        <f t="shared" si="6"/>
        <v>306</v>
      </c>
      <c r="T44" s="16">
        <f t="shared" si="6"/>
        <v>330</v>
      </c>
      <c r="U44" s="16">
        <f>SUM(U3:U18)</f>
        <v>354</v>
      </c>
      <c r="V44" s="16">
        <f>SUM(V3:V18)</f>
        <v>420</v>
      </c>
      <c r="W44" s="16">
        <f t="shared" ref="W44:CH44" si="7">SUM(W3:W18)</f>
        <v>489</v>
      </c>
      <c r="X44" s="16">
        <f t="shared" si="7"/>
        <v>510</v>
      </c>
      <c r="Y44" s="16">
        <f t="shared" si="7"/>
        <v>517</v>
      </c>
      <c r="Z44" s="16">
        <f t="shared" si="7"/>
        <v>518</v>
      </c>
      <c r="AA44" s="16">
        <f t="shared" si="7"/>
        <v>502</v>
      </c>
      <c r="AB44" s="16">
        <f t="shared" si="7"/>
        <v>434</v>
      </c>
      <c r="AC44" s="16">
        <f t="shared" si="7"/>
        <v>389</v>
      </c>
      <c r="AD44" s="16">
        <f t="shared" si="7"/>
        <v>330</v>
      </c>
      <c r="AE44" s="16">
        <f t="shared" si="7"/>
        <v>322</v>
      </c>
      <c r="AF44" s="16">
        <f t="shared" si="7"/>
        <v>332</v>
      </c>
      <c r="AG44" s="16">
        <f t="shared" si="7"/>
        <v>350</v>
      </c>
      <c r="AH44" s="16">
        <f t="shared" si="7"/>
        <v>393</v>
      </c>
      <c r="AI44" s="16">
        <f t="shared" si="7"/>
        <v>383</v>
      </c>
      <c r="AJ44" s="16">
        <f t="shared" si="7"/>
        <v>403</v>
      </c>
      <c r="AK44" s="16">
        <f t="shared" si="7"/>
        <v>408</v>
      </c>
      <c r="AL44" s="16">
        <f t="shared" si="7"/>
        <v>414</v>
      </c>
      <c r="AM44" s="16">
        <f t="shared" si="7"/>
        <v>409</v>
      </c>
      <c r="AN44" s="16">
        <f t="shared" si="7"/>
        <v>411</v>
      </c>
      <c r="AO44" s="16">
        <f t="shared" si="7"/>
        <v>396</v>
      </c>
      <c r="AP44" s="16">
        <f t="shared" si="7"/>
        <v>400</v>
      </c>
      <c r="AQ44" s="16">
        <f t="shared" si="7"/>
        <v>402</v>
      </c>
      <c r="AR44" s="16">
        <f t="shared" si="7"/>
        <v>450</v>
      </c>
      <c r="AS44" s="16">
        <f t="shared" si="7"/>
        <v>411</v>
      </c>
      <c r="AT44" s="16">
        <f t="shared" si="7"/>
        <v>411</v>
      </c>
      <c r="AU44" s="16">
        <f t="shared" si="7"/>
        <v>415</v>
      </c>
      <c r="AV44" s="16">
        <f t="shared" si="7"/>
        <v>420</v>
      </c>
      <c r="AW44" s="16">
        <f t="shared" si="7"/>
        <v>421</v>
      </c>
      <c r="AX44" s="16">
        <f t="shared" si="7"/>
        <v>402</v>
      </c>
      <c r="AY44" s="16">
        <f t="shared" si="7"/>
        <v>394</v>
      </c>
      <c r="AZ44" s="16">
        <f t="shared" si="7"/>
        <v>363</v>
      </c>
      <c r="BA44" s="16">
        <f t="shared" si="7"/>
        <v>344</v>
      </c>
      <c r="BB44" s="16">
        <f t="shared" si="7"/>
        <v>304</v>
      </c>
      <c r="BC44" s="16">
        <f t="shared" si="7"/>
        <v>308</v>
      </c>
      <c r="BD44" s="16">
        <f t="shared" si="7"/>
        <v>319</v>
      </c>
      <c r="BE44" s="16">
        <f t="shared" si="7"/>
        <v>360</v>
      </c>
      <c r="BF44" s="16">
        <f t="shared" si="7"/>
        <v>418</v>
      </c>
      <c r="BG44" s="16">
        <f t="shared" si="7"/>
        <v>463</v>
      </c>
      <c r="BH44" s="16">
        <f t="shared" si="7"/>
        <v>503</v>
      </c>
      <c r="BI44" s="16">
        <f t="shared" si="7"/>
        <v>507</v>
      </c>
      <c r="BJ44" s="16">
        <f t="shared" si="7"/>
        <v>517</v>
      </c>
      <c r="BK44" s="16">
        <f t="shared" si="7"/>
        <v>567</v>
      </c>
      <c r="BL44" s="16">
        <f t="shared" si="7"/>
        <v>604</v>
      </c>
      <c r="BM44" s="16">
        <f t="shared" si="7"/>
        <v>667</v>
      </c>
      <c r="BN44" s="16">
        <f t="shared" si="7"/>
        <v>678</v>
      </c>
      <c r="BO44" s="16">
        <f t="shared" si="7"/>
        <v>702</v>
      </c>
      <c r="BP44" s="16">
        <f t="shared" si="7"/>
        <v>732</v>
      </c>
      <c r="BQ44" s="16">
        <f t="shared" si="7"/>
        <v>735</v>
      </c>
      <c r="BR44" s="16">
        <f t="shared" si="7"/>
        <v>698</v>
      </c>
      <c r="BS44" s="16">
        <f t="shared" si="7"/>
        <v>709</v>
      </c>
      <c r="BT44" s="16">
        <f t="shared" si="7"/>
        <v>701</v>
      </c>
      <c r="BU44" s="16">
        <f t="shared" si="7"/>
        <v>690</v>
      </c>
      <c r="BV44" s="16">
        <f t="shared" si="7"/>
        <v>743</v>
      </c>
      <c r="BW44" s="16">
        <f t="shared" si="7"/>
        <v>851</v>
      </c>
      <c r="BX44" s="16">
        <f t="shared" si="7"/>
        <v>930</v>
      </c>
      <c r="BY44" s="16">
        <f>SUM(BY3:BY18)</f>
        <v>959</v>
      </c>
      <c r="BZ44" s="16">
        <f t="shared" si="7"/>
        <v>947</v>
      </c>
      <c r="CA44" s="16">
        <f t="shared" si="7"/>
        <v>910</v>
      </c>
      <c r="CB44" s="16">
        <f t="shared" si="7"/>
        <v>859</v>
      </c>
      <c r="CC44" s="16">
        <f t="shared" si="7"/>
        <v>804</v>
      </c>
      <c r="CD44" s="16">
        <f t="shared" si="7"/>
        <v>768</v>
      </c>
      <c r="CE44" s="16">
        <f t="shared" si="7"/>
        <v>734</v>
      </c>
      <c r="CF44" s="16">
        <f t="shared" si="7"/>
        <v>681</v>
      </c>
      <c r="CG44" s="16">
        <f t="shared" si="7"/>
        <v>634</v>
      </c>
      <c r="CH44" s="16">
        <f t="shared" si="7"/>
        <v>598</v>
      </c>
      <c r="CI44" s="16">
        <f t="shared" ref="CI44:CT44" si="8">SUM(CI3:CI18)</f>
        <v>562</v>
      </c>
      <c r="CJ44" s="16">
        <f t="shared" si="8"/>
        <v>518</v>
      </c>
      <c r="CK44" s="16">
        <f t="shared" si="8"/>
        <v>467</v>
      </c>
      <c r="CL44" s="16">
        <f t="shared" si="8"/>
        <v>492</v>
      </c>
      <c r="CM44" s="16">
        <f t="shared" si="8"/>
        <v>484</v>
      </c>
      <c r="CN44" s="16">
        <f t="shared" si="8"/>
        <v>469</v>
      </c>
      <c r="CO44" s="16">
        <f t="shared" si="8"/>
        <v>426</v>
      </c>
      <c r="CP44" s="16">
        <f t="shared" si="8"/>
        <v>399</v>
      </c>
      <c r="CQ44" s="16">
        <f t="shared" si="8"/>
        <v>358</v>
      </c>
      <c r="CR44" s="16">
        <f t="shared" si="8"/>
        <v>328</v>
      </c>
      <c r="CS44" s="16">
        <f t="shared" si="8"/>
        <v>298</v>
      </c>
      <c r="CT44" s="16">
        <f t="shared" si="8"/>
        <v>11210.1</v>
      </c>
    </row>
    <row r="45" spans="1:103">
      <c r="A45" s="15" t="s">
        <v>189</v>
      </c>
      <c r="B45" s="16">
        <f t="shared" ref="B45:BM45" si="9">B36</f>
        <v>18</v>
      </c>
      <c r="C45" s="16">
        <f t="shared" si="9"/>
        <v>19</v>
      </c>
      <c r="D45" s="16">
        <f t="shared" si="9"/>
        <v>23</v>
      </c>
      <c r="E45" s="16">
        <f t="shared" si="9"/>
        <v>23</v>
      </c>
      <c r="F45" s="16">
        <f t="shared" si="9"/>
        <v>21</v>
      </c>
      <c r="G45" s="16">
        <f t="shared" si="9"/>
        <v>21</v>
      </c>
      <c r="H45" s="16">
        <f t="shared" si="9"/>
        <v>20</v>
      </c>
      <c r="I45" s="16">
        <f t="shared" si="9"/>
        <v>20</v>
      </c>
      <c r="J45" s="16">
        <f t="shared" si="9"/>
        <v>20</v>
      </c>
      <c r="K45" s="16">
        <f t="shared" si="9"/>
        <v>19</v>
      </c>
      <c r="L45" s="16">
        <f t="shared" si="9"/>
        <v>18</v>
      </c>
      <c r="M45" s="16">
        <f t="shared" si="9"/>
        <v>17</v>
      </c>
      <c r="N45" s="16">
        <f t="shared" si="9"/>
        <v>17</v>
      </c>
      <c r="O45" s="16">
        <f t="shared" si="9"/>
        <v>16</v>
      </c>
      <c r="P45" s="16">
        <f t="shared" si="9"/>
        <v>16</v>
      </c>
      <c r="Q45" s="16">
        <f t="shared" si="9"/>
        <v>18</v>
      </c>
      <c r="R45" s="16">
        <f t="shared" si="9"/>
        <v>15</v>
      </c>
      <c r="S45" s="16">
        <f t="shared" si="9"/>
        <v>16</v>
      </c>
      <c r="T45" s="16">
        <f t="shared" si="9"/>
        <v>16</v>
      </c>
      <c r="U45" s="16">
        <f t="shared" si="9"/>
        <v>18</v>
      </c>
      <c r="V45" s="16">
        <f t="shared" si="9"/>
        <v>17</v>
      </c>
      <c r="W45" s="16">
        <f t="shared" si="9"/>
        <v>19</v>
      </c>
      <c r="X45" s="16">
        <f t="shared" si="9"/>
        <v>18</v>
      </c>
      <c r="Y45" s="16">
        <f t="shared" si="9"/>
        <v>19</v>
      </c>
      <c r="Z45" s="16">
        <f t="shared" si="9"/>
        <v>19</v>
      </c>
      <c r="AA45" s="16">
        <f t="shared" si="9"/>
        <v>19</v>
      </c>
      <c r="AB45" s="16">
        <f t="shared" si="9"/>
        <v>18</v>
      </c>
      <c r="AC45" s="16">
        <f t="shared" si="9"/>
        <v>18</v>
      </c>
      <c r="AD45" s="16">
        <f t="shared" si="9"/>
        <v>17</v>
      </c>
      <c r="AE45" s="16">
        <f t="shared" si="9"/>
        <v>17</v>
      </c>
      <c r="AF45" s="16">
        <f t="shared" si="9"/>
        <v>16</v>
      </c>
      <c r="AG45" s="16">
        <f t="shared" si="9"/>
        <v>19</v>
      </c>
      <c r="AH45" s="16">
        <f t="shared" si="9"/>
        <v>16</v>
      </c>
      <c r="AI45" s="16">
        <f t="shared" si="9"/>
        <v>14</v>
      </c>
      <c r="AJ45" s="16">
        <f t="shared" si="9"/>
        <v>11</v>
      </c>
      <c r="AK45" s="16">
        <f t="shared" si="9"/>
        <v>13</v>
      </c>
      <c r="AL45" s="16">
        <f t="shared" si="9"/>
        <v>10</v>
      </c>
      <c r="AM45" s="16">
        <f t="shared" si="9"/>
        <v>9</v>
      </c>
      <c r="AN45" s="16">
        <f t="shared" si="9"/>
        <v>8</v>
      </c>
      <c r="AO45" s="16">
        <f t="shared" si="9"/>
        <v>8</v>
      </c>
      <c r="AP45" s="16">
        <f t="shared" si="9"/>
        <v>8</v>
      </c>
      <c r="AQ45" s="16">
        <f t="shared" si="9"/>
        <v>7</v>
      </c>
      <c r="AR45" s="16">
        <f t="shared" si="9"/>
        <v>6</v>
      </c>
      <c r="AS45" s="16">
        <f t="shared" si="9"/>
        <v>6</v>
      </c>
      <c r="AT45" s="16">
        <f t="shared" si="9"/>
        <v>7</v>
      </c>
      <c r="AU45" s="16">
        <f t="shared" si="9"/>
        <v>7</v>
      </c>
      <c r="AV45" s="16">
        <f t="shared" si="9"/>
        <v>7</v>
      </c>
      <c r="AW45" s="16">
        <f t="shared" si="9"/>
        <v>7</v>
      </c>
      <c r="AX45" s="16">
        <f t="shared" si="9"/>
        <v>8</v>
      </c>
      <c r="AY45" s="16">
        <f t="shared" si="9"/>
        <v>9</v>
      </c>
      <c r="AZ45" s="16">
        <f t="shared" si="9"/>
        <v>10</v>
      </c>
      <c r="BA45" s="16">
        <f t="shared" si="9"/>
        <v>13</v>
      </c>
      <c r="BB45" s="16">
        <f t="shared" si="9"/>
        <v>17</v>
      </c>
      <c r="BC45" s="16">
        <f t="shared" si="9"/>
        <v>26</v>
      </c>
      <c r="BD45" s="16">
        <f t="shared" si="9"/>
        <v>27</v>
      </c>
      <c r="BE45" s="16">
        <f t="shared" si="9"/>
        <v>28</v>
      </c>
      <c r="BF45" s="16">
        <f t="shared" si="9"/>
        <v>27</v>
      </c>
      <c r="BG45" s="16">
        <f t="shared" si="9"/>
        <v>28</v>
      </c>
      <c r="BH45" s="16">
        <f t="shared" si="9"/>
        <v>27</v>
      </c>
      <c r="BI45" s="16">
        <f t="shared" si="9"/>
        <v>24</v>
      </c>
      <c r="BJ45" s="16">
        <f t="shared" si="9"/>
        <v>25</v>
      </c>
      <c r="BK45" s="16">
        <f t="shared" si="9"/>
        <v>25</v>
      </c>
      <c r="BL45" s="16">
        <f t="shared" si="9"/>
        <v>26</v>
      </c>
      <c r="BM45" s="16">
        <f t="shared" si="9"/>
        <v>23</v>
      </c>
      <c r="BN45" s="16">
        <f t="shared" ref="BN45:CT45" si="10">BN36</f>
        <v>23</v>
      </c>
      <c r="BO45" s="16">
        <f t="shared" si="10"/>
        <v>22</v>
      </c>
      <c r="BP45" s="16">
        <f t="shared" si="10"/>
        <v>21</v>
      </c>
      <c r="BQ45" s="16">
        <f t="shared" si="10"/>
        <v>20</v>
      </c>
      <c r="BR45" s="16">
        <f t="shared" si="10"/>
        <v>20</v>
      </c>
      <c r="BS45" s="16">
        <f t="shared" si="10"/>
        <v>17</v>
      </c>
      <c r="BT45" s="16">
        <f t="shared" si="10"/>
        <v>15</v>
      </c>
      <c r="BU45" s="16">
        <f t="shared" si="10"/>
        <v>12</v>
      </c>
      <c r="BV45" s="16">
        <f t="shared" si="10"/>
        <v>12</v>
      </c>
      <c r="BW45" s="16">
        <f t="shared" si="10"/>
        <v>9</v>
      </c>
      <c r="BX45" s="16">
        <f t="shared" si="10"/>
        <v>12</v>
      </c>
      <c r="BY45" s="16">
        <f t="shared" si="10"/>
        <v>9</v>
      </c>
      <c r="BZ45" s="16">
        <f t="shared" si="10"/>
        <v>10</v>
      </c>
      <c r="CA45" s="16">
        <f t="shared" si="10"/>
        <v>9</v>
      </c>
      <c r="CB45" s="16">
        <f t="shared" si="10"/>
        <v>9</v>
      </c>
      <c r="CC45" s="16">
        <f t="shared" si="10"/>
        <v>11</v>
      </c>
      <c r="CD45" s="16">
        <f t="shared" si="10"/>
        <v>10</v>
      </c>
      <c r="CE45" s="16">
        <f t="shared" si="10"/>
        <v>9</v>
      </c>
      <c r="CF45" s="16">
        <f t="shared" si="10"/>
        <v>6</v>
      </c>
      <c r="CG45" s="16">
        <f t="shared" si="10"/>
        <v>8</v>
      </c>
      <c r="CH45" s="16">
        <f t="shared" si="10"/>
        <v>7</v>
      </c>
      <c r="CI45" s="16">
        <f t="shared" si="10"/>
        <v>6</v>
      </c>
      <c r="CJ45" s="16">
        <f t="shared" si="10"/>
        <v>6</v>
      </c>
      <c r="CK45" s="16">
        <f t="shared" si="10"/>
        <v>5</v>
      </c>
      <c r="CL45" s="16">
        <f t="shared" si="10"/>
        <v>5</v>
      </c>
      <c r="CM45" s="16">
        <f t="shared" si="10"/>
        <v>6</v>
      </c>
      <c r="CN45" s="16">
        <f t="shared" si="10"/>
        <v>7</v>
      </c>
      <c r="CO45" s="16">
        <f t="shared" si="10"/>
        <v>7</v>
      </c>
      <c r="CP45" s="16">
        <f t="shared" si="10"/>
        <v>9</v>
      </c>
      <c r="CQ45" s="16">
        <f t="shared" si="10"/>
        <v>9</v>
      </c>
      <c r="CR45" s="16">
        <f t="shared" si="10"/>
        <v>8</v>
      </c>
      <c r="CS45" s="16">
        <f t="shared" si="10"/>
        <v>9</v>
      </c>
      <c r="CT45" s="16">
        <f t="shared" si="10"/>
        <v>436.3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1</v>
      </c>
      <c r="AB46" s="16">
        <f t="shared" si="11"/>
        <v>4</v>
      </c>
      <c r="AC46" s="16">
        <f t="shared" si="11"/>
        <v>13</v>
      </c>
      <c r="AD46" s="16">
        <f t="shared" si="11"/>
        <v>10</v>
      </c>
      <c r="AE46" s="16">
        <f t="shared" si="11"/>
        <v>17</v>
      </c>
      <c r="AF46" s="16">
        <f t="shared" si="11"/>
        <v>22</v>
      </c>
      <c r="AG46" s="16">
        <f t="shared" si="11"/>
        <v>30</v>
      </c>
      <c r="AH46" s="16">
        <f t="shared" si="11"/>
        <v>38</v>
      </c>
      <c r="AI46" s="16">
        <f t="shared" si="11"/>
        <v>43</v>
      </c>
      <c r="AJ46" s="16">
        <f t="shared" si="11"/>
        <v>53</v>
      </c>
      <c r="AK46" s="16">
        <f t="shared" si="11"/>
        <v>57</v>
      </c>
      <c r="AL46" s="16">
        <f t="shared" si="11"/>
        <v>65</v>
      </c>
      <c r="AM46" s="16">
        <f t="shared" si="11"/>
        <v>66</v>
      </c>
      <c r="AN46" s="16">
        <f t="shared" si="11"/>
        <v>65</v>
      </c>
      <c r="AO46" s="16">
        <f t="shared" si="11"/>
        <v>72</v>
      </c>
      <c r="AP46" s="16">
        <f t="shared" si="11"/>
        <v>75</v>
      </c>
      <c r="AQ46" s="16">
        <f t="shared" si="11"/>
        <v>81</v>
      </c>
      <c r="AR46" s="16">
        <f t="shared" si="11"/>
        <v>78</v>
      </c>
      <c r="AS46" s="16">
        <f t="shared" si="11"/>
        <v>83</v>
      </c>
      <c r="AT46" s="16">
        <f t="shared" si="11"/>
        <v>84</v>
      </c>
      <c r="AU46" s="16">
        <f t="shared" si="11"/>
        <v>85</v>
      </c>
      <c r="AV46" s="16">
        <f t="shared" si="11"/>
        <v>82</v>
      </c>
      <c r="AW46" s="16">
        <f t="shared" si="11"/>
        <v>75</v>
      </c>
      <c r="AX46" s="16">
        <f t="shared" si="11"/>
        <v>77</v>
      </c>
      <c r="AY46" s="16">
        <f t="shared" si="11"/>
        <v>76</v>
      </c>
      <c r="AZ46" s="16">
        <f t="shared" si="11"/>
        <v>88</v>
      </c>
      <c r="BA46" s="16">
        <f t="shared" si="11"/>
        <v>67</v>
      </c>
      <c r="BB46" s="16">
        <f t="shared" si="11"/>
        <v>87</v>
      </c>
      <c r="BC46" s="16">
        <f t="shared" si="11"/>
        <v>70</v>
      </c>
      <c r="BD46" s="16">
        <f t="shared" si="11"/>
        <v>73</v>
      </c>
      <c r="BE46" s="16">
        <f t="shared" si="11"/>
        <v>68</v>
      </c>
      <c r="BF46" s="16">
        <f t="shared" si="11"/>
        <v>74</v>
      </c>
      <c r="BG46" s="16">
        <f t="shared" si="11"/>
        <v>65</v>
      </c>
      <c r="BH46" s="16">
        <f t="shared" si="11"/>
        <v>54</v>
      </c>
      <c r="BI46" s="16">
        <f t="shared" si="11"/>
        <v>58</v>
      </c>
      <c r="BJ46" s="16">
        <f t="shared" si="11"/>
        <v>44</v>
      </c>
      <c r="BK46" s="16">
        <f t="shared" si="11"/>
        <v>40</v>
      </c>
      <c r="BL46" s="16">
        <f t="shared" si="11"/>
        <v>49</v>
      </c>
      <c r="BM46" s="16">
        <f t="shared" si="11"/>
        <v>45</v>
      </c>
      <c r="BN46" s="16">
        <f t="shared" ref="BN46:CT46" si="12">BN35</f>
        <v>35</v>
      </c>
      <c r="BO46" s="16">
        <f t="shared" si="12"/>
        <v>28</v>
      </c>
      <c r="BP46" s="16">
        <f t="shared" si="12"/>
        <v>22</v>
      </c>
      <c r="BQ46" s="16">
        <f t="shared" si="12"/>
        <v>16</v>
      </c>
      <c r="BR46" s="16">
        <f t="shared" si="12"/>
        <v>10</v>
      </c>
      <c r="BS46" s="16">
        <f t="shared" si="12"/>
        <v>6</v>
      </c>
      <c r="BT46" s="16">
        <f t="shared" si="12"/>
        <v>3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2379</v>
      </c>
    </row>
    <row r="47" spans="1:103">
      <c r="A47" s="15" t="s">
        <v>191</v>
      </c>
      <c r="B47" s="16">
        <f t="shared" ref="B47:BM48" si="13">B37</f>
        <v>17</v>
      </c>
      <c r="C47" s="16">
        <f t="shared" si="13"/>
        <v>16</v>
      </c>
      <c r="D47" s="16">
        <f t="shared" si="13"/>
        <v>15</v>
      </c>
      <c r="E47" s="16">
        <f t="shared" si="13"/>
        <v>17</v>
      </c>
      <c r="F47" s="16">
        <f t="shared" si="13"/>
        <v>18</v>
      </c>
      <c r="G47" s="16">
        <f t="shared" si="13"/>
        <v>19</v>
      </c>
      <c r="H47" s="16">
        <f t="shared" si="13"/>
        <v>19</v>
      </c>
      <c r="I47" s="16">
        <f t="shared" si="13"/>
        <v>19</v>
      </c>
      <c r="J47" s="16">
        <f t="shared" si="13"/>
        <v>18</v>
      </c>
      <c r="K47" s="16">
        <f t="shared" si="13"/>
        <v>18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18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18</v>
      </c>
      <c r="V47" s="16">
        <f t="shared" si="13"/>
        <v>17</v>
      </c>
      <c r="W47" s="16">
        <f t="shared" si="13"/>
        <v>18</v>
      </c>
      <c r="X47" s="16">
        <f t="shared" si="13"/>
        <v>19</v>
      </c>
      <c r="Y47" s="16">
        <f t="shared" si="13"/>
        <v>19</v>
      </c>
      <c r="Z47" s="16">
        <f t="shared" si="13"/>
        <v>19</v>
      </c>
      <c r="AA47" s="16">
        <f t="shared" si="13"/>
        <v>18</v>
      </c>
      <c r="AB47" s="16">
        <f t="shared" si="13"/>
        <v>17</v>
      </c>
      <c r="AC47" s="16">
        <f t="shared" si="13"/>
        <v>18</v>
      </c>
      <c r="AD47" s="16">
        <f t="shared" si="13"/>
        <v>18</v>
      </c>
      <c r="AE47" s="16">
        <f t="shared" si="13"/>
        <v>18</v>
      </c>
      <c r="AF47" s="16">
        <f t="shared" si="13"/>
        <v>17</v>
      </c>
      <c r="AG47" s="16">
        <f t="shared" si="13"/>
        <v>17</v>
      </c>
      <c r="AH47" s="16">
        <f t="shared" si="13"/>
        <v>18</v>
      </c>
      <c r="AI47" s="16">
        <f t="shared" si="13"/>
        <v>17</v>
      </c>
      <c r="AJ47" s="16">
        <f t="shared" si="13"/>
        <v>18</v>
      </c>
      <c r="AK47" s="16">
        <f t="shared" si="13"/>
        <v>18</v>
      </c>
      <c r="AL47" s="16">
        <f t="shared" si="13"/>
        <v>17</v>
      </c>
      <c r="AM47" s="16">
        <f t="shared" si="13"/>
        <v>17</v>
      </c>
      <c r="AN47" s="16">
        <f t="shared" si="13"/>
        <v>18</v>
      </c>
      <c r="AO47" s="16">
        <f t="shared" si="13"/>
        <v>18</v>
      </c>
      <c r="AP47" s="16">
        <f t="shared" si="13"/>
        <v>18</v>
      </c>
      <c r="AQ47" s="16">
        <f t="shared" si="13"/>
        <v>18</v>
      </c>
      <c r="AR47" s="16">
        <f t="shared" si="13"/>
        <v>18</v>
      </c>
      <c r="AS47" s="16">
        <f t="shared" si="13"/>
        <v>18</v>
      </c>
      <c r="AT47" s="16">
        <f t="shared" si="13"/>
        <v>17</v>
      </c>
      <c r="AU47" s="16">
        <f t="shared" si="13"/>
        <v>18</v>
      </c>
      <c r="AV47" s="16">
        <f t="shared" si="13"/>
        <v>18</v>
      </c>
      <c r="AW47" s="16">
        <f t="shared" si="13"/>
        <v>17</v>
      </c>
      <c r="AX47" s="16">
        <f t="shared" si="13"/>
        <v>17</v>
      </c>
      <c r="AY47" s="16">
        <f t="shared" si="13"/>
        <v>17</v>
      </c>
      <c r="AZ47" s="16">
        <f t="shared" si="13"/>
        <v>18</v>
      </c>
      <c r="BA47" s="16">
        <f t="shared" si="13"/>
        <v>18</v>
      </c>
      <c r="BB47" s="16">
        <f t="shared" si="13"/>
        <v>18</v>
      </c>
      <c r="BC47" s="16">
        <f t="shared" si="13"/>
        <v>18</v>
      </c>
      <c r="BD47" s="16">
        <f t="shared" si="13"/>
        <v>17</v>
      </c>
      <c r="BE47" s="16">
        <f t="shared" si="13"/>
        <v>17</v>
      </c>
      <c r="BF47" s="16">
        <f t="shared" si="13"/>
        <v>18</v>
      </c>
      <c r="BG47" s="16">
        <f t="shared" si="13"/>
        <v>16</v>
      </c>
      <c r="BH47" s="16">
        <f t="shared" si="13"/>
        <v>14</v>
      </c>
      <c r="BI47" s="16">
        <f t="shared" si="13"/>
        <v>16</v>
      </c>
      <c r="BJ47" s="16">
        <f t="shared" si="13"/>
        <v>16</v>
      </c>
      <c r="BK47" s="16">
        <f t="shared" si="13"/>
        <v>18</v>
      </c>
      <c r="BL47" s="16">
        <f t="shared" si="13"/>
        <v>18</v>
      </c>
      <c r="BM47" s="16">
        <f t="shared" si="13"/>
        <v>16</v>
      </c>
      <c r="BN47" s="16">
        <f t="shared" ref="BN47:CT48" si="14">BN37</f>
        <v>17</v>
      </c>
      <c r="BO47" s="16">
        <f t="shared" si="14"/>
        <v>16</v>
      </c>
      <c r="BP47" s="16">
        <f t="shared" si="14"/>
        <v>15</v>
      </c>
      <c r="BQ47" s="16">
        <f t="shared" si="14"/>
        <v>15</v>
      </c>
      <c r="BR47" s="16">
        <f t="shared" si="14"/>
        <v>17</v>
      </c>
      <c r="BS47" s="16">
        <f t="shared" si="14"/>
        <v>17</v>
      </c>
      <c r="BT47" s="16">
        <f t="shared" si="14"/>
        <v>17</v>
      </c>
      <c r="BU47" s="16">
        <f t="shared" si="14"/>
        <v>17</v>
      </c>
      <c r="BV47" s="16">
        <f t="shared" si="14"/>
        <v>17</v>
      </c>
      <c r="BW47" s="16">
        <f t="shared" si="14"/>
        <v>17</v>
      </c>
      <c r="BX47" s="16">
        <f t="shared" si="14"/>
        <v>18</v>
      </c>
      <c r="BY47" s="16">
        <f t="shared" si="14"/>
        <v>17</v>
      </c>
      <c r="BZ47" s="16">
        <f t="shared" si="14"/>
        <v>12</v>
      </c>
      <c r="CA47" s="16">
        <f t="shared" si="14"/>
        <v>17</v>
      </c>
      <c r="CB47" s="16">
        <f t="shared" si="14"/>
        <v>16</v>
      </c>
      <c r="CC47" s="16">
        <f t="shared" si="14"/>
        <v>14</v>
      </c>
      <c r="CD47" s="16">
        <f t="shared" si="14"/>
        <v>17</v>
      </c>
      <c r="CE47" s="16">
        <f t="shared" si="14"/>
        <v>17</v>
      </c>
      <c r="CF47" s="16">
        <f t="shared" si="14"/>
        <v>17</v>
      </c>
      <c r="CG47" s="16">
        <f t="shared" si="14"/>
        <v>18</v>
      </c>
      <c r="CH47" s="16">
        <f t="shared" si="14"/>
        <v>17</v>
      </c>
      <c r="CI47" s="16">
        <f t="shared" si="14"/>
        <v>16</v>
      </c>
      <c r="CJ47" s="16">
        <f t="shared" si="14"/>
        <v>16</v>
      </c>
      <c r="CK47" s="16">
        <f t="shared" si="14"/>
        <v>16</v>
      </c>
      <c r="CL47" s="16">
        <f t="shared" si="14"/>
        <v>16</v>
      </c>
      <c r="CM47" s="16">
        <f t="shared" si="14"/>
        <v>16</v>
      </c>
      <c r="CN47" s="16">
        <f t="shared" si="14"/>
        <v>17</v>
      </c>
      <c r="CO47" s="16">
        <f t="shared" si="14"/>
        <v>14</v>
      </c>
      <c r="CP47" s="16">
        <f t="shared" si="14"/>
        <v>14</v>
      </c>
      <c r="CQ47" s="16">
        <f t="shared" si="14"/>
        <v>15</v>
      </c>
      <c r="CR47" s="16">
        <f t="shared" si="14"/>
        <v>17</v>
      </c>
      <c r="CS47" s="16">
        <f t="shared" si="14"/>
        <v>16</v>
      </c>
      <c r="CT47" s="16">
        <f t="shared" si="14"/>
        <v>371.9</v>
      </c>
    </row>
    <row r="48" spans="1:103">
      <c r="A48" s="17" t="s">
        <v>192</v>
      </c>
      <c r="B48" s="18">
        <f t="shared" si="13"/>
        <v>67</v>
      </c>
      <c r="C48" s="18">
        <f t="shared" si="13"/>
        <v>66</v>
      </c>
      <c r="D48" s="18">
        <f t="shared" si="13"/>
        <v>70</v>
      </c>
      <c r="E48" s="18">
        <f t="shared" si="13"/>
        <v>68</v>
      </c>
      <c r="F48" s="18">
        <f t="shared" si="13"/>
        <v>68</v>
      </c>
      <c r="G48" s="18">
        <f t="shared" si="13"/>
        <v>67</v>
      </c>
      <c r="H48" s="18">
        <f t="shared" si="13"/>
        <v>66</v>
      </c>
      <c r="I48" s="18">
        <f t="shared" si="13"/>
        <v>66</v>
      </c>
      <c r="J48" s="18">
        <f t="shared" si="13"/>
        <v>69</v>
      </c>
      <c r="K48" s="18">
        <f t="shared" si="13"/>
        <v>66</v>
      </c>
      <c r="L48" s="18">
        <f t="shared" si="13"/>
        <v>65</v>
      </c>
      <c r="M48" s="18">
        <f t="shared" si="13"/>
        <v>64</v>
      </c>
      <c r="N48" s="18">
        <f t="shared" si="13"/>
        <v>66</v>
      </c>
      <c r="O48" s="18">
        <f t="shared" si="13"/>
        <v>68</v>
      </c>
      <c r="P48" s="18">
        <f t="shared" si="13"/>
        <v>65</v>
      </c>
      <c r="Q48" s="18">
        <f t="shared" si="13"/>
        <v>67</v>
      </c>
      <c r="R48" s="18">
        <f t="shared" si="13"/>
        <v>64</v>
      </c>
      <c r="S48" s="18">
        <f t="shared" si="13"/>
        <v>63</v>
      </c>
      <c r="T48" s="18">
        <f t="shared" si="13"/>
        <v>67</v>
      </c>
      <c r="U48" s="18">
        <f t="shared" si="13"/>
        <v>69</v>
      </c>
      <c r="V48" s="18">
        <f t="shared" si="13"/>
        <v>66</v>
      </c>
      <c r="W48" s="18">
        <f t="shared" si="13"/>
        <v>61</v>
      </c>
      <c r="X48" s="18">
        <f t="shared" si="13"/>
        <v>66</v>
      </c>
      <c r="Y48" s="18">
        <f t="shared" si="13"/>
        <v>61</v>
      </c>
      <c r="Z48" s="18">
        <f t="shared" si="13"/>
        <v>63</v>
      </c>
      <c r="AA48" s="18">
        <f t="shared" si="13"/>
        <v>63</v>
      </c>
      <c r="AB48" s="18">
        <f t="shared" si="13"/>
        <v>60</v>
      </c>
      <c r="AC48" s="18">
        <f t="shared" si="13"/>
        <v>65</v>
      </c>
      <c r="AD48" s="18">
        <f t="shared" si="13"/>
        <v>67</v>
      </c>
      <c r="AE48" s="18">
        <f t="shared" si="13"/>
        <v>69</v>
      </c>
      <c r="AF48" s="18">
        <f t="shared" si="13"/>
        <v>66</v>
      </c>
      <c r="AG48" s="18">
        <f t="shared" si="13"/>
        <v>67</v>
      </c>
      <c r="AH48" s="18">
        <f t="shared" si="13"/>
        <v>63</v>
      </c>
      <c r="AI48" s="18">
        <f t="shared" si="13"/>
        <v>63</v>
      </c>
      <c r="AJ48" s="18">
        <f t="shared" si="13"/>
        <v>56</v>
      </c>
      <c r="AK48" s="18">
        <f t="shared" si="13"/>
        <v>54</v>
      </c>
      <c r="AL48" s="18">
        <f t="shared" si="13"/>
        <v>55</v>
      </c>
      <c r="AM48" s="18">
        <f t="shared" si="13"/>
        <v>50</v>
      </c>
      <c r="AN48" s="18">
        <f t="shared" si="13"/>
        <v>53</v>
      </c>
      <c r="AO48" s="18">
        <f t="shared" si="13"/>
        <v>60</v>
      </c>
      <c r="AP48" s="18">
        <f t="shared" si="13"/>
        <v>63</v>
      </c>
      <c r="AQ48" s="18">
        <f t="shared" si="13"/>
        <v>61</v>
      </c>
      <c r="AR48" s="18">
        <f t="shared" si="13"/>
        <v>59</v>
      </c>
      <c r="AS48" s="18">
        <f t="shared" si="13"/>
        <v>57</v>
      </c>
      <c r="AT48" s="18">
        <f t="shared" si="13"/>
        <v>57</v>
      </c>
      <c r="AU48" s="18">
        <f t="shared" si="13"/>
        <v>58</v>
      </c>
      <c r="AV48" s="18">
        <f t="shared" si="13"/>
        <v>60</v>
      </c>
      <c r="AW48" s="18">
        <f t="shared" si="13"/>
        <v>62</v>
      </c>
      <c r="AX48" s="18">
        <f t="shared" si="13"/>
        <v>60</v>
      </c>
      <c r="AY48" s="18">
        <f t="shared" si="13"/>
        <v>55</v>
      </c>
      <c r="AZ48" s="18">
        <f t="shared" si="13"/>
        <v>57</v>
      </c>
      <c r="BA48" s="18">
        <f t="shared" si="13"/>
        <v>52</v>
      </c>
      <c r="BB48" s="18">
        <f t="shared" si="13"/>
        <v>50</v>
      </c>
      <c r="BC48" s="18">
        <f t="shared" si="13"/>
        <v>49</v>
      </c>
      <c r="BD48" s="18">
        <f t="shared" si="13"/>
        <v>50</v>
      </c>
      <c r="BE48" s="18">
        <f t="shared" si="13"/>
        <v>55</v>
      </c>
      <c r="BF48" s="18">
        <f t="shared" si="13"/>
        <v>54</v>
      </c>
      <c r="BG48" s="18">
        <f t="shared" si="13"/>
        <v>57</v>
      </c>
      <c r="BH48" s="18">
        <f t="shared" si="13"/>
        <v>57</v>
      </c>
      <c r="BI48" s="18">
        <f t="shared" si="13"/>
        <v>57</v>
      </c>
      <c r="BJ48" s="18">
        <f t="shared" si="13"/>
        <v>57</v>
      </c>
      <c r="BK48" s="18">
        <f t="shared" si="13"/>
        <v>57</v>
      </c>
      <c r="BL48" s="18">
        <f t="shared" si="13"/>
        <v>57</v>
      </c>
      <c r="BM48" s="18">
        <f t="shared" si="13"/>
        <v>55</v>
      </c>
      <c r="BN48" s="18">
        <f t="shared" si="14"/>
        <v>57</v>
      </c>
      <c r="BO48" s="18">
        <f t="shared" si="14"/>
        <v>57</v>
      </c>
      <c r="BP48" s="18">
        <f t="shared" si="14"/>
        <v>57</v>
      </c>
      <c r="BQ48" s="18">
        <f t="shared" si="14"/>
        <v>59</v>
      </c>
      <c r="BR48" s="18">
        <f t="shared" si="14"/>
        <v>59</v>
      </c>
      <c r="BS48" s="18">
        <f t="shared" si="14"/>
        <v>58</v>
      </c>
      <c r="BT48" s="18">
        <f t="shared" si="14"/>
        <v>58</v>
      </c>
      <c r="BU48" s="18">
        <f t="shared" si="14"/>
        <v>60</v>
      </c>
      <c r="BV48" s="18">
        <f t="shared" si="14"/>
        <v>56</v>
      </c>
      <c r="BW48" s="18">
        <f t="shared" si="14"/>
        <v>60</v>
      </c>
      <c r="BX48" s="18">
        <f t="shared" si="14"/>
        <v>66</v>
      </c>
      <c r="BY48" s="18">
        <f t="shared" si="14"/>
        <v>62</v>
      </c>
      <c r="BZ48" s="18">
        <f t="shared" si="14"/>
        <v>66</v>
      </c>
      <c r="CA48" s="18">
        <f t="shared" si="14"/>
        <v>66</v>
      </c>
      <c r="CB48" s="18">
        <f t="shared" si="14"/>
        <v>65</v>
      </c>
      <c r="CC48" s="18">
        <f t="shared" si="14"/>
        <v>67</v>
      </c>
      <c r="CD48" s="18">
        <f t="shared" si="14"/>
        <v>64</v>
      </c>
      <c r="CE48" s="18">
        <f t="shared" si="14"/>
        <v>65</v>
      </c>
      <c r="CF48" s="18">
        <f t="shared" si="14"/>
        <v>67</v>
      </c>
      <c r="CG48" s="18">
        <f t="shared" si="14"/>
        <v>66</v>
      </c>
      <c r="CH48" s="18">
        <f t="shared" si="14"/>
        <v>66</v>
      </c>
      <c r="CI48" s="18">
        <f t="shared" si="14"/>
        <v>64</v>
      </c>
      <c r="CJ48" s="18">
        <f t="shared" si="14"/>
        <v>67</v>
      </c>
      <c r="CK48" s="18">
        <f t="shared" si="14"/>
        <v>63</v>
      </c>
      <c r="CL48" s="18">
        <f t="shared" si="14"/>
        <v>65</v>
      </c>
      <c r="CM48" s="18">
        <f t="shared" si="14"/>
        <v>67</v>
      </c>
      <c r="CN48" s="18">
        <f t="shared" si="14"/>
        <v>67</v>
      </c>
      <c r="CO48" s="18">
        <f t="shared" si="14"/>
        <v>65</v>
      </c>
      <c r="CP48" s="18">
        <f t="shared" si="14"/>
        <v>71</v>
      </c>
      <c r="CQ48" s="18">
        <f t="shared" si="14"/>
        <v>71</v>
      </c>
      <c r="CR48" s="18">
        <f t="shared" si="14"/>
        <v>68</v>
      </c>
      <c r="CS48" s="18">
        <f t="shared" si="14"/>
        <v>68</v>
      </c>
      <c r="CT48" s="18">
        <f t="shared" si="14"/>
        <v>1760.1</v>
      </c>
    </row>
    <row r="49" spans="1:98">
      <c r="A49" s="19"/>
      <c r="B49" s="16">
        <f>SUM(B41:B48)</f>
        <v>1650</v>
      </c>
      <c r="C49" s="16">
        <f t="shared" ref="C49:BN49" si="15">SUM(C41:C48)</f>
        <v>1624</v>
      </c>
      <c r="D49" s="16">
        <f t="shared" si="15"/>
        <v>1596</v>
      </c>
      <c r="E49" s="16">
        <f t="shared" si="15"/>
        <v>1581</v>
      </c>
      <c r="F49" s="16">
        <f t="shared" si="15"/>
        <v>1568</v>
      </c>
      <c r="G49" s="16">
        <f t="shared" si="15"/>
        <v>1550</v>
      </c>
      <c r="H49" s="16">
        <f t="shared" si="15"/>
        <v>1547</v>
      </c>
      <c r="I49" s="16">
        <f t="shared" si="15"/>
        <v>1540</v>
      </c>
      <c r="J49" s="16">
        <f t="shared" si="15"/>
        <v>1520</v>
      </c>
      <c r="K49" s="16">
        <f t="shared" si="15"/>
        <v>1514</v>
      </c>
      <c r="L49" s="16">
        <f t="shared" si="15"/>
        <v>1512</v>
      </c>
      <c r="M49" s="16">
        <f t="shared" si="15"/>
        <v>1501</v>
      </c>
      <c r="N49" s="16">
        <f t="shared" si="15"/>
        <v>1497</v>
      </c>
      <c r="O49" s="16">
        <f t="shared" si="15"/>
        <v>1497</v>
      </c>
      <c r="P49" s="16">
        <f t="shared" si="15"/>
        <v>1506</v>
      </c>
      <c r="Q49" s="16">
        <f t="shared" si="15"/>
        <v>1516</v>
      </c>
      <c r="R49" s="16">
        <f t="shared" si="15"/>
        <v>1556</v>
      </c>
      <c r="S49" s="16">
        <f t="shared" si="15"/>
        <v>1638</v>
      </c>
      <c r="T49" s="16">
        <f t="shared" si="15"/>
        <v>1693</v>
      </c>
      <c r="U49" s="16">
        <f t="shared" si="15"/>
        <v>1757</v>
      </c>
      <c r="V49" s="16">
        <f t="shared" si="15"/>
        <v>1862</v>
      </c>
      <c r="W49" s="16">
        <f t="shared" si="15"/>
        <v>1950</v>
      </c>
      <c r="X49" s="16">
        <f t="shared" si="15"/>
        <v>1989</v>
      </c>
      <c r="Y49" s="16">
        <f t="shared" si="15"/>
        <v>1998</v>
      </c>
      <c r="Z49" s="16">
        <f t="shared" si="15"/>
        <v>2001</v>
      </c>
      <c r="AA49" s="16">
        <f t="shared" si="15"/>
        <v>1986</v>
      </c>
      <c r="AB49" s="16">
        <f t="shared" si="15"/>
        <v>1920</v>
      </c>
      <c r="AC49" s="16">
        <f t="shared" si="15"/>
        <v>1854</v>
      </c>
      <c r="AD49" s="16">
        <f t="shared" si="15"/>
        <v>1797</v>
      </c>
      <c r="AE49" s="16">
        <f t="shared" si="15"/>
        <v>1797</v>
      </c>
      <c r="AF49" s="16">
        <f t="shared" si="15"/>
        <v>1825</v>
      </c>
      <c r="AG49" s="16">
        <f t="shared" si="15"/>
        <v>1863</v>
      </c>
      <c r="AH49" s="16">
        <f t="shared" si="15"/>
        <v>1925</v>
      </c>
      <c r="AI49" s="16">
        <f t="shared" si="15"/>
        <v>1942</v>
      </c>
      <c r="AJ49" s="16">
        <f t="shared" si="15"/>
        <v>1981</v>
      </c>
      <c r="AK49" s="16">
        <f t="shared" si="15"/>
        <v>1994</v>
      </c>
      <c r="AL49" s="16">
        <f t="shared" si="15"/>
        <v>1985</v>
      </c>
      <c r="AM49" s="16">
        <f t="shared" si="15"/>
        <v>1971</v>
      </c>
      <c r="AN49" s="16">
        <f t="shared" si="15"/>
        <v>1965</v>
      </c>
      <c r="AO49" s="16">
        <f t="shared" si="15"/>
        <v>1961</v>
      </c>
      <c r="AP49" s="16">
        <f t="shared" si="15"/>
        <v>1964</v>
      </c>
      <c r="AQ49" s="16">
        <f t="shared" si="15"/>
        <v>1972</v>
      </c>
      <c r="AR49" s="16">
        <f t="shared" si="15"/>
        <v>2014</v>
      </c>
      <c r="AS49" s="16">
        <f t="shared" si="15"/>
        <v>1996</v>
      </c>
      <c r="AT49" s="16">
        <f t="shared" si="15"/>
        <v>1994</v>
      </c>
      <c r="AU49" s="16">
        <f t="shared" si="15"/>
        <v>2002</v>
      </c>
      <c r="AV49" s="16">
        <f t="shared" si="15"/>
        <v>1993</v>
      </c>
      <c r="AW49" s="16">
        <f t="shared" si="15"/>
        <v>1990</v>
      </c>
      <c r="AX49" s="16">
        <f t="shared" si="15"/>
        <v>1970</v>
      </c>
      <c r="AY49" s="16">
        <f t="shared" si="15"/>
        <v>1957</v>
      </c>
      <c r="AZ49" s="16">
        <f t="shared" si="15"/>
        <v>1949</v>
      </c>
      <c r="BA49" s="16">
        <f t="shared" si="15"/>
        <v>1909</v>
      </c>
      <c r="BB49" s="16">
        <f t="shared" si="15"/>
        <v>1891</v>
      </c>
      <c r="BC49" s="16">
        <f t="shared" si="15"/>
        <v>1887</v>
      </c>
      <c r="BD49" s="16">
        <f t="shared" si="15"/>
        <v>1897</v>
      </c>
      <c r="BE49" s="16">
        <f t="shared" si="15"/>
        <v>1938</v>
      </c>
      <c r="BF49" s="16">
        <f t="shared" si="15"/>
        <v>2001</v>
      </c>
      <c r="BG49" s="16">
        <f t="shared" si="15"/>
        <v>2042</v>
      </c>
      <c r="BH49" s="16">
        <f t="shared" si="15"/>
        <v>2088</v>
      </c>
      <c r="BI49" s="16">
        <f t="shared" si="15"/>
        <v>2094</v>
      </c>
      <c r="BJ49" s="16">
        <f t="shared" si="15"/>
        <v>2088</v>
      </c>
      <c r="BK49" s="16">
        <f t="shared" si="15"/>
        <v>2135</v>
      </c>
      <c r="BL49" s="16">
        <f t="shared" si="15"/>
        <v>2186</v>
      </c>
      <c r="BM49" s="16">
        <f t="shared" si="15"/>
        <v>2232</v>
      </c>
      <c r="BN49" s="16">
        <f t="shared" si="15"/>
        <v>2244</v>
      </c>
      <c r="BO49" s="16">
        <f t="shared" ref="BO49:CT49" si="16">SUM(BO41:BO48)</f>
        <v>2257</v>
      </c>
      <c r="BP49" s="16">
        <f t="shared" si="16"/>
        <v>2278</v>
      </c>
      <c r="BQ49" s="16">
        <f t="shared" si="16"/>
        <v>2276</v>
      </c>
      <c r="BR49" s="16">
        <f t="shared" si="16"/>
        <v>2240</v>
      </c>
      <c r="BS49" s="16">
        <f t="shared" si="16"/>
        <v>2234</v>
      </c>
      <c r="BT49" s="16">
        <f t="shared" si="16"/>
        <v>2223</v>
      </c>
      <c r="BU49" s="16">
        <f t="shared" si="16"/>
        <v>2215</v>
      </c>
      <c r="BV49" s="16">
        <f t="shared" si="16"/>
        <v>2267</v>
      </c>
      <c r="BW49" s="16">
        <f t="shared" si="16"/>
        <v>2371</v>
      </c>
      <c r="BX49" s="16">
        <f t="shared" si="16"/>
        <v>2460</v>
      </c>
      <c r="BY49" s="16">
        <f t="shared" si="16"/>
        <v>2484</v>
      </c>
      <c r="BZ49" s="16">
        <f t="shared" si="16"/>
        <v>2474</v>
      </c>
      <c r="CA49" s="16">
        <f t="shared" si="16"/>
        <v>2444</v>
      </c>
      <c r="CB49" s="16">
        <f t="shared" si="16"/>
        <v>2393</v>
      </c>
      <c r="CC49" s="16">
        <f t="shared" si="16"/>
        <v>2338</v>
      </c>
      <c r="CD49" s="16">
        <f t="shared" si="16"/>
        <v>2305</v>
      </c>
      <c r="CE49" s="16">
        <f t="shared" si="16"/>
        <v>2271</v>
      </c>
      <c r="CF49" s="16">
        <f t="shared" si="16"/>
        <v>2215</v>
      </c>
      <c r="CG49" s="16">
        <f t="shared" si="16"/>
        <v>2170</v>
      </c>
      <c r="CH49" s="16">
        <f t="shared" si="16"/>
        <v>2133</v>
      </c>
      <c r="CI49" s="16">
        <f t="shared" si="16"/>
        <v>2094</v>
      </c>
      <c r="CJ49" s="16">
        <f t="shared" si="16"/>
        <v>2057</v>
      </c>
      <c r="CK49" s="16">
        <f t="shared" si="16"/>
        <v>1997</v>
      </c>
      <c r="CL49" s="16">
        <f t="shared" si="16"/>
        <v>1946</v>
      </c>
      <c r="CM49" s="16">
        <f t="shared" si="16"/>
        <v>1909</v>
      </c>
      <c r="CN49" s="16">
        <f t="shared" si="16"/>
        <v>1875</v>
      </c>
      <c r="CO49" s="16">
        <f t="shared" si="16"/>
        <v>1817</v>
      </c>
      <c r="CP49" s="16">
        <f t="shared" si="16"/>
        <v>1800</v>
      </c>
      <c r="CQ49" s="16">
        <f t="shared" si="16"/>
        <v>1762</v>
      </c>
      <c r="CR49" s="16">
        <f t="shared" si="16"/>
        <v>1724</v>
      </c>
      <c r="CS49" s="16">
        <f>SUM(CS41:CS48)</f>
        <v>1693</v>
      </c>
      <c r="CT49" s="16">
        <f t="shared" si="16"/>
        <v>48761.4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Y49"/>
  <sheetViews>
    <sheetView workbookViewId="0">
      <pane xSplit="1" ySplit="1" topLeftCell="CC27" activePane="bottomRight" state="frozen"/>
      <selection pane="topRight" activeCell="B1" sqref="B1"/>
      <selection pane="bottomLeft" activeCell="A2" sqref="A2"/>
      <selection pane="bottomRight" activeCell="CG45" sqref="CG45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45359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10</v>
      </c>
      <c r="C3" s="29">
        <v>11</v>
      </c>
      <c r="D3" s="29">
        <v>11</v>
      </c>
      <c r="E3" s="29">
        <v>10</v>
      </c>
      <c r="F3" s="29">
        <v>10</v>
      </c>
      <c r="G3" s="29">
        <v>18</v>
      </c>
      <c r="H3" s="29">
        <v>30</v>
      </c>
      <c r="I3" s="29">
        <v>30</v>
      </c>
      <c r="J3" s="29">
        <v>30</v>
      </c>
      <c r="K3" s="29">
        <v>30</v>
      </c>
      <c r="L3" s="29">
        <v>30</v>
      </c>
      <c r="M3" s="29">
        <v>30</v>
      </c>
      <c r="N3" s="29">
        <v>30</v>
      </c>
      <c r="O3" s="29">
        <v>30</v>
      </c>
      <c r="P3" s="29">
        <v>30</v>
      </c>
      <c r="Q3" s="29">
        <v>30</v>
      </c>
      <c r="R3" s="29">
        <v>30</v>
      </c>
      <c r="S3" s="29">
        <v>30</v>
      </c>
      <c r="T3" s="29">
        <v>30</v>
      </c>
      <c r="U3" s="29">
        <v>30</v>
      </c>
      <c r="V3" s="29">
        <v>30</v>
      </c>
      <c r="W3" s="29">
        <v>30</v>
      </c>
      <c r="X3" s="29">
        <v>30</v>
      </c>
      <c r="Y3" s="29">
        <v>30</v>
      </c>
      <c r="Z3" s="29">
        <v>30</v>
      </c>
      <c r="AA3" s="29">
        <v>30</v>
      </c>
      <c r="AB3" s="29">
        <v>30</v>
      </c>
      <c r="AC3" s="29">
        <v>30</v>
      </c>
      <c r="AD3" s="29">
        <v>30</v>
      </c>
      <c r="AE3" s="29">
        <v>30</v>
      </c>
      <c r="AF3" s="29">
        <v>30</v>
      </c>
      <c r="AG3" s="29">
        <v>30</v>
      </c>
      <c r="AH3" s="29">
        <v>30</v>
      </c>
      <c r="AI3" s="29">
        <v>30</v>
      </c>
      <c r="AJ3" s="29">
        <v>30</v>
      </c>
      <c r="AK3" s="29">
        <v>30</v>
      </c>
      <c r="AL3" s="29">
        <v>30</v>
      </c>
      <c r="AM3" s="29">
        <v>30</v>
      </c>
      <c r="AN3" s="29">
        <v>30</v>
      </c>
      <c r="AO3" s="29">
        <v>30</v>
      </c>
      <c r="AP3" s="29">
        <v>30</v>
      </c>
      <c r="AQ3" s="29">
        <v>30</v>
      </c>
      <c r="AR3" s="29">
        <v>30</v>
      </c>
      <c r="AS3" s="29">
        <v>30</v>
      </c>
      <c r="AT3" s="29">
        <v>30</v>
      </c>
      <c r="AU3" s="29">
        <v>30</v>
      </c>
      <c r="AV3" s="29">
        <v>30</v>
      </c>
      <c r="AW3" s="29">
        <v>30</v>
      </c>
      <c r="AX3" s="29">
        <v>30</v>
      </c>
      <c r="AY3" s="29">
        <v>30</v>
      </c>
      <c r="AZ3" s="29">
        <v>30</v>
      </c>
      <c r="BA3" s="29">
        <v>30</v>
      </c>
      <c r="BB3" s="29">
        <v>30</v>
      </c>
      <c r="BC3" s="30">
        <v>30</v>
      </c>
      <c r="BD3" s="29">
        <v>30</v>
      </c>
      <c r="BE3" s="29">
        <v>30</v>
      </c>
      <c r="BF3" s="29">
        <v>30</v>
      </c>
      <c r="BG3" s="29">
        <v>30</v>
      </c>
      <c r="BH3" s="29">
        <v>30</v>
      </c>
      <c r="BI3" s="29">
        <v>30</v>
      </c>
      <c r="BJ3" s="29">
        <v>30</v>
      </c>
      <c r="BK3" s="29">
        <v>30</v>
      </c>
      <c r="BL3" s="29">
        <v>30</v>
      </c>
      <c r="BM3" s="29">
        <v>30</v>
      </c>
      <c r="BN3" s="29">
        <v>10</v>
      </c>
      <c r="BO3" s="29">
        <v>10</v>
      </c>
      <c r="BP3" s="29">
        <v>10</v>
      </c>
      <c r="BQ3" s="29">
        <v>10</v>
      </c>
      <c r="BR3" s="29">
        <v>10</v>
      </c>
      <c r="BS3" s="29">
        <v>10</v>
      </c>
      <c r="BT3" s="29">
        <v>10</v>
      </c>
      <c r="BU3" s="30">
        <v>10</v>
      </c>
      <c r="BV3" s="29">
        <v>10</v>
      </c>
      <c r="BW3" s="29">
        <v>30</v>
      </c>
      <c r="BX3" s="29">
        <v>30</v>
      </c>
      <c r="BY3" s="29">
        <v>30</v>
      </c>
      <c r="BZ3" s="29">
        <v>30</v>
      </c>
      <c r="CA3" s="29">
        <v>30</v>
      </c>
      <c r="CB3" s="29">
        <v>30</v>
      </c>
      <c r="CC3" s="29">
        <v>30</v>
      </c>
      <c r="CD3" s="29">
        <v>30</v>
      </c>
      <c r="CE3" s="29">
        <v>30</v>
      </c>
      <c r="CF3" s="29">
        <v>30</v>
      </c>
      <c r="CG3" s="29">
        <v>30</v>
      </c>
      <c r="CH3" s="29">
        <v>30</v>
      </c>
      <c r="CI3" s="29">
        <v>30</v>
      </c>
      <c r="CJ3" s="29">
        <v>30</v>
      </c>
      <c r="CK3" s="29">
        <v>30</v>
      </c>
      <c r="CL3" s="29">
        <v>30</v>
      </c>
      <c r="CM3" s="29">
        <v>30</v>
      </c>
      <c r="CN3" s="29">
        <v>30</v>
      </c>
      <c r="CO3" s="29">
        <v>30</v>
      </c>
      <c r="CP3" s="29">
        <v>30</v>
      </c>
      <c r="CQ3" s="29">
        <v>30</v>
      </c>
      <c r="CR3" s="29">
        <v>30</v>
      </c>
      <c r="CS3" s="29">
        <v>30</v>
      </c>
      <c r="CT3" s="33">
        <v>649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10</v>
      </c>
      <c r="C4" s="29">
        <v>10</v>
      </c>
      <c r="D4" s="29">
        <v>10</v>
      </c>
      <c r="E4" s="29">
        <v>10</v>
      </c>
      <c r="F4" s="29">
        <v>10</v>
      </c>
      <c r="G4" s="29">
        <v>10</v>
      </c>
      <c r="H4" s="29">
        <v>10</v>
      </c>
      <c r="I4" s="29">
        <v>10</v>
      </c>
      <c r="J4" s="29">
        <v>10</v>
      </c>
      <c r="K4" s="29">
        <v>10</v>
      </c>
      <c r="L4" s="29">
        <v>10</v>
      </c>
      <c r="M4" s="29">
        <v>10</v>
      </c>
      <c r="N4" s="29">
        <v>10</v>
      </c>
      <c r="O4" s="29">
        <v>10</v>
      </c>
      <c r="P4" s="29">
        <v>10</v>
      </c>
      <c r="Q4" s="29">
        <v>10</v>
      </c>
      <c r="R4" s="29">
        <v>10</v>
      </c>
      <c r="S4" s="29">
        <v>10</v>
      </c>
      <c r="T4" s="29">
        <v>10</v>
      </c>
      <c r="U4" s="29">
        <v>10</v>
      </c>
      <c r="V4" s="29">
        <v>10</v>
      </c>
      <c r="W4" s="29">
        <v>10</v>
      </c>
      <c r="X4" s="29">
        <v>10</v>
      </c>
      <c r="Y4" s="29">
        <v>10</v>
      </c>
      <c r="Z4" s="29">
        <v>10</v>
      </c>
      <c r="AA4" s="29">
        <v>10</v>
      </c>
      <c r="AB4" s="29">
        <v>10</v>
      </c>
      <c r="AC4" s="29">
        <v>10</v>
      </c>
      <c r="AD4" s="29">
        <v>10</v>
      </c>
      <c r="AE4" s="29">
        <v>10</v>
      </c>
      <c r="AF4" s="29">
        <v>10</v>
      </c>
      <c r="AG4" s="29">
        <v>10</v>
      </c>
      <c r="AH4" s="29">
        <v>10</v>
      </c>
      <c r="AI4" s="29">
        <v>10</v>
      </c>
      <c r="AJ4" s="29">
        <v>10</v>
      </c>
      <c r="AK4" s="29">
        <v>10</v>
      </c>
      <c r="AL4" s="29">
        <v>10</v>
      </c>
      <c r="AM4" s="29">
        <v>10</v>
      </c>
      <c r="AN4" s="29">
        <v>10</v>
      </c>
      <c r="AO4" s="29">
        <v>10</v>
      </c>
      <c r="AP4" s="29">
        <v>9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24</v>
      </c>
      <c r="BB4" s="29">
        <v>25</v>
      </c>
      <c r="BC4" s="30">
        <v>25</v>
      </c>
      <c r="BD4" s="29">
        <v>25</v>
      </c>
      <c r="BE4" s="29">
        <v>25</v>
      </c>
      <c r="BF4" s="29">
        <v>25</v>
      </c>
      <c r="BG4" s="29">
        <v>25</v>
      </c>
      <c r="BH4" s="29">
        <v>25</v>
      </c>
      <c r="BI4" s="29">
        <v>25</v>
      </c>
      <c r="BJ4" s="29">
        <v>25</v>
      </c>
      <c r="BK4" s="29">
        <v>25</v>
      </c>
      <c r="BL4" s="29">
        <v>25</v>
      </c>
      <c r="BM4" s="29">
        <v>25</v>
      </c>
      <c r="BN4" s="29">
        <v>25</v>
      </c>
      <c r="BO4" s="29">
        <v>25</v>
      </c>
      <c r="BP4" s="29">
        <v>25</v>
      </c>
      <c r="BQ4" s="29">
        <v>25</v>
      </c>
      <c r="BR4" s="29">
        <v>25</v>
      </c>
      <c r="BS4" s="29">
        <v>25</v>
      </c>
      <c r="BT4" s="29">
        <v>25</v>
      </c>
      <c r="BU4" s="30">
        <v>25</v>
      </c>
      <c r="BV4" s="29">
        <v>25</v>
      </c>
      <c r="BW4" s="29">
        <v>25</v>
      </c>
      <c r="BX4" s="29">
        <v>25</v>
      </c>
      <c r="BY4" s="29">
        <v>25</v>
      </c>
      <c r="BZ4" s="29">
        <v>25</v>
      </c>
      <c r="CA4" s="29">
        <v>25</v>
      </c>
      <c r="CB4" s="29">
        <v>25</v>
      </c>
      <c r="CC4" s="29">
        <v>25</v>
      </c>
      <c r="CD4" s="29">
        <v>25</v>
      </c>
      <c r="CE4" s="29">
        <v>25</v>
      </c>
      <c r="CF4" s="29">
        <v>25</v>
      </c>
      <c r="CG4" s="29">
        <v>0</v>
      </c>
      <c r="CH4" s="29">
        <v>0</v>
      </c>
      <c r="CI4" s="29">
        <v>0</v>
      </c>
      <c r="CJ4" s="29">
        <v>0</v>
      </c>
      <c r="CK4" s="29">
        <v>0</v>
      </c>
      <c r="CL4" s="29">
        <v>0</v>
      </c>
      <c r="CM4" s="29">
        <v>0</v>
      </c>
      <c r="CN4" s="29">
        <v>0</v>
      </c>
      <c r="CO4" s="29">
        <v>0</v>
      </c>
      <c r="CP4" s="29">
        <v>0</v>
      </c>
      <c r="CQ4" s="29">
        <v>0</v>
      </c>
      <c r="CR4" s="29">
        <v>0</v>
      </c>
      <c r="CS4" s="29">
        <v>0</v>
      </c>
      <c r="CT4" s="33">
        <v>333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20</v>
      </c>
      <c r="C5" s="29">
        <v>20</v>
      </c>
      <c r="D5" s="29">
        <v>20</v>
      </c>
      <c r="E5" s="29">
        <v>20</v>
      </c>
      <c r="F5" s="29">
        <v>20</v>
      </c>
      <c r="G5" s="29">
        <v>20</v>
      </c>
      <c r="H5" s="29">
        <v>20</v>
      </c>
      <c r="I5" s="29">
        <v>20</v>
      </c>
      <c r="J5" s="29">
        <v>20</v>
      </c>
      <c r="K5" s="29">
        <v>20</v>
      </c>
      <c r="L5" s="29">
        <v>20</v>
      </c>
      <c r="M5" s="29">
        <v>20</v>
      </c>
      <c r="N5" s="29">
        <v>20</v>
      </c>
      <c r="O5" s="29">
        <v>20</v>
      </c>
      <c r="P5" s="29">
        <v>20</v>
      </c>
      <c r="Q5" s="29">
        <v>20</v>
      </c>
      <c r="R5" s="29">
        <v>20</v>
      </c>
      <c r="S5" s="29">
        <v>20</v>
      </c>
      <c r="T5" s="29">
        <v>20</v>
      </c>
      <c r="U5" s="29">
        <v>20</v>
      </c>
      <c r="V5" s="29">
        <v>20</v>
      </c>
      <c r="W5" s="29">
        <v>20</v>
      </c>
      <c r="X5" s="29">
        <v>20</v>
      </c>
      <c r="Y5" s="29">
        <v>20</v>
      </c>
      <c r="Z5" s="29">
        <v>39</v>
      </c>
      <c r="AA5" s="29">
        <v>39</v>
      </c>
      <c r="AB5" s="29">
        <v>39</v>
      </c>
      <c r="AC5" s="29">
        <v>39</v>
      </c>
      <c r="AD5" s="29">
        <v>39</v>
      </c>
      <c r="AE5" s="29">
        <v>39</v>
      </c>
      <c r="AF5" s="29">
        <v>41</v>
      </c>
      <c r="AG5" s="29">
        <v>41</v>
      </c>
      <c r="AH5" s="29">
        <v>41</v>
      </c>
      <c r="AI5" s="29">
        <v>41</v>
      </c>
      <c r="AJ5" s="29">
        <v>41</v>
      </c>
      <c r="AK5" s="29">
        <v>41</v>
      </c>
      <c r="AL5" s="29">
        <v>41</v>
      </c>
      <c r="AM5" s="29">
        <v>41</v>
      </c>
      <c r="AN5" s="29">
        <v>41</v>
      </c>
      <c r="AO5" s="29">
        <v>41</v>
      </c>
      <c r="AP5" s="29">
        <v>41</v>
      </c>
      <c r="AQ5" s="29">
        <v>41</v>
      </c>
      <c r="AR5" s="29">
        <v>41</v>
      </c>
      <c r="AS5" s="29">
        <v>41</v>
      </c>
      <c r="AT5" s="29">
        <v>41</v>
      </c>
      <c r="AU5" s="29">
        <v>41</v>
      </c>
      <c r="AV5" s="29">
        <v>41</v>
      </c>
      <c r="AW5" s="29">
        <v>41</v>
      </c>
      <c r="AX5" s="29">
        <v>41</v>
      </c>
      <c r="AY5" s="29">
        <v>41</v>
      </c>
      <c r="AZ5" s="29">
        <v>41</v>
      </c>
      <c r="BA5" s="29">
        <v>29</v>
      </c>
      <c r="BB5" s="29">
        <v>29</v>
      </c>
      <c r="BC5" s="30">
        <v>29</v>
      </c>
      <c r="BD5" s="29">
        <v>29</v>
      </c>
      <c r="BE5" s="29">
        <v>29</v>
      </c>
      <c r="BF5" s="29">
        <v>29</v>
      </c>
      <c r="BG5" s="29">
        <v>29</v>
      </c>
      <c r="BH5" s="29">
        <v>29</v>
      </c>
      <c r="BI5" s="29">
        <v>41</v>
      </c>
      <c r="BJ5" s="29">
        <v>41</v>
      </c>
      <c r="BK5" s="29">
        <v>41</v>
      </c>
      <c r="BL5" s="29">
        <v>41</v>
      </c>
      <c r="BM5" s="29">
        <v>41</v>
      </c>
      <c r="BN5" s="29">
        <v>41</v>
      </c>
      <c r="BO5" s="29">
        <v>41</v>
      </c>
      <c r="BP5" s="29">
        <v>41</v>
      </c>
      <c r="BQ5" s="29">
        <v>41</v>
      </c>
      <c r="BR5" s="29">
        <v>41</v>
      </c>
      <c r="BS5" s="29">
        <v>41</v>
      </c>
      <c r="BT5" s="29">
        <v>41</v>
      </c>
      <c r="BU5" s="30">
        <v>41</v>
      </c>
      <c r="BV5" s="29">
        <v>41</v>
      </c>
      <c r="BW5" s="29">
        <v>41</v>
      </c>
      <c r="BX5" s="29">
        <v>41</v>
      </c>
      <c r="BY5" s="29">
        <v>41</v>
      </c>
      <c r="BZ5" s="29">
        <v>41</v>
      </c>
      <c r="CA5" s="29">
        <v>41</v>
      </c>
      <c r="CB5" s="29">
        <v>41</v>
      </c>
      <c r="CC5" s="29">
        <v>41</v>
      </c>
      <c r="CD5" s="29">
        <v>41</v>
      </c>
      <c r="CE5" s="29">
        <v>41</v>
      </c>
      <c r="CF5" s="29">
        <v>41</v>
      </c>
      <c r="CG5" s="29">
        <v>41</v>
      </c>
      <c r="CH5" s="29">
        <v>41</v>
      </c>
      <c r="CI5" s="29">
        <v>41</v>
      </c>
      <c r="CJ5" s="29">
        <v>41</v>
      </c>
      <c r="CK5" s="29">
        <v>13</v>
      </c>
      <c r="CL5" s="29">
        <v>13</v>
      </c>
      <c r="CM5" s="29">
        <v>13</v>
      </c>
      <c r="CN5" s="29">
        <v>13</v>
      </c>
      <c r="CO5" s="29">
        <v>13</v>
      </c>
      <c r="CP5" s="29">
        <v>13</v>
      </c>
      <c r="CQ5" s="29">
        <v>13</v>
      </c>
      <c r="CR5" s="29">
        <v>13</v>
      </c>
      <c r="CS5" s="29">
        <v>13</v>
      </c>
      <c r="CT5" s="33">
        <v>770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101</v>
      </c>
      <c r="C6" s="29">
        <v>100</v>
      </c>
      <c r="D6" s="29">
        <v>101</v>
      </c>
      <c r="E6" s="29">
        <v>82</v>
      </c>
      <c r="F6" s="29">
        <v>81</v>
      </c>
      <c r="G6" s="29">
        <v>81</v>
      </c>
      <c r="H6" s="29">
        <v>61</v>
      </c>
      <c r="I6" s="29">
        <v>61</v>
      </c>
      <c r="J6" s="29">
        <v>61</v>
      </c>
      <c r="K6" s="29">
        <v>61</v>
      </c>
      <c r="L6" s="29">
        <v>60</v>
      </c>
      <c r="M6" s="29">
        <v>61</v>
      </c>
      <c r="N6" s="29">
        <v>61</v>
      </c>
      <c r="O6" s="29">
        <v>61</v>
      </c>
      <c r="P6" s="29">
        <v>61</v>
      </c>
      <c r="Q6" s="29">
        <v>81</v>
      </c>
      <c r="R6" s="29">
        <v>81</v>
      </c>
      <c r="S6" s="29">
        <v>82</v>
      </c>
      <c r="T6" s="29">
        <v>81</v>
      </c>
      <c r="U6" s="29">
        <v>101</v>
      </c>
      <c r="V6" s="29">
        <v>100</v>
      </c>
      <c r="W6" s="29">
        <v>101</v>
      </c>
      <c r="X6" s="29">
        <v>100</v>
      </c>
      <c r="Y6" s="29">
        <v>101</v>
      </c>
      <c r="Z6" s="29">
        <v>100</v>
      </c>
      <c r="AA6" s="29">
        <v>100</v>
      </c>
      <c r="AB6" s="29">
        <v>100</v>
      </c>
      <c r="AC6" s="29">
        <v>100</v>
      </c>
      <c r="AD6" s="29">
        <v>81</v>
      </c>
      <c r="AE6" s="29">
        <v>81</v>
      </c>
      <c r="AF6" s="29">
        <v>81</v>
      </c>
      <c r="AG6" s="29">
        <v>81</v>
      </c>
      <c r="AH6" s="29">
        <v>81</v>
      </c>
      <c r="AI6" s="29">
        <v>81</v>
      </c>
      <c r="AJ6" s="29">
        <v>100</v>
      </c>
      <c r="AK6" s="29">
        <v>100</v>
      </c>
      <c r="AL6" s="29">
        <v>100</v>
      </c>
      <c r="AM6" s="29">
        <v>100</v>
      </c>
      <c r="AN6" s="29">
        <v>100</v>
      </c>
      <c r="AO6" s="29">
        <v>100</v>
      </c>
      <c r="AP6" s="29">
        <v>99</v>
      </c>
      <c r="AQ6" s="29">
        <v>81</v>
      </c>
      <c r="AR6" s="29">
        <v>61</v>
      </c>
      <c r="AS6" s="29">
        <v>71</v>
      </c>
      <c r="AT6" s="29">
        <v>71</v>
      </c>
      <c r="AU6" s="29">
        <v>70</v>
      </c>
      <c r="AV6" s="29">
        <v>71</v>
      </c>
      <c r="AW6" s="29">
        <v>70</v>
      </c>
      <c r="AX6" s="29">
        <v>70</v>
      </c>
      <c r="AY6" s="29">
        <v>70</v>
      </c>
      <c r="AZ6" s="29">
        <v>71</v>
      </c>
      <c r="BA6" s="29">
        <v>57</v>
      </c>
      <c r="BB6" s="29">
        <v>60</v>
      </c>
      <c r="BC6" s="30">
        <v>61</v>
      </c>
      <c r="BD6" s="29">
        <v>61</v>
      </c>
      <c r="BE6" s="29">
        <v>61</v>
      </c>
      <c r="BF6" s="29">
        <v>61</v>
      </c>
      <c r="BG6" s="29">
        <v>81</v>
      </c>
      <c r="BH6" s="29">
        <v>81</v>
      </c>
      <c r="BI6" s="29">
        <v>81</v>
      </c>
      <c r="BJ6" s="29">
        <v>81</v>
      </c>
      <c r="BK6" s="29">
        <v>100</v>
      </c>
      <c r="BL6" s="29">
        <v>100</v>
      </c>
      <c r="BM6" s="29">
        <v>100</v>
      </c>
      <c r="BN6" s="29">
        <v>101</v>
      </c>
      <c r="BO6" s="29">
        <v>100</v>
      </c>
      <c r="BP6" s="29">
        <v>101</v>
      </c>
      <c r="BQ6" s="29">
        <v>99</v>
      </c>
      <c r="BR6" s="29">
        <v>101</v>
      </c>
      <c r="BS6" s="29">
        <v>100</v>
      </c>
      <c r="BT6" s="29">
        <v>100</v>
      </c>
      <c r="BU6" s="30">
        <v>100</v>
      </c>
      <c r="BV6" s="29">
        <v>100</v>
      </c>
      <c r="BW6" s="29">
        <v>101</v>
      </c>
      <c r="BX6" s="29">
        <v>100</v>
      </c>
      <c r="BY6" s="29">
        <v>100</v>
      </c>
      <c r="BZ6" s="29">
        <v>100</v>
      </c>
      <c r="CA6" s="29">
        <v>100</v>
      </c>
      <c r="CB6" s="29">
        <v>100</v>
      </c>
      <c r="CC6" s="29">
        <v>100</v>
      </c>
      <c r="CD6" s="29">
        <v>100</v>
      </c>
      <c r="CE6" s="29">
        <v>100</v>
      </c>
      <c r="CF6" s="29">
        <v>100</v>
      </c>
      <c r="CG6" s="29">
        <v>81</v>
      </c>
      <c r="CH6" s="29">
        <v>81</v>
      </c>
      <c r="CI6" s="29">
        <v>81</v>
      </c>
      <c r="CJ6" s="29">
        <v>81</v>
      </c>
      <c r="CK6" s="29">
        <v>81</v>
      </c>
      <c r="CL6" s="29">
        <v>81</v>
      </c>
      <c r="CM6" s="29">
        <v>81</v>
      </c>
      <c r="CN6" s="29">
        <v>81</v>
      </c>
      <c r="CO6" s="29">
        <v>81</v>
      </c>
      <c r="CP6" s="29">
        <v>81</v>
      </c>
      <c r="CQ6" s="29">
        <v>71</v>
      </c>
      <c r="CR6" s="29">
        <v>56</v>
      </c>
      <c r="CS6" s="29">
        <v>51</v>
      </c>
      <c r="CT6" s="33">
        <v>2017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50</v>
      </c>
      <c r="C7" s="29">
        <v>50</v>
      </c>
      <c r="D7" s="29">
        <v>49</v>
      </c>
      <c r="E7" s="29">
        <v>50</v>
      </c>
      <c r="F7" s="29">
        <v>48</v>
      </c>
      <c r="G7" s="29">
        <v>50</v>
      </c>
      <c r="H7" s="29">
        <v>50</v>
      </c>
      <c r="I7" s="29">
        <v>50</v>
      </c>
      <c r="J7" s="29">
        <v>50</v>
      </c>
      <c r="K7" s="29">
        <v>50</v>
      </c>
      <c r="L7" s="29">
        <v>48</v>
      </c>
      <c r="M7" s="29">
        <v>45</v>
      </c>
      <c r="N7" s="29">
        <v>48</v>
      </c>
      <c r="O7" s="29">
        <v>39</v>
      </c>
      <c r="P7" s="29">
        <v>38</v>
      </c>
      <c r="Q7" s="29">
        <v>40</v>
      </c>
      <c r="R7" s="29">
        <v>40</v>
      </c>
      <c r="S7" s="29">
        <v>38</v>
      </c>
      <c r="T7" s="29">
        <v>38</v>
      </c>
      <c r="U7" s="29">
        <v>38</v>
      </c>
      <c r="V7" s="29">
        <v>39</v>
      </c>
      <c r="W7" s="29">
        <v>39</v>
      </c>
      <c r="X7" s="29">
        <v>39</v>
      </c>
      <c r="Y7" s="29">
        <v>60</v>
      </c>
      <c r="Z7" s="29">
        <v>62</v>
      </c>
      <c r="AA7" s="29">
        <v>62</v>
      </c>
      <c r="AB7" s="29">
        <v>61</v>
      </c>
      <c r="AC7" s="29">
        <v>61</v>
      </c>
      <c r="AD7" s="29">
        <v>80</v>
      </c>
      <c r="AE7" s="29">
        <v>79</v>
      </c>
      <c r="AF7" s="29">
        <v>78</v>
      </c>
      <c r="AG7" s="29">
        <v>78</v>
      </c>
      <c r="AH7" s="29">
        <v>80</v>
      </c>
      <c r="AI7" s="29">
        <v>81</v>
      </c>
      <c r="AJ7" s="29">
        <v>82</v>
      </c>
      <c r="AK7" s="29">
        <v>81</v>
      </c>
      <c r="AL7" s="29">
        <v>80</v>
      </c>
      <c r="AM7" s="29">
        <v>76</v>
      </c>
      <c r="AN7" s="29">
        <v>73</v>
      </c>
      <c r="AO7" s="29">
        <v>74</v>
      </c>
      <c r="AP7" s="29">
        <v>71</v>
      </c>
      <c r="AQ7" s="29">
        <v>72</v>
      </c>
      <c r="AR7" s="29">
        <v>63</v>
      </c>
      <c r="AS7" s="29">
        <v>60</v>
      </c>
      <c r="AT7" s="29">
        <v>49</v>
      </c>
      <c r="AU7" s="29">
        <v>49</v>
      </c>
      <c r="AV7" s="29">
        <v>50</v>
      </c>
      <c r="AW7" s="29">
        <v>48</v>
      </c>
      <c r="AX7" s="29">
        <v>47</v>
      </c>
      <c r="AY7" s="29">
        <v>38</v>
      </c>
      <c r="AZ7" s="29">
        <v>40</v>
      </c>
      <c r="BA7" s="29">
        <v>34</v>
      </c>
      <c r="BB7" s="29">
        <v>34</v>
      </c>
      <c r="BC7" s="30">
        <v>37</v>
      </c>
      <c r="BD7" s="29">
        <v>41</v>
      </c>
      <c r="BE7" s="29">
        <v>41</v>
      </c>
      <c r="BF7" s="29">
        <v>42</v>
      </c>
      <c r="BG7" s="29">
        <v>42</v>
      </c>
      <c r="BH7" s="29">
        <v>42</v>
      </c>
      <c r="BI7" s="29">
        <v>44</v>
      </c>
      <c r="BJ7" s="29">
        <v>46</v>
      </c>
      <c r="BK7" s="29">
        <v>47</v>
      </c>
      <c r="BL7" s="29">
        <v>71</v>
      </c>
      <c r="BM7" s="29">
        <v>81</v>
      </c>
      <c r="BN7" s="29">
        <v>81</v>
      </c>
      <c r="BO7" s="29">
        <v>81</v>
      </c>
      <c r="BP7" s="29">
        <v>81</v>
      </c>
      <c r="BQ7" s="29">
        <v>80</v>
      </c>
      <c r="BR7" s="29">
        <v>80</v>
      </c>
      <c r="BS7" s="29">
        <v>80</v>
      </c>
      <c r="BT7" s="29">
        <v>79</v>
      </c>
      <c r="BU7" s="30">
        <v>80</v>
      </c>
      <c r="BV7" s="29">
        <v>80</v>
      </c>
      <c r="BW7" s="29">
        <v>80</v>
      </c>
      <c r="BX7" s="29">
        <v>81</v>
      </c>
      <c r="BY7" s="29">
        <v>81</v>
      </c>
      <c r="BZ7" s="29">
        <v>81</v>
      </c>
      <c r="CA7" s="29">
        <v>79</v>
      </c>
      <c r="CB7" s="29">
        <v>80</v>
      </c>
      <c r="CC7" s="29">
        <v>78</v>
      </c>
      <c r="CD7" s="29">
        <v>78</v>
      </c>
      <c r="CE7" s="29">
        <v>62</v>
      </c>
      <c r="CF7" s="29">
        <v>60</v>
      </c>
      <c r="CG7" s="29">
        <v>60</v>
      </c>
      <c r="CH7" s="29">
        <v>62</v>
      </c>
      <c r="CI7" s="29">
        <v>59</v>
      </c>
      <c r="CJ7" s="29">
        <v>60</v>
      </c>
      <c r="CK7" s="29">
        <v>58</v>
      </c>
      <c r="CL7" s="29">
        <v>50</v>
      </c>
      <c r="CM7" s="29">
        <v>51</v>
      </c>
      <c r="CN7" s="29">
        <v>48</v>
      </c>
      <c r="CO7" s="29">
        <v>48</v>
      </c>
      <c r="CP7" s="29">
        <v>46</v>
      </c>
      <c r="CQ7" s="29">
        <v>40</v>
      </c>
      <c r="CR7" s="29">
        <v>40</v>
      </c>
      <c r="CS7" s="29">
        <v>24</v>
      </c>
      <c r="CT7" s="33">
        <v>1410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14</v>
      </c>
      <c r="C8" s="29">
        <v>12</v>
      </c>
      <c r="D8" s="29">
        <v>11</v>
      </c>
      <c r="E8" s="29">
        <v>11</v>
      </c>
      <c r="F8" s="29">
        <v>11</v>
      </c>
      <c r="G8" s="29">
        <v>11</v>
      </c>
      <c r="H8" s="29">
        <v>12</v>
      </c>
      <c r="I8" s="29">
        <v>12</v>
      </c>
      <c r="J8" s="29">
        <v>12</v>
      </c>
      <c r="K8" s="29">
        <v>12</v>
      </c>
      <c r="L8" s="29">
        <v>12</v>
      </c>
      <c r="M8" s="29">
        <v>12</v>
      </c>
      <c r="N8" s="29">
        <v>12</v>
      </c>
      <c r="O8" s="29">
        <v>12</v>
      </c>
      <c r="P8" s="29">
        <v>12</v>
      </c>
      <c r="Q8" s="29">
        <v>12</v>
      </c>
      <c r="R8" s="29">
        <v>12</v>
      </c>
      <c r="S8" s="29">
        <v>12</v>
      </c>
      <c r="T8" s="29">
        <v>12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9</v>
      </c>
      <c r="AC8" s="29">
        <v>9</v>
      </c>
      <c r="AD8" s="29">
        <v>17</v>
      </c>
      <c r="AE8" s="29">
        <v>17</v>
      </c>
      <c r="AF8" s="29">
        <v>15</v>
      </c>
      <c r="AG8" s="29">
        <v>15</v>
      </c>
      <c r="AH8" s="29">
        <v>15</v>
      </c>
      <c r="AI8" s="29">
        <v>14</v>
      </c>
      <c r="AJ8" s="29">
        <v>10</v>
      </c>
      <c r="AK8" s="29">
        <v>10</v>
      </c>
      <c r="AL8" s="29">
        <v>10</v>
      </c>
      <c r="AM8" s="29">
        <v>10</v>
      </c>
      <c r="AN8" s="29">
        <v>10</v>
      </c>
      <c r="AO8" s="29">
        <v>10</v>
      </c>
      <c r="AP8" s="29">
        <v>10</v>
      </c>
      <c r="AQ8" s="29">
        <v>10</v>
      </c>
      <c r="AR8" s="29">
        <v>10</v>
      </c>
      <c r="AS8" s="29">
        <v>10</v>
      </c>
      <c r="AT8" s="29">
        <v>9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  <c r="BA8" s="29">
        <v>0</v>
      </c>
      <c r="BB8" s="29">
        <v>0</v>
      </c>
      <c r="BC8" s="29">
        <v>0</v>
      </c>
      <c r="BD8" s="29">
        <v>0</v>
      </c>
      <c r="BE8" s="29">
        <v>0</v>
      </c>
      <c r="BF8" s="29">
        <v>0</v>
      </c>
      <c r="BG8" s="29">
        <v>0</v>
      </c>
      <c r="BH8" s="29">
        <v>9</v>
      </c>
      <c r="BI8" s="29">
        <v>9</v>
      </c>
      <c r="BJ8" s="29">
        <v>9</v>
      </c>
      <c r="BK8" s="29">
        <v>9</v>
      </c>
      <c r="BL8" s="29">
        <v>9</v>
      </c>
      <c r="BM8" s="29">
        <v>9</v>
      </c>
      <c r="BN8" s="29">
        <v>9</v>
      </c>
      <c r="BO8" s="29">
        <v>9</v>
      </c>
      <c r="BP8" s="29">
        <v>14</v>
      </c>
      <c r="BQ8" s="29">
        <v>17</v>
      </c>
      <c r="BR8" s="29">
        <v>17</v>
      </c>
      <c r="BS8" s="29">
        <v>24</v>
      </c>
      <c r="BT8" s="29">
        <v>20</v>
      </c>
      <c r="BU8" s="29">
        <v>20</v>
      </c>
      <c r="BV8" s="29">
        <v>20</v>
      </c>
      <c r="BW8" s="29">
        <v>20</v>
      </c>
      <c r="BX8" s="29">
        <v>20</v>
      </c>
      <c r="BY8" s="29">
        <v>20</v>
      </c>
      <c r="BZ8" s="29">
        <v>20</v>
      </c>
      <c r="CA8" s="29">
        <v>20</v>
      </c>
      <c r="CB8" s="29">
        <v>20</v>
      </c>
      <c r="CC8" s="29">
        <v>20</v>
      </c>
      <c r="CD8" s="29">
        <v>20</v>
      </c>
      <c r="CE8" s="29">
        <v>18</v>
      </c>
      <c r="CF8" s="29">
        <v>18</v>
      </c>
      <c r="CG8" s="29">
        <v>18</v>
      </c>
      <c r="CH8" s="29">
        <v>9</v>
      </c>
      <c r="CI8" s="29">
        <v>8</v>
      </c>
      <c r="CJ8" s="29">
        <v>9</v>
      </c>
      <c r="CK8" s="29">
        <v>9</v>
      </c>
      <c r="CL8" s="29">
        <v>9</v>
      </c>
      <c r="CM8" s="29">
        <v>9</v>
      </c>
      <c r="CN8" s="29">
        <v>9</v>
      </c>
      <c r="CO8" s="29">
        <v>9</v>
      </c>
      <c r="CP8" s="29">
        <v>10</v>
      </c>
      <c r="CQ8" s="29">
        <v>9</v>
      </c>
      <c r="CR8" s="29">
        <v>10</v>
      </c>
      <c r="CS8" s="29">
        <v>10</v>
      </c>
      <c r="CT8" s="33">
        <v>259.5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33</v>
      </c>
      <c r="AK9" s="29">
        <v>40</v>
      </c>
      <c r="AL9" s="29">
        <v>40</v>
      </c>
      <c r="AM9" s="29">
        <v>40</v>
      </c>
      <c r="AN9" s="29">
        <v>40</v>
      </c>
      <c r="AO9" s="29">
        <v>40</v>
      </c>
      <c r="AP9" s="29">
        <v>40</v>
      </c>
      <c r="AQ9" s="29">
        <v>40</v>
      </c>
      <c r="AR9" s="29">
        <v>40</v>
      </c>
      <c r="AS9" s="29">
        <v>40</v>
      </c>
      <c r="AT9" s="29">
        <v>33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50</v>
      </c>
      <c r="BK9" s="29">
        <v>116</v>
      </c>
      <c r="BL9" s="29">
        <v>100</v>
      </c>
      <c r="BM9" s="29">
        <v>100</v>
      </c>
      <c r="BN9" s="29">
        <v>60</v>
      </c>
      <c r="BO9" s="29">
        <v>50</v>
      </c>
      <c r="BP9" s="29">
        <v>50</v>
      </c>
      <c r="BQ9" s="29">
        <v>75</v>
      </c>
      <c r="BR9" s="29">
        <v>60</v>
      </c>
      <c r="BS9" s="29">
        <v>60</v>
      </c>
      <c r="BT9" s="29">
        <v>60</v>
      </c>
      <c r="BU9" s="29">
        <v>40</v>
      </c>
      <c r="BV9" s="29">
        <v>40</v>
      </c>
      <c r="BW9" s="29">
        <v>40</v>
      </c>
      <c r="BX9" s="29">
        <v>40</v>
      </c>
      <c r="BY9" s="29">
        <v>40</v>
      </c>
      <c r="BZ9" s="29">
        <v>40</v>
      </c>
      <c r="CA9" s="29">
        <v>40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362.6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41</v>
      </c>
      <c r="C10" s="29">
        <v>38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26</v>
      </c>
      <c r="T10" s="29">
        <v>29</v>
      </c>
      <c r="U10" s="29">
        <v>27</v>
      </c>
      <c r="V10" s="29">
        <v>35</v>
      </c>
      <c r="W10" s="29">
        <v>29</v>
      </c>
      <c r="X10" s="29">
        <v>34</v>
      </c>
      <c r="Y10" s="29">
        <v>31</v>
      </c>
      <c r="Z10" s="29">
        <v>65</v>
      </c>
      <c r="AA10" s="29">
        <v>65</v>
      </c>
      <c r="AB10" s="29">
        <v>63</v>
      </c>
      <c r="AC10" s="29">
        <v>61</v>
      </c>
      <c r="AD10" s="29">
        <v>36</v>
      </c>
      <c r="AE10" s="29">
        <v>34</v>
      </c>
      <c r="AF10" s="29">
        <v>36</v>
      </c>
      <c r="AG10" s="29">
        <v>35</v>
      </c>
      <c r="AH10" s="29">
        <v>43</v>
      </c>
      <c r="AI10" s="29">
        <v>46</v>
      </c>
      <c r="AJ10" s="29">
        <v>41</v>
      </c>
      <c r="AK10" s="29">
        <v>39</v>
      </c>
      <c r="AL10" s="29">
        <v>40</v>
      </c>
      <c r="AM10" s="29">
        <v>39</v>
      </c>
      <c r="AN10" s="29">
        <v>33</v>
      </c>
      <c r="AO10" s="29">
        <v>35</v>
      </c>
      <c r="AP10" s="29">
        <v>30</v>
      </c>
      <c r="AQ10" s="29">
        <v>34</v>
      </c>
      <c r="AR10" s="29">
        <v>38</v>
      </c>
      <c r="AS10" s="29">
        <v>40</v>
      </c>
      <c r="AT10" s="29">
        <v>34</v>
      </c>
      <c r="AU10" s="29">
        <v>35</v>
      </c>
      <c r="AV10" s="29">
        <v>43</v>
      </c>
      <c r="AW10" s="29">
        <v>36</v>
      </c>
      <c r="AX10" s="29">
        <v>32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0</v>
      </c>
      <c r="BM10" s="29">
        <v>0</v>
      </c>
      <c r="BN10" s="30">
        <v>0</v>
      </c>
      <c r="BO10" s="29">
        <v>0</v>
      </c>
      <c r="BP10" s="30">
        <v>0</v>
      </c>
      <c r="BQ10" s="30">
        <v>0</v>
      </c>
      <c r="BR10" s="29">
        <v>0</v>
      </c>
      <c r="BS10" s="30">
        <v>0</v>
      </c>
      <c r="BT10" s="29">
        <v>0</v>
      </c>
      <c r="BU10" s="30">
        <v>0</v>
      </c>
      <c r="BV10" s="29">
        <v>0</v>
      </c>
      <c r="BW10" s="29">
        <v>0</v>
      </c>
      <c r="BX10" s="30">
        <v>34</v>
      </c>
      <c r="BY10" s="29">
        <v>34</v>
      </c>
      <c r="BZ10" s="30">
        <v>33</v>
      </c>
      <c r="CA10" s="30">
        <v>33</v>
      </c>
      <c r="CB10" s="29">
        <v>33</v>
      </c>
      <c r="CC10" s="29">
        <v>33</v>
      </c>
      <c r="CD10" s="29">
        <v>33</v>
      </c>
      <c r="CE10" s="29">
        <v>33</v>
      </c>
      <c r="CF10" s="29">
        <v>33</v>
      </c>
      <c r="CG10" s="29">
        <v>33</v>
      </c>
      <c r="CH10" s="29">
        <v>33</v>
      </c>
      <c r="CI10" s="29">
        <v>33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420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0</v>
      </c>
      <c r="C11" s="29">
        <v>0</v>
      </c>
      <c r="D11" s="29">
        <v>47</v>
      </c>
      <c r="E11" s="29">
        <v>54</v>
      </c>
      <c r="F11" s="29">
        <v>41</v>
      </c>
      <c r="G11" s="29">
        <v>66</v>
      </c>
      <c r="H11" s="29">
        <v>52</v>
      </c>
      <c r="I11" s="29">
        <v>54</v>
      </c>
      <c r="J11" s="29">
        <v>50</v>
      </c>
      <c r="K11" s="29">
        <v>41</v>
      </c>
      <c r="L11" s="29">
        <v>36</v>
      </c>
      <c r="M11" s="29">
        <v>36</v>
      </c>
      <c r="N11" s="29">
        <v>36</v>
      </c>
      <c r="O11" s="29">
        <v>29</v>
      </c>
      <c r="P11" s="29">
        <v>53</v>
      </c>
      <c r="Q11" s="29">
        <v>42</v>
      </c>
      <c r="R11" s="29">
        <v>50</v>
      </c>
      <c r="S11" s="29">
        <v>31</v>
      </c>
      <c r="T11" s="29">
        <v>40</v>
      </c>
      <c r="U11" s="29">
        <v>36</v>
      </c>
      <c r="V11" s="29">
        <v>51</v>
      </c>
      <c r="W11" s="29">
        <v>37</v>
      </c>
      <c r="X11" s="29">
        <v>53</v>
      </c>
      <c r="Y11" s="29">
        <v>45</v>
      </c>
      <c r="Z11" s="29">
        <v>44</v>
      </c>
      <c r="AA11" s="29">
        <v>66</v>
      </c>
      <c r="AB11" s="29">
        <v>58</v>
      </c>
      <c r="AC11" s="29">
        <v>53</v>
      </c>
      <c r="AD11" s="29">
        <v>59</v>
      </c>
      <c r="AE11" s="29">
        <v>55</v>
      </c>
      <c r="AF11" s="29">
        <v>32</v>
      </c>
      <c r="AG11" s="29">
        <v>31</v>
      </c>
      <c r="AH11" s="29">
        <v>47</v>
      </c>
      <c r="AI11" s="29">
        <v>57</v>
      </c>
      <c r="AJ11" s="29">
        <v>50</v>
      </c>
      <c r="AK11" s="29">
        <v>42</v>
      </c>
      <c r="AL11" s="30">
        <v>48</v>
      </c>
      <c r="AM11" s="29">
        <v>46</v>
      </c>
      <c r="AN11" s="29">
        <v>31</v>
      </c>
      <c r="AO11" s="30">
        <v>38</v>
      </c>
      <c r="AP11" s="30">
        <v>26</v>
      </c>
      <c r="AQ11" s="29">
        <v>35</v>
      </c>
      <c r="AR11" s="29">
        <v>44</v>
      </c>
      <c r="AS11" s="29">
        <v>44</v>
      </c>
      <c r="AT11" s="29">
        <v>36</v>
      </c>
      <c r="AU11" s="29">
        <v>37</v>
      </c>
      <c r="AV11" s="29">
        <v>55</v>
      </c>
      <c r="AW11" s="29">
        <v>34</v>
      </c>
      <c r="AX11" s="29">
        <v>31</v>
      </c>
      <c r="AY11" s="29">
        <v>29</v>
      </c>
      <c r="AZ11" s="29">
        <v>36</v>
      </c>
      <c r="BA11" s="29">
        <v>22</v>
      </c>
      <c r="BB11" s="29">
        <v>25</v>
      </c>
      <c r="BC11" s="30">
        <v>34</v>
      </c>
      <c r="BD11" s="29">
        <v>58</v>
      </c>
      <c r="BE11" s="29">
        <v>65</v>
      </c>
      <c r="BF11" s="29">
        <v>61</v>
      </c>
      <c r="BG11" s="29">
        <v>50</v>
      </c>
      <c r="BH11" s="29">
        <v>68</v>
      </c>
      <c r="BI11" s="30">
        <v>57</v>
      </c>
      <c r="BJ11" s="29">
        <v>71</v>
      </c>
      <c r="BK11" s="29">
        <v>77</v>
      </c>
      <c r="BL11" s="29">
        <v>83</v>
      </c>
      <c r="BM11" s="29">
        <v>87</v>
      </c>
      <c r="BN11" s="29">
        <v>99</v>
      </c>
      <c r="BO11" s="29">
        <v>112</v>
      </c>
      <c r="BP11" s="30">
        <v>114</v>
      </c>
      <c r="BQ11" s="30">
        <v>86</v>
      </c>
      <c r="BR11" s="29">
        <v>79</v>
      </c>
      <c r="BS11" s="30">
        <v>69</v>
      </c>
      <c r="BT11" s="29">
        <v>51</v>
      </c>
      <c r="BU11" s="30">
        <v>66</v>
      </c>
      <c r="BV11" s="30">
        <v>65</v>
      </c>
      <c r="BW11" s="29">
        <v>87</v>
      </c>
      <c r="BX11" s="30">
        <v>101</v>
      </c>
      <c r="BY11" s="29">
        <v>111</v>
      </c>
      <c r="BZ11" s="30">
        <v>103</v>
      </c>
      <c r="CA11" s="30">
        <v>86</v>
      </c>
      <c r="CB11" s="29">
        <v>76</v>
      </c>
      <c r="CC11" s="30">
        <v>50</v>
      </c>
      <c r="CD11" s="29">
        <v>58</v>
      </c>
      <c r="CE11" s="30">
        <v>63</v>
      </c>
      <c r="CF11" s="29">
        <v>54</v>
      </c>
      <c r="CG11" s="29">
        <v>54</v>
      </c>
      <c r="CH11" s="29">
        <v>95</v>
      </c>
      <c r="CI11" s="29">
        <v>68</v>
      </c>
      <c r="CJ11" s="29">
        <v>58</v>
      </c>
      <c r="CK11" s="29">
        <v>49</v>
      </c>
      <c r="CL11" s="29">
        <v>75</v>
      </c>
      <c r="CM11" s="29">
        <v>97</v>
      </c>
      <c r="CN11" s="29">
        <v>78</v>
      </c>
      <c r="CO11" s="29">
        <v>50</v>
      </c>
      <c r="CP11" s="29">
        <v>33</v>
      </c>
      <c r="CQ11" s="29">
        <v>43</v>
      </c>
      <c r="CR11" s="29">
        <v>36</v>
      </c>
      <c r="CS11" s="29">
        <v>48</v>
      </c>
      <c r="CT11" s="33">
        <v>1303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17</v>
      </c>
      <c r="AU12" s="29">
        <v>45</v>
      </c>
      <c r="AV12" s="29">
        <v>45</v>
      </c>
      <c r="AW12" s="29">
        <v>46</v>
      </c>
      <c r="AX12" s="29">
        <v>45</v>
      </c>
      <c r="AY12" s="29">
        <v>45</v>
      </c>
      <c r="AZ12" s="29">
        <v>47</v>
      </c>
      <c r="BA12" s="29">
        <v>41</v>
      </c>
      <c r="BB12" s="29">
        <v>45</v>
      </c>
      <c r="BC12" s="29">
        <v>47</v>
      </c>
      <c r="BD12" s="29">
        <v>47</v>
      </c>
      <c r="BE12" s="29">
        <v>47</v>
      </c>
      <c r="BF12" s="29">
        <v>47</v>
      </c>
      <c r="BG12" s="29">
        <v>47</v>
      </c>
      <c r="BH12" s="29">
        <v>47</v>
      </c>
      <c r="BI12" s="29">
        <v>47</v>
      </c>
      <c r="BJ12" s="29">
        <v>52</v>
      </c>
      <c r="BK12" s="29">
        <v>56</v>
      </c>
      <c r="BL12" s="30">
        <v>56</v>
      </c>
      <c r="BM12" s="29">
        <v>56</v>
      </c>
      <c r="BN12" s="30">
        <v>43</v>
      </c>
      <c r="BO12" s="29">
        <v>45</v>
      </c>
      <c r="BP12" s="29">
        <v>44</v>
      </c>
      <c r="BQ12" s="30">
        <v>43</v>
      </c>
      <c r="BR12" s="29">
        <v>43</v>
      </c>
      <c r="BS12" s="29">
        <v>44</v>
      </c>
      <c r="BT12" s="29">
        <v>93</v>
      </c>
      <c r="BU12" s="30">
        <v>95</v>
      </c>
      <c r="BV12" s="29">
        <v>95</v>
      </c>
      <c r="BW12" s="29">
        <v>95</v>
      </c>
      <c r="BX12" s="30">
        <v>113</v>
      </c>
      <c r="BY12" s="29">
        <v>115</v>
      </c>
      <c r="BZ12" s="30">
        <v>116</v>
      </c>
      <c r="CA12" s="30">
        <v>116</v>
      </c>
      <c r="CB12" s="29">
        <v>115</v>
      </c>
      <c r="CC12" s="30">
        <v>107</v>
      </c>
      <c r="CD12" s="29">
        <v>56</v>
      </c>
      <c r="CE12" s="30">
        <v>48</v>
      </c>
      <c r="CF12" s="29">
        <v>47</v>
      </c>
      <c r="CG12" s="29">
        <v>47</v>
      </c>
      <c r="CH12" s="29">
        <v>0</v>
      </c>
      <c r="CI12" s="29">
        <v>0</v>
      </c>
      <c r="CJ12" s="29">
        <v>0</v>
      </c>
      <c r="CK12" s="29">
        <v>0</v>
      </c>
      <c r="CL12" s="29">
        <v>0</v>
      </c>
      <c r="CM12" s="29">
        <v>0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612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15</v>
      </c>
      <c r="X13" s="29">
        <v>15</v>
      </c>
      <c r="Y13" s="29">
        <v>15</v>
      </c>
      <c r="Z13" s="29">
        <v>15</v>
      </c>
      <c r="AA13" s="29">
        <v>15</v>
      </c>
      <c r="AB13" s="29">
        <v>15</v>
      </c>
      <c r="AC13" s="29">
        <v>15</v>
      </c>
      <c r="AD13" s="29">
        <v>15</v>
      </c>
      <c r="AE13" s="29">
        <v>15</v>
      </c>
      <c r="AF13" s="29">
        <v>15</v>
      </c>
      <c r="AG13" s="29">
        <v>15</v>
      </c>
      <c r="AH13" s="29">
        <v>15</v>
      </c>
      <c r="AI13" s="29">
        <v>14</v>
      </c>
      <c r="AJ13" s="29">
        <v>16</v>
      </c>
      <c r="AK13" s="29">
        <v>16</v>
      </c>
      <c r="AL13" s="29">
        <v>16</v>
      </c>
      <c r="AM13" s="29">
        <v>15</v>
      </c>
      <c r="AN13" s="29">
        <v>16</v>
      </c>
      <c r="AO13" s="29">
        <v>15</v>
      </c>
      <c r="AP13" s="29">
        <v>15</v>
      </c>
      <c r="AQ13" s="29">
        <v>15</v>
      </c>
      <c r="AR13" s="29">
        <v>16</v>
      </c>
      <c r="AS13" s="29">
        <v>15</v>
      </c>
      <c r="AT13" s="29">
        <v>15</v>
      </c>
      <c r="AU13" s="29">
        <v>15</v>
      </c>
      <c r="AV13" s="29">
        <v>15</v>
      </c>
      <c r="AW13" s="29">
        <v>15</v>
      </c>
      <c r="AX13" s="29">
        <v>16</v>
      </c>
      <c r="AY13" s="29">
        <v>15</v>
      </c>
      <c r="AZ13" s="29">
        <v>15</v>
      </c>
      <c r="BA13" s="29">
        <v>16</v>
      </c>
      <c r="BB13" s="29">
        <v>15</v>
      </c>
      <c r="BC13" s="30">
        <v>15</v>
      </c>
      <c r="BD13" s="29">
        <v>15</v>
      </c>
      <c r="BE13" s="29">
        <v>16</v>
      </c>
      <c r="BF13" s="29">
        <v>16</v>
      </c>
      <c r="BG13" s="29">
        <v>15</v>
      </c>
      <c r="BH13" s="29">
        <v>15</v>
      </c>
      <c r="BI13" s="29">
        <v>16</v>
      </c>
      <c r="BJ13" s="29">
        <v>15</v>
      </c>
      <c r="BK13" s="29">
        <v>25</v>
      </c>
      <c r="BL13" s="29">
        <v>25</v>
      </c>
      <c r="BM13" s="29">
        <v>25</v>
      </c>
      <c r="BN13" s="29">
        <v>15</v>
      </c>
      <c r="BO13" s="29">
        <v>15</v>
      </c>
      <c r="BP13" s="29">
        <v>15</v>
      </c>
      <c r="BQ13" s="29">
        <v>15</v>
      </c>
      <c r="BR13" s="29">
        <v>15</v>
      </c>
      <c r="BS13" s="29">
        <v>15</v>
      </c>
      <c r="BT13" s="29">
        <v>15</v>
      </c>
      <c r="BU13" s="30">
        <v>15</v>
      </c>
      <c r="BV13" s="29">
        <v>15</v>
      </c>
      <c r="BW13" s="29">
        <v>30</v>
      </c>
      <c r="BX13" s="29">
        <v>51</v>
      </c>
      <c r="BY13" s="29">
        <v>50</v>
      </c>
      <c r="BZ13" s="29">
        <v>50</v>
      </c>
      <c r="CA13" s="29">
        <v>50</v>
      </c>
      <c r="CB13" s="29">
        <v>50</v>
      </c>
      <c r="CC13" s="29">
        <v>50</v>
      </c>
      <c r="CD13" s="29">
        <v>50</v>
      </c>
      <c r="CE13" s="29">
        <v>50</v>
      </c>
      <c r="CF13" s="29">
        <v>49</v>
      </c>
      <c r="CG13" s="29">
        <v>49</v>
      </c>
      <c r="CH13" s="29">
        <v>25</v>
      </c>
      <c r="CI13" s="29">
        <v>25</v>
      </c>
      <c r="CJ13" s="29">
        <v>15</v>
      </c>
      <c r="CK13" s="29">
        <v>15</v>
      </c>
      <c r="CL13" s="29">
        <v>0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354.5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21</v>
      </c>
      <c r="BG14" s="29">
        <v>20</v>
      </c>
      <c r="BH14" s="29">
        <v>20</v>
      </c>
      <c r="BI14" s="29">
        <v>20</v>
      </c>
      <c r="BJ14" s="29">
        <v>20</v>
      </c>
      <c r="BK14" s="29">
        <v>20</v>
      </c>
      <c r="BL14" s="29">
        <v>20</v>
      </c>
      <c r="BM14" s="29">
        <v>20</v>
      </c>
      <c r="BN14" s="29">
        <v>20</v>
      </c>
      <c r="BO14" s="29">
        <v>20</v>
      </c>
      <c r="BP14" s="29">
        <v>20</v>
      </c>
      <c r="BQ14" s="29">
        <v>20</v>
      </c>
      <c r="BR14" s="29">
        <v>20</v>
      </c>
      <c r="BS14" s="29">
        <v>20</v>
      </c>
      <c r="BT14" s="29">
        <v>20</v>
      </c>
      <c r="BU14" s="30">
        <v>20</v>
      </c>
      <c r="BV14" s="29">
        <v>38</v>
      </c>
      <c r="BW14" s="29">
        <v>38</v>
      </c>
      <c r="BX14" s="29">
        <v>38</v>
      </c>
      <c r="BY14" s="29">
        <v>38</v>
      </c>
      <c r="BZ14" s="29">
        <v>38</v>
      </c>
      <c r="CA14" s="29">
        <v>38</v>
      </c>
      <c r="CB14" s="29">
        <v>38</v>
      </c>
      <c r="CC14" s="29">
        <v>38</v>
      </c>
      <c r="CD14" s="29">
        <v>38</v>
      </c>
      <c r="CE14" s="29">
        <v>38</v>
      </c>
      <c r="CF14" s="29">
        <v>38</v>
      </c>
      <c r="CG14" s="29">
        <v>37</v>
      </c>
      <c r="CH14" s="29">
        <v>37</v>
      </c>
      <c r="CI14" s="29">
        <v>37</v>
      </c>
      <c r="CJ14" s="29">
        <v>37</v>
      </c>
      <c r="CK14" s="29">
        <v>37</v>
      </c>
      <c r="CL14" s="29">
        <v>37</v>
      </c>
      <c r="CM14" s="29">
        <v>21</v>
      </c>
      <c r="CN14" s="29">
        <v>15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33">
        <v>249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12</v>
      </c>
      <c r="X15" s="29">
        <v>14</v>
      </c>
      <c r="Y15" s="29">
        <v>26</v>
      </c>
      <c r="Z15" s="29">
        <v>25</v>
      </c>
      <c r="AA15" s="29">
        <v>25</v>
      </c>
      <c r="AB15" s="29">
        <v>23</v>
      </c>
      <c r="AC15" s="29">
        <v>23</v>
      </c>
      <c r="AD15" s="29">
        <v>23</v>
      </c>
      <c r="AE15" s="29">
        <v>23</v>
      </c>
      <c r="AF15" s="29">
        <v>23</v>
      </c>
      <c r="AG15" s="29">
        <v>23</v>
      </c>
      <c r="AH15" s="29">
        <v>26</v>
      </c>
      <c r="AI15" s="29">
        <v>28</v>
      </c>
      <c r="AJ15" s="29">
        <v>26</v>
      </c>
      <c r="AK15" s="29">
        <v>25</v>
      </c>
      <c r="AL15" s="29">
        <v>25</v>
      </c>
      <c r="AM15" s="29">
        <v>25</v>
      </c>
      <c r="AN15" s="29">
        <v>21</v>
      </c>
      <c r="AO15" s="29">
        <v>22</v>
      </c>
      <c r="AP15" s="29">
        <v>20</v>
      </c>
      <c r="AQ15" s="29">
        <v>22</v>
      </c>
      <c r="AR15" s="29">
        <v>25</v>
      </c>
      <c r="AS15" s="29">
        <v>25</v>
      </c>
      <c r="AT15" s="29">
        <v>22</v>
      </c>
      <c r="AU15" s="29">
        <v>23</v>
      </c>
      <c r="AV15" s="29">
        <v>26</v>
      </c>
      <c r="AW15" s="29">
        <v>23</v>
      </c>
      <c r="AX15" s="29">
        <v>21</v>
      </c>
      <c r="AY15" s="29">
        <v>21</v>
      </c>
      <c r="AZ15" s="29">
        <v>22</v>
      </c>
      <c r="BA15" s="29">
        <v>19</v>
      </c>
      <c r="BB15" s="29">
        <v>12</v>
      </c>
      <c r="BC15" s="29">
        <v>14</v>
      </c>
      <c r="BD15" s="29">
        <v>12</v>
      </c>
      <c r="BE15" s="29">
        <v>14</v>
      </c>
      <c r="BF15" s="29">
        <v>13</v>
      </c>
      <c r="BG15" s="29">
        <v>24</v>
      </c>
      <c r="BH15" s="29">
        <v>36</v>
      </c>
      <c r="BI15" s="29">
        <v>36</v>
      </c>
      <c r="BJ15" s="29">
        <v>36</v>
      </c>
      <c r="BK15" s="29">
        <v>36</v>
      </c>
      <c r="BL15" s="29">
        <v>36</v>
      </c>
      <c r="BM15" s="29">
        <v>36</v>
      </c>
      <c r="BN15" s="29">
        <v>36</v>
      </c>
      <c r="BO15" s="29">
        <v>36</v>
      </c>
      <c r="BP15" s="29">
        <v>36</v>
      </c>
      <c r="BQ15" s="29">
        <v>36</v>
      </c>
      <c r="BR15" s="29">
        <v>36</v>
      </c>
      <c r="BS15" s="29">
        <v>36</v>
      </c>
      <c r="BT15" s="29">
        <v>20</v>
      </c>
      <c r="BU15" s="29">
        <v>23</v>
      </c>
      <c r="BV15" s="29">
        <v>22</v>
      </c>
      <c r="BW15" s="29">
        <v>23</v>
      </c>
      <c r="BX15" s="29">
        <v>23</v>
      </c>
      <c r="BY15" s="29">
        <v>24</v>
      </c>
      <c r="BZ15" s="29">
        <v>22</v>
      </c>
      <c r="CA15" s="29">
        <v>20</v>
      </c>
      <c r="CB15" s="29">
        <v>22</v>
      </c>
      <c r="CC15" s="29">
        <v>20</v>
      </c>
      <c r="CD15" s="29">
        <v>22</v>
      </c>
      <c r="CE15" s="29">
        <v>22</v>
      </c>
      <c r="CF15" s="29">
        <v>20</v>
      </c>
      <c r="CG15" s="29">
        <v>21</v>
      </c>
      <c r="CH15" s="29">
        <v>26</v>
      </c>
      <c r="CI15" s="29">
        <v>20</v>
      </c>
      <c r="CJ15" s="29">
        <v>22</v>
      </c>
      <c r="CK15" s="29">
        <v>20</v>
      </c>
      <c r="CL15" s="29">
        <v>24</v>
      </c>
      <c r="CM15" s="29">
        <v>13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419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31</v>
      </c>
      <c r="C16" s="29">
        <v>31</v>
      </c>
      <c r="D16" s="29">
        <v>31</v>
      </c>
      <c r="E16" s="29">
        <v>31</v>
      </c>
      <c r="F16" s="29">
        <v>31</v>
      </c>
      <c r="G16" s="29">
        <v>30</v>
      </c>
      <c r="H16" s="29">
        <v>31</v>
      </c>
      <c r="I16" s="29">
        <v>31</v>
      </c>
      <c r="J16" s="29">
        <v>31</v>
      </c>
      <c r="K16" s="29">
        <v>31</v>
      </c>
      <c r="L16" s="29">
        <v>31</v>
      </c>
      <c r="M16" s="29">
        <v>10</v>
      </c>
      <c r="N16" s="29">
        <v>9</v>
      </c>
      <c r="O16" s="29">
        <v>10</v>
      </c>
      <c r="P16" s="29">
        <v>10</v>
      </c>
      <c r="Q16" s="29">
        <v>10</v>
      </c>
      <c r="R16" s="29">
        <v>10</v>
      </c>
      <c r="S16" s="29">
        <v>19</v>
      </c>
      <c r="T16" s="29">
        <v>19</v>
      </c>
      <c r="U16" s="29">
        <v>24</v>
      </c>
      <c r="V16" s="29">
        <v>40</v>
      </c>
      <c r="W16" s="29">
        <v>60</v>
      </c>
      <c r="X16" s="30">
        <v>69</v>
      </c>
      <c r="Y16" s="29">
        <v>79</v>
      </c>
      <c r="Z16" s="30">
        <v>80</v>
      </c>
      <c r="AA16" s="29">
        <v>80</v>
      </c>
      <c r="AB16" s="30">
        <v>79</v>
      </c>
      <c r="AC16" s="29">
        <v>80</v>
      </c>
      <c r="AD16" s="29">
        <v>80</v>
      </c>
      <c r="AE16" s="29">
        <v>80</v>
      </c>
      <c r="AF16" s="29">
        <v>80</v>
      </c>
      <c r="AG16" s="29">
        <v>80</v>
      </c>
      <c r="AH16" s="29">
        <v>80</v>
      </c>
      <c r="AI16" s="29">
        <v>80</v>
      </c>
      <c r="AJ16" s="30">
        <v>80</v>
      </c>
      <c r="AK16" s="29">
        <v>100</v>
      </c>
      <c r="AL16" s="30">
        <v>100</v>
      </c>
      <c r="AM16" s="29">
        <v>99</v>
      </c>
      <c r="AN16" s="29">
        <v>100</v>
      </c>
      <c r="AO16" s="30">
        <v>100</v>
      </c>
      <c r="AP16" s="30">
        <v>98</v>
      </c>
      <c r="AQ16" s="29">
        <v>100</v>
      </c>
      <c r="AR16" s="29">
        <v>80</v>
      </c>
      <c r="AS16" s="30">
        <v>80</v>
      </c>
      <c r="AT16" s="29">
        <v>79</v>
      </c>
      <c r="AU16" s="29">
        <v>80</v>
      </c>
      <c r="AV16" s="29">
        <v>80</v>
      </c>
      <c r="AW16" s="29">
        <v>61</v>
      </c>
      <c r="AX16" s="30">
        <v>60</v>
      </c>
      <c r="AY16" s="30">
        <v>60</v>
      </c>
      <c r="AZ16" s="29">
        <v>80</v>
      </c>
      <c r="BA16" s="29">
        <v>80</v>
      </c>
      <c r="BB16" s="29">
        <v>43</v>
      </c>
      <c r="BC16" s="30">
        <v>39</v>
      </c>
      <c r="BD16" s="29">
        <v>40</v>
      </c>
      <c r="BE16" s="30">
        <v>40</v>
      </c>
      <c r="BF16" s="29">
        <v>60</v>
      </c>
      <c r="BG16" s="30">
        <v>80</v>
      </c>
      <c r="BH16" s="29">
        <v>79</v>
      </c>
      <c r="BI16" s="30">
        <v>119</v>
      </c>
      <c r="BJ16" s="30">
        <v>119</v>
      </c>
      <c r="BK16" s="29">
        <v>120</v>
      </c>
      <c r="BL16" s="30">
        <v>121</v>
      </c>
      <c r="BM16" s="29">
        <v>121</v>
      </c>
      <c r="BN16" s="30">
        <v>99</v>
      </c>
      <c r="BO16" s="29">
        <v>100</v>
      </c>
      <c r="BP16" s="30">
        <v>119</v>
      </c>
      <c r="BQ16" s="30">
        <v>120</v>
      </c>
      <c r="BR16" s="29">
        <v>121</v>
      </c>
      <c r="BS16" s="30">
        <v>119</v>
      </c>
      <c r="BT16" s="29">
        <v>120</v>
      </c>
      <c r="BU16" s="30">
        <v>120</v>
      </c>
      <c r="BV16" s="30">
        <v>120</v>
      </c>
      <c r="BW16" s="29">
        <v>121</v>
      </c>
      <c r="BX16" s="30">
        <v>120</v>
      </c>
      <c r="BY16" s="29">
        <v>121</v>
      </c>
      <c r="BZ16" s="30">
        <v>120</v>
      </c>
      <c r="CA16" s="30">
        <v>120</v>
      </c>
      <c r="CB16" s="29">
        <v>121</v>
      </c>
      <c r="CC16" s="30">
        <v>121</v>
      </c>
      <c r="CD16" s="29">
        <v>121</v>
      </c>
      <c r="CE16" s="30">
        <v>100</v>
      </c>
      <c r="CF16" s="29">
        <v>80</v>
      </c>
      <c r="CG16" s="29">
        <v>80</v>
      </c>
      <c r="CH16" s="30">
        <v>59</v>
      </c>
      <c r="CI16" s="29">
        <v>59</v>
      </c>
      <c r="CJ16" s="29">
        <v>59</v>
      </c>
      <c r="CK16" s="29">
        <v>59</v>
      </c>
      <c r="CL16" s="30">
        <v>59</v>
      </c>
      <c r="CM16" s="29">
        <v>40</v>
      </c>
      <c r="CN16" s="29">
        <v>40</v>
      </c>
      <c r="CO16" s="29">
        <v>39</v>
      </c>
      <c r="CP16" s="29">
        <v>40</v>
      </c>
      <c r="CQ16" s="29">
        <v>40</v>
      </c>
      <c r="CR16" s="29">
        <v>40</v>
      </c>
      <c r="CS16" s="29">
        <v>40</v>
      </c>
      <c r="CT16" s="33">
        <v>1725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30</v>
      </c>
      <c r="BV17" s="29">
        <v>30</v>
      </c>
      <c r="BW17" s="29">
        <v>30</v>
      </c>
      <c r="BX17" s="29">
        <v>30</v>
      </c>
      <c r="BY17" s="29">
        <v>30</v>
      </c>
      <c r="BZ17" s="29">
        <v>38</v>
      </c>
      <c r="CA17" s="29">
        <v>38</v>
      </c>
      <c r="CB17" s="29">
        <v>38</v>
      </c>
      <c r="CC17" s="29">
        <v>38</v>
      </c>
      <c r="CD17" s="29">
        <v>38</v>
      </c>
      <c r="CE17" s="29">
        <v>38</v>
      </c>
      <c r="CF17" s="29">
        <v>38</v>
      </c>
      <c r="CG17" s="29">
        <v>39</v>
      </c>
      <c r="CH17" s="29">
        <v>38</v>
      </c>
      <c r="CI17" s="29">
        <v>38</v>
      </c>
      <c r="CJ17" s="29">
        <v>38</v>
      </c>
      <c r="CK17" s="29">
        <v>38</v>
      </c>
      <c r="CL17" s="29">
        <v>37</v>
      </c>
      <c r="CM17" s="29">
        <v>37</v>
      </c>
      <c r="CN17" s="29">
        <v>38</v>
      </c>
      <c r="CO17" s="29">
        <v>38</v>
      </c>
      <c r="CP17" s="29">
        <v>38</v>
      </c>
      <c r="CQ17" s="29">
        <v>38</v>
      </c>
      <c r="CR17" s="29">
        <v>38</v>
      </c>
      <c r="CS17" s="29">
        <v>38</v>
      </c>
      <c r="CT17" s="33">
        <v>226.6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40</v>
      </c>
      <c r="AS18" s="29">
        <v>40</v>
      </c>
      <c r="AT18" s="29">
        <v>40</v>
      </c>
      <c r="AU18" s="29">
        <v>40</v>
      </c>
      <c r="AV18" s="29">
        <v>40</v>
      </c>
      <c r="AW18" s="29">
        <v>61</v>
      </c>
      <c r="AX18" s="29">
        <v>62</v>
      </c>
      <c r="AY18" s="29">
        <v>62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12</v>
      </c>
      <c r="BI18" s="29">
        <v>16</v>
      </c>
      <c r="BJ18" s="29">
        <v>17</v>
      </c>
      <c r="BK18" s="29">
        <v>3</v>
      </c>
      <c r="BL18" s="29">
        <v>15</v>
      </c>
      <c r="BM18" s="29">
        <v>15</v>
      </c>
      <c r="BN18" s="29">
        <v>31</v>
      </c>
      <c r="BO18" s="29">
        <v>31</v>
      </c>
      <c r="BP18" s="29">
        <v>47</v>
      </c>
      <c r="BQ18" s="29">
        <v>47</v>
      </c>
      <c r="BR18" s="29">
        <v>62</v>
      </c>
      <c r="BS18" s="29">
        <v>62</v>
      </c>
      <c r="BT18" s="29">
        <v>62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201</v>
      </c>
    </row>
    <row r="19" spans="1:103">
      <c r="A19" s="9" t="s">
        <v>207</v>
      </c>
      <c r="B19" s="30">
        <v>265</v>
      </c>
      <c r="C19" s="30">
        <v>267</v>
      </c>
      <c r="D19" s="29">
        <v>266</v>
      </c>
      <c r="E19" s="29">
        <v>263</v>
      </c>
      <c r="F19" s="30">
        <v>269</v>
      </c>
      <c r="G19" s="29">
        <v>268</v>
      </c>
      <c r="H19" s="29">
        <v>265</v>
      </c>
      <c r="I19" s="30">
        <v>268</v>
      </c>
      <c r="J19" s="29">
        <v>269</v>
      </c>
      <c r="K19" s="30">
        <v>269</v>
      </c>
      <c r="L19" s="29">
        <v>268</v>
      </c>
      <c r="M19" s="29">
        <v>272</v>
      </c>
      <c r="N19" s="30">
        <v>272</v>
      </c>
      <c r="O19" s="29">
        <v>272</v>
      </c>
      <c r="P19" s="30">
        <v>272</v>
      </c>
      <c r="Q19" s="30">
        <v>272</v>
      </c>
      <c r="R19" s="29">
        <v>270</v>
      </c>
      <c r="S19" s="30">
        <v>271</v>
      </c>
      <c r="T19" s="29">
        <v>272</v>
      </c>
      <c r="U19" s="30">
        <v>272</v>
      </c>
      <c r="V19" s="29">
        <v>271</v>
      </c>
      <c r="W19" s="29">
        <v>271</v>
      </c>
      <c r="X19" s="30">
        <v>272</v>
      </c>
      <c r="Y19" s="29">
        <v>272</v>
      </c>
      <c r="Z19" s="30">
        <v>271</v>
      </c>
      <c r="AA19" s="29">
        <v>272</v>
      </c>
      <c r="AB19" s="30">
        <v>273</v>
      </c>
      <c r="AC19" s="30">
        <v>270</v>
      </c>
      <c r="AD19" s="29">
        <v>271</v>
      </c>
      <c r="AE19" s="30">
        <v>271</v>
      </c>
      <c r="AF19" s="29">
        <v>271</v>
      </c>
      <c r="AG19" s="30">
        <v>271</v>
      </c>
      <c r="AH19" s="30">
        <v>270</v>
      </c>
      <c r="AI19" s="29">
        <v>273</v>
      </c>
      <c r="AJ19" s="30">
        <v>271</v>
      </c>
      <c r="AK19" s="29">
        <v>265</v>
      </c>
      <c r="AL19" s="30">
        <v>266</v>
      </c>
      <c r="AM19" s="29">
        <v>266</v>
      </c>
      <c r="AN19" s="29">
        <v>267</v>
      </c>
      <c r="AO19" s="30">
        <v>270</v>
      </c>
      <c r="AP19" s="30">
        <v>268</v>
      </c>
      <c r="AQ19" s="29">
        <v>270</v>
      </c>
      <c r="AR19" s="29">
        <v>270</v>
      </c>
      <c r="AS19" s="30">
        <v>270</v>
      </c>
      <c r="AT19" s="29">
        <v>271</v>
      </c>
      <c r="AU19" s="29">
        <v>271</v>
      </c>
      <c r="AV19" s="29">
        <v>272</v>
      </c>
      <c r="AW19" s="29">
        <v>273</v>
      </c>
      <c r="AX19" s="30">
        <v>270</v>
      </c>
      <c r="AY19" s="30">
        <v>269</v>
      </c>
      <c r="AZ19" s="29">
        <v>271</v>
      </c>
      <c r="BA19" s="30">
        <v>270</v>
      </c>
      <c r="BB19" s="30">
        <v>270</v>
      </c>
      <c r="BC19" s="30">
        <v>272</v>
      </c>
      <c r="BD19" s="29">
        <v>272</v>
      </c>
      <c r="BE19" s="30">
        <v>271</v>
      </c>
      <c r="BF19" s="29">
        <v>272</v>
      </c>
      <c r="BG19" s="30">
        <v>271</v>
      </c>
      <c r="BH19" s="29">
        <v>273</v>
      </c>
      <c r="BI19" s="30">
        <v>271</v>
      </c>
      <c r="BJ19" s="30">
        <v>273</v>
      </c>
      <c r="BK19" s="29">
        <v>271</v>
      </c>
      <c r="BL19" s="30">
        <v>271</v>
      </c>
      <c r="BM19" s="29">
        <v>272</v>
      </c>
      <c r="BN19" s="30">
        <v>269</v>
      </c>
      <c r="BO19" s="29">
        <v>271</v>
      </c>
      <c r="BP19" s="30">
        <v>270</v>
      </c>
      <c r="BQ19" s="30">
        <v>271</v>
      </c>
      <c r="BR19" s="29">
        <v>270</v>
      </c>
      <c r="BS19" s="30">
        <v>271</v>
      </c>
      <c r="BT19" s="29">
        <v>272</v>
      </c>
      <c r="BU19" s="30">
        <v>272</v>
      </c>
      <c r="BV19" s="30">
        <v>272</v>
      </c>
      <c r="BW19" s="29">
        <v>269</v>
      </c>
      <c r="BX19" s="30">
        <v>270</v>
      </c>
      <c r="BY19" s="29">
        <v>270</v>
      </c>
      <c r="BZ19" s="30">
        <v>270</v>
      </c>
      <c r="CA19" s="30">
        <v>268</v>
      </c>
      <c r="CB19" s="29">
        <v>271</v>
      </c>
      <c r="CC19" s="30">
        <v>270</v>
      </c>
      <c r="CD19" s="29">
        <v>268</v>
      </c>
      <c r="CE19" s="30">
        <v>268</v>
      </c>
      <c r="CF19" s="29">
        <v>270</v>
      </c>
      <c r="CG19" s="29">
        <v>268</v>
      </c>
      <c r="CH19" s="30">
        <v>269</v>
      </c>
      <c r="CI19" s="29">
        <v>268</v>
      </c>
      <c r="CJ19" s="30">
        <v>268</v>
      </c>
      <c r="CK19" s="29">
        <v>267</v>
      </c>
      <c r="CL19" s="30">
        <v>265</v>
      </c>
      <c r="CM19" s="30">
        <v>268</v>
      </c>
      <c r="CN19" s="29">
        <v>268</v>
      </c>
      <c r="CO19" s="30">
        <v>268</v>
      </c>
      <c r="CP19" s="29">
        <v>269</v>
      </c>
      <c r="CQ19" s="30">
        <v>267</v>
      </c>
      <c r="CR19" s="30">
        <v>269</v>
      </c>
      <c r="CS19" s="29">
        <v>269</v>
      </c>
      <c r="CT19" s="33">
        <v>6470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270</v>
      </c>
      <c r="C20" s="30">
        <v>269</v>
      </c>
      <c r="D20" s="29">
        <v>270</v>
      </c>
      <c r="E20" s="29">
        <v>267</v>
      </c>
      <c r="F20" s="30">
        <v>270</v>
      </c>
      <c r="G20" s="29">
        <v>270</v>
      </c>
      <c r="H20" s="29">
        <v>270</v>
      </c>
      <c r="I20" s="30">
        <v>269</v>
      </c>
      <c r="J20" s="29">
        <v>269</v>
      </c>
      <c r="K20" s="30">
        <v>269</v>
      </c>
      <c r="L20" s="29">
        <v>269</v>
      </c>
      <c r="M20" s="29">
        <v>270</v>
      </c>
      <c r="N20" s="30">
        <v>269</v>
      </c>
      <c r="O20" s="29">
        <v>269</v>
      </c>
      <c r="P20" s="30">
        <v>270</v>
      </c>
      <c r="Q20" s="30">
        <v>270</v>
      </c>
      <c r="R20" s="29">
        <v>269</v>
      </c>
      <c r="S20" s="30">
        <v>270</v>
      </c>
      <c r="T20" s="29">
        <v>270</v>
      </c>
      <c r="U20" s="30">
        <v>270</v>
      </c>
      <c r="V20" s="29">
        <v>269</v>
      </c>
      <c r="W20" s="29">
        <v>269</v>
      </c>
      <c r="X20" s="30">
        <v>270</v>
      </c>
      <c r="Y20" s="29">
        <v>270</v>
      </c>
      <c r="Z20" s="30">
        <v>270</v>
      </c>
      <c r="AA20" s="29">
        <v>269</v>
      </c>
      <c r="AB20" s="30">
        <v>270</v>
      </c>
      <c r="AC20" s="30">
        <v>270</v>
      </c>
      <c r="AD20" s="29">
        <v>269</v>
      </c>
      <c r="AE20" s="30">
        <v>269</v>
      </c>
      <c r="AF20" s="29">
        <v>270</v>
      </c>
      <c r="AG20" s="30">
        <v>270</v>
      </c>
      <c r="AH20" s="30">
        <v>270</v>
      </c>
      <c r="AI20" s="29">
        <v>270</v>
      </c>
      <c r="AJ20" s="30">
        <v>269</v>
      </c>
      <c r="AK20" s="29">
        <v>270</v>
      </c>
      <c r="AL20" s="30">
        <v>270</v>
      </c>
      <c r="AM20" s="29">
        <v>269</v>
      </c>
      <c r="AN20" s="29">
        <v>269</v>
      </c>
      <c r="AO20" s="30">
        <v>269</v>
      </c>
      <c r="AP20" s="30">
        <v>269</v>
      </c>
      <c r="AQ20" s="29">
        <v>270</v>
      </c>
      <c r="AR20" s="29">
        <v>270</v>
      </c>
      <c r="AS20" s="30">
        <v>269</v>
      </c>
      <c r="AT20" s="29">
        <v>269</v>
      </c>
      <c r="AU20" s="29">
        <v>269</v>
      </c>
      <c r="AV20" s="29">
        <v>270</v>
      </c>
      <c r="AW20" s="29">
        <v>270</v>
      </c>
      <c r="AX20" s="30">
        <v>269</v>
      </c>
      <c r="AY20" s="30">
        <v>269</v>
      </c>
      <c r="AZ20" s="29">
        <v>270</v>
      </c>
      <c r="BA20" s="30">
        <v>269</v>
      </c>
      <c r="BB20" s="30">
        <v>270</v>
      </c>
      <c r="BC20" s="30">
        <v>269</v>
      </c>
      <c r="BD20" s="29">
        <v>270</v>
      </c>
      <c r="BE20" s="30">
        <v>269</v>
      </c>
      <c r="BF20" s="29">
        <v>269</v>
      </c>
      <c r="BG20" s="30">
        <v>270</v>
      </c>
      <c r="BH20" s="29">
        <v>270</v>
      </c>
      <c r="BI20" s="30">
        <v>269</v>
      </c>
      <c r="BJ20" s="30">
        <v>270</v>
      </c>
      <c r="BK20" s="29">
        <v>269</v>
      </c>
      <c r="BL20" s="30">
        <v>270</v>
      </c>
      <c r="BM20" s="29">
        <v>269</v>
      </c>
      <c r="BN20" s="30">
        <v>270</v>
      </c>
      <c r="BO20" s="29">
        <v>269</v>
      </c>
      <c r="BP20" s="30">
        <v>268</v>
      </c>
      <c r="BQ20" s="30">
        <v>270</v>
      </c>
      <c r="BR20" s="29">
        <v>269</v>
      </c>
      <c r="BS20" s="30">
        <v>268</v>
      </c>
      <c r="BT20" s="29">
        <v>269</v>
      </c>
      <c r="BU20" s="30">
        <v>270</v>
      </c>
      <c r="BV20" s="30">
        <v>269</v>
      </c>
      <c r="BW20" s="29">
        <v>270</v>
      </c>
      <c r="BX20" s="30">
        <v>270</v>
      </c>
      <c r="BY20" s="29">
        <v>270</v>
      </c>
      <c r="BZ20" s="30">
        <v>269</v>
      </c>
      <c r="CA20" s="30">
        <v>268</v>
      </c>
      <c r="CB20" s="29">
        <v>270</v>
      </c>
      <c r="CC20" s="30">
        <v>270</v>
      </c>
      <c r="CD20" s="29">
        <v>270</v>
      </c>
      <c r="CE20" s="30">
        <v>269</v>
      </c>
      <c r="CF20" s="29">
        <v>270</v>
      </c>
      <c r="CG20" s="29">
        <v>269</v>
      </c>
      <c r="CH20" s="30">
        <v>268</v>
      </c>
      <c r="CI20" s="29">
        <v>269</v>
      </c>
      <c r="CJ20" s="30">
        <v>270</v>
      </c>
      <c r="CK20" s="29">
        <v>270</v>
      </c>
      <c r="CL20" s="30">
        <v>270</v>
      </c>
      <c r="CM20" s="30">
        <v>270</v>
      </c>
      <c r="CN20" s="29">
        <v>269</v>
      </c>
      <c r="CO20" s="30">
        <v>270</v>
      </c>
      <c r="CP20" s="29">
        <v>269</v>
      </c>
      <c r="CQ20" s="30">
        <v>269</v>
      </c>
      <c r="CR20" s="30">
        <v>269</v>
      </c>
      <c r="CS20" s="29">
        <v>270</v>
      </c>
      <c r="CT20" s="33">
        <v>6478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271</v>
      </c>
      <c r="D21" s="29">
        <v>272</v>
      </c>
      <c r="E21" s="29">
        <v>272</v>
      </c>
      <c r="F21" s="30">
        <v>272</v>
      </c>
      <c r="G21" s="29">
        <v>272</v>
      </c>
      <c r="H21" s="29">
        <v>272</v>
      </c>
      <c r="I21" s="30">
        <v>272</v>
      </c>
      <c r="J21" s="29">
        <v>272</v>
      </c>
      <c r="K21" s="30">
        <v>272</v>
      </c>
      <c r="L21" s="29">
        <v>271</v>
      </c>
      <c r="M21" s="29">
        <v>270</v>
      </c>
      <c r="N21" s="30">
        <v>270</v>
      </c>
      <c r="O21" s="29">
        <v>272</v>
      </c>
      <c r="P21" s="30">
        <v>271</v>
      </c>
      <c r="Q21" s="30">
        <v>272</v>
      </c>
      <c r="R21" s="29">
        <v>272</v>
      </c>
      <c r="S21" s="30">
        <v>271</v>
      </c>
      <c r="T21" s="29">
        <v>271</v>
      </c>
      <c r="U21" s="30">
        <v>272</v>
      </c>
      <c r="V21" s="29">
        <v>272</v>
      </c>
      <c r="W21" s="29">
        <v>271</v>
      </c>
      <c r="X21" s="30">
        <v>272</v>
      </c>
      <c r="Y21" s="29">
        <v>270</v>
      </c>
      <c r="Z21" s="30">
        <v>272</v>
      </c>
      <c r="AA21" s="29">
        <v>271</v>
      </c>
      <c r="AB21" s="30">
        <v>272</v>
      </c>
      <c r="AC21" s="30">
        <v>272</v>
      </c>
      <c r="AD21" s="29">
        <v>271</v>
      </c>
      <c r="AE21" s="30">
        <v>271</v>
      </c>
      <c r="AF21" s="29">
        <v>271</v>
      </c>
      <c r="AG21" s="30">
        <v>271</v>
      </c>
      <c r="AH21" s="30">
        <v>271</v>
      </c>
      <c r="AI21" s="29">
        <v>272</v>
      </c>
      <c r="AJ21" s="30">
        <v>272</v>
      </c>
      <c r="AK21" s="29">
        <v>271</v>
      </c>
      <c r="AL21" s="30">
        <v>272</v>
      </c>
      <c r="AM21" s="29">
        <v>272</v>
      </c>
      <c r="AN21" s="29">
        <v>272</v>
      </c>
      <c r="AO21" s="30">
        <v>271</v>
      </c>
      <c r="AP21" s="30">
        <v>271</v>
      </c>
      <c r="AQ21" s="29">
        <v>271</v>
      </c>
      <c r="AR21" s="29">
        <v>272</v>
      </c>
      <c r="AS21" s="30">
        <v>271</v>
      </c>
      <c r="AT21" s="29">
        <v>271</v>
      </c>
      <c r="AU21" s="29">
        <v>271</v>
      </c>
      <c r="AV21" s="29">
        <v>271</v>
      </c>
      <c r="AW21" s="29">
        <v>270</v>
      </c>
      <c r="AX21" s="30">
        <v>272</v>
      </c>
      <c r="AY21" s="30">
        <v>271</v>
      </c>
      <c r="AZ21" s="29">
        <v>271</v>
      </c>
      <c r="BA21" s="30">
        <v>271</v>
      </c>
      <c r="BB21" s="30">
        <v>271</v>
      </c>
      <c r="BC21" s="30">
        <v>272</v>
      </c>
      <c r="BD21" s="29">
        <v>272</v>
      </c>
      <c r="BE21" s="30">
        <v>271</v>
      </c>
      <c r="BF21" s="29">
        <v>271</v>
      </c>
      <c r="BG21" s="30">
        <v>271</v>
      </c>
      <c r="BH21" s="29">
        <v>271</v>
      </c>
      <c r="BI21" s="30">
        <v>271</v>
      </c>
      <c r="BJ21" s="30">
        <v>272</v>
      </c>
      <c r="BK21" s="29">
        <v>271</v>
      </c>
      <c r="BL21" s="30">
        <v>271</v>
      </c>
      <c r="BM21" s="29">
        <v>272</v>
      </c>
      <c r="BN21" s="30">
        <v>271</v>
      </c>
      <c r="BO21" s="29">
        <v>272</v>
      </c>
      <c r="BP21" s="30">
        <v>271</v>
      </c>
      <c r="BQ21" s="30">
        <v>272</v>
      </c>
      <c r="BR21" s="29">
        <v>271</v>
      </c>
      <c r="BS21" s="30">
        <v>271</v>
      </c>
      <c r="BT21" s="29">
        <v>271</v>
      </c>
      <c r="BU21" s="30">
        <v>272</v>
      </c>
      <c r="BV21" s="30">
        <v>271</v>
      </c>
      <c r="BW21" s="29">
        <v>272</v>
      </c>
      <c r="BX21" s="30">
        <v>272</v>
      </c>
      <c r="BY21" s="29">
        <v>271</v>
      </c>
      <c r="BZ21" s="30">
        <v>272</v>
      </c>
      <c r="CA21" s="30">
        <v>270</v>
      </c>
      <c r="CB21" s="29">
        <v>271</v>
      </c>
      <c r="CC21" s="30">
        <v>272</v>
      </c>
      <c r="CD21" s="29">
        <v>272</v>
      </c>
      <c r="CE21" s="30">
        <v>271</v>
      </c>
      <c r="CF21" s="29">
        <v>271</v>
      </c>
      <c r="CG21" s="29">
        <v>271</v>
      </c>
      <c r="CH21" s="30">
        <v>273</v>
      </c>
      <c r="CI21" s="29">
        <v>271</v>
      </c>
      <c r="CJ21" s="30">
        <v>271</v>
      </c>
      <c r="CK21" s="29">
        <v>271</v>
      </c>
      <c r="CL21" s="30">
        <v>272</v>
      </c>
      <c r="CM21" s="30">
        <v>272</v>
      </c>
      <c r="CN21" s="29">
        <v>271</v>
      </c>
      <c r="CO21" s="30">
        <v>271</v>
      </c>
      <c r="CP21" s="29">
        <v>271</v>
      </c>
      <c r="CQ21" s="30">
        <v>271</v>
      </c>
      <c r="CR21" s="30">
        <v>273</v>
      </c>
      <c r="CS21" s="29">
        <v>271</v>
      </c>
      <c r="CT21" s="33">
        <v>6531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63</v>
      </c>
      <c r="C22" s="29">
        <v>43</v>
      </c>
      <c r="D22" s="29">
        <v>43</v>
      </c>
      <c r="E22" s="29">
        <v>44</v>
      </c>
      <c r="F22" s="29">
        <v>44</v>
      </c>
      <c r="G22" s="29">
        <v>44</v>
      </c>
      <c r="H22" s="29">
        <v>43</v>
      </c>
      <c r="I22" s="29">
        <v>44</v>
      </c>
      <c r="J22" s="29">
        <v>44</v>
      </c>
      <c r="K22" s="29">
        <v>44</v>
      </c>
      <c r="L22" s="29">
        <v>44</v>
      </c>
      <c r="M22" s="29">
        <v>44</v>
      </c>
      <c r="N22" s="29">
        <v>44</v>
      </c>
      <c r="O22" s="29">
        <v>44</v>
      </c>
      <c r="P22" s="29">
        <v>44</v>
      </c>
      <c r="Q22" s="29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44</v>
      </c>
      <c r="W22" s="29">
        <v>44</v>
      </c>
      <c r="X22" s="29">
        <v>43</v>
      </c>
      <c r="Y22" s="29">
        <v>44</v>
      </c>
      <c r="Z22" s="29">
        <v>44</v>
      </c>
      <c r="AA22" s="29">
        <v>58</v>
      </c>
      <c r="AB22" s="29">
        <v>58</v>
      </c>
      <c r="AC22" s="29">
        <v>64</v>
      </c>
      <c r="AD22" s="29">
        <v>64</v>
      </c>
      <c r="AE22" s="29">
        <v>63</v>
      </c>
      <c r="AF22" s="29">
        <v>63</v>
      </c>
      <c r="AG22" s="29">
        <v>64</v>
      </c>
      <c r="AH22" s="29">
        <v>64</v>
      </c>
      <c r="AI22" s="29">
        <v>64</v>
      </c>
      <c r="AJ22" s="29">
        <v>64</v>
      </c>
      <c r="AK22" s="29">
        <v>64</v>
      </c>
      <c r="AL22" s="29">
        <v>64</v>
      </c>
      <c r="AM22" s="29">
        <v>63</v>
      </c>
      <c r="AN22" s="29">
        <v>64</v>
      </c>
      <c r="AO22" s="29">
        <v>63</v>
      </c>
      <c r="AP22" s="29">
        <v>64</v>
      </c>
      <c r="AQ22" s="29">
        <v>64</v>
      </c>
      <c r="AR22" s="29">
        <v>64</v>
      </c>
      <c r="AS22" s="29">
        <v>64</v>
      </c>
      <c r="AT22" s="29">
        <v>64</v>
      </c>
      <c r="AU22" s="29">
        <v>64</v>
      </c>
      <c r="AV22" s="29">
        <v>64</v>
      </c>
      <c r="AW22" s="29">
        <v>64</v>
      </c>
      <c r="AX22" s="29">
        <v>64</v>
      </c>
      <c r="AY22" s="29">
        <v>64</v>
      </c>
      <c r="AZ22" s="29">
        <v>64</v>
      </c>
      <c r="BA22" s="29">
        <v>64</v>
      </c>
      <c r="BB22" s="29">
        <v>63</v>
      </c>
      <c r="BC22" s="30">
        <v>64</v>
      </c>
      <c r="BD22" s="29">
        <v>64</v>
      </c>
      <c r="BE22" s="29">
        <v>64</v>
      </c>
      <c r="BF22" s="29">
        <v>64</v>
      </c>
      <c r="BG22" s="29">
        <v>63</v>
      </c>
      <c r="BH22" s="29">
        <v>64</v>
      </c>
      <c r="BI22" s="29">
        <v>63</v>
      </c>
      <c r="BJ22" s="29">
        <v>64</v>
      </c>
      <c r="BK22" s="29">
        <v>63</v>
      </c>
      <c r="BL22" s="29">
        <v>64</v>
      </c>
      <c r="BM22" s="29">
        <v>64</v>
      </c>
      <c r="BN22" s="29">
        <v>64</v>
      </c>
      <c r="BO22" s="29">
        <v>63</v>
      </c>
      <c r="BP22" s="29">
        <v>64</v>
      </c>
      <c r="BQ22" s="29">
        <v>64</v>
      </c>
      <c r="BR22" s="29">
        <v>64</v>
      </c>
      <c r="BS22" s="29">
        <v>64</v>
      </c>
      <c r="BT22" s="29">
        <v>64</v>
      </c>
      <c r="BU22" s="30">
        <v>64</v>
      </c>
      <c r="BV22" s="29">
        <v>64</v>
      </c>
      <c r="BW22" s="29">
        <v>64</v>
      </c>
      <c r="BX22" s="29">
        <v>63</v>
      </c>
      <c r="BY22" s="29">
        <v>64</v>
      </c>
      <c r="BZ22" s="29">
        <v>63</v>
      </c>
      <c r="CA22" s="29">
        <v>63</v>
      </c>
      <c r="CB22" s="29">
        <v>64</v>
      </c>
      <c r="CC22" s="29">
        <v>64</v>
      </c>
      <c r="CD22" s="29">
        <v>64</v>
      </c>
      <c r="CE22" s="29">
        <v>64</v>
      </c>
      <c r="CF22" s="29">
        <v>64</v>
      </c>
      <c r="CG22" s="29">
        <v>63</v>
      </c>
      <c r="CH22" s="29">
        <v>63</v>
      </c>
      <c r="CI22" s="29">
        <v>64</v>
      </c>
      <c r="CJ22" s="29">
        <v>64</v>
      </c>
      <c r="CK22" s="29">
        <v>63</v>
      </c>
      <c r="CL22" s="29">
        <v>63</v>
      </c>
      <c r="CM22" s="29">
        <v>63</v>
      </c>
      <c r="CN22" s="29">
        <v>64</v>
      </c>
      <c r="CO22" s="29">
        <v>63</v>
      </c>
      <c r="CP22" s="29">
        <v>64</v>
      </c>
      <c r="CQ22" s="29">
        <v>47</v>
      </c>
      <c r="CR22" s="29">
        <v>49</v>
      </c>
      <c r="CS22" s="29">
        <v>48</v>
      </c>
      <c r="CT22" s="33">
        <v>1342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63</v>
      </c>
      <c r="C23" s="29">
        <v>57</v>
      </c>
      <c r="D23" s="29">
        <v>49</v>
      </c>
      <c r="E23" s="29">
        <v>48</v>
      </c>
      <c r="F23" s="29">
        <v>49</v>
      </c>
      <c r="G23" s="29">
        <v>49</v>
      </c>
      <c r="H23" s="29">
        <v>49</v>
      </c>
      <c r="I23" s="29">
        <v>49</v>
      </c>
      <c r="J23" s="29">
        <v>50</v>
      </c>
      <c r="K23" s="29">
        <v>49</v>
      </c>
      <c r="L23" s="29">
        <v>50</v>
      </c>
      <c r="M23" s="29">
        <v>50</v>
      </c>
      <c r="N23" s="29">
        <v>49</v>
      </c>
      <c r="O23" s="29">
        <v>49</v>
      </c>
      <c r="P23" s="29">
        <v>49</v>
      </c>
      <c r="Q23" s="29">
        <v>48</v>
      </c>
      <c r="R23" s="29">
        <v>49</v>
      </c>
      <c r="S23" s="29">
        <v>49</v>
      </c>
      <c r="T23" s="29">
        <v>49</v>
      </c>
      <c r="U23" s="29">
        <v>49</v>
      </c>
      <c r="V23" s="29">
        <v>49</v>
      </c>
      <c r="W23" s="29">
        <v>49</v>
      </c>
      <c r="X23" s="29">
        <v>49</v>
      </c>
      <c r="Y23" s="29">
        <v>49</v>
      </c>
      <c r="Z23" s="29">
        <v>62</v>
      </c>
      <c r="AA23" s="29">
        <v>63</v>
      </c>
      <c r="AB23" s="29">
        <v>63</v>
      </c>
      <c r="AC23" s="29">
        <v>63</v>
      </c>
      <c r="AD23" s="29">
        <v>63</v>
      </c>
      <c r="AE23" s="29">
        <v>63</v>
      </c>
      <c r="AF23" s="29">
        <v>62</v>
      </c>
      <c r="AG23" s="29">
        <v>63</v>
      </c>
      <c r="AH23" s="29">
        <v>63</v>
      </c>
      <c r="AI23" s="29">
        <v>63</v>
      </c>
      <c r="AJ23" s="29">
        <v>62</v>
      </c>
      <c r="AK23" s="29">
        <v>63</v>
      </c>
      <c r="AL23" s="29">
        <v>63</v>
      </c>
      <c r="AM23" s="29">
        <v>63</v>
      </c>
      <c r="AN23" s="29">
        <v>63</v>
      </c>
      <c r="AO23" s="29">
        <v>48</v>
      </c>
      <c r="AP23" s="29">
        <v>51</v>
      </c>
      <c r="AQ23" s="29">
        <v>46</v>
      </c>
      <c r="AR23" s="29">
        <v>46</v>
      </c>
      <c r="AS23" s="29">
        <v>52</v>
      </c>
      <c r="AT23" s="29">
        <v>55</v>
      </c>
      <c r="AU23" s="29">
        <v>58</v>
      </c>
      <c r="AV23" s="29">
        <v>58</v>
      </c>
      <c r="AW23" s="29">
        <v>63</v>
      </c>
      <c r="AX23" s="29">
        <v>63</v>
      </c>
      <c r="AY23" s="29">
        <v>63</v>
      </c>
      <c r="AZ23" s="29">
        <v>63</v>
      </c>
      <c r="BA23" s="29">
        <v>63</v>
      </c>
      <c r="BB23" s="29">
        <v>63</v>
      </c>
      <c r="BC23" s="30">
        <v>63</v>
      </c>
      <c r="BD23" s="29">
        <v>63</v>
      </c>
      <c r="BE23" s="29">
        <v>62</v>
      </c>
      <c r="BF23" s="29">
        <v>63</v>
      </c>
      <c r="BG23" s="29">
        <v>63</v>
      </c>
      <c r="BH23" s="29">
        <v>62</v>
      </c>
      <c r="BI23" s="29">
        <v>63</v>
      </c>
      <c r="BJ23" s="29">
        <v>62</v>
      </c>
      <c r="BK23" s="29">
        <v>63</v>
      </c>
      <c r="BL23" s="29">
        <v>63</v>
      </c>
      <c r="BM23" s="29">
        <v>63</v>
      </c>
      <c r="BN23" s="29">
        <v>63</v>
      </c>
      <c r="BO23" s="29">
        <v>62</v>
      </c>
      <c r="BP23" s="29">
        <v>63</v>
      </c>
      <c r="BQ23" s="29">
        <v>63</v>
      </c>
      <c r="BR23" s="29">
        <v>63</v>
      </c>
      <c r="BS23" s="29">
        <v>63</v>
      </c>
      <c r="BT23" s="29">
        <v>63</v>
      </c>
      <c r="BU23" s="30">
        <v>63</v>
      </c>
      <c r="BV23" s="29">
        <v>62</v>
      </c>
      <c r="BW23" s="29">
        <v>63</v>
      </c>
      <c r="BX23" s="29">
        <v>63</v>
      </c>
      <c r="BY23" s="29">
        <v>62</v>
      </c>
      <c r="BZ23" s="29">
        <v>63</v>
      </c>
      <c r="CA23" s="29">
        <v>63</v>
      </c>
      <c r="CB23" s="29">
        <v>63</v>
      </c>
      <c r="CC23" s="29">
        <v>63</v>
      </c>
      <c r="CD23" s="29">
        <v>63</v>
      </c>
      <c r="CE23" s="29">
        <v>64</v>
      </c>
      <c r="CF23" s="29">
        <v>63</v>
      </c>
      <c r="CG23" s="29">
        <v>63</v>
      </c>
      <c r="CH23" s="29">
        <v>63</v>
      </c>
      <c r="CI23" s="29">
        <v>63</v>
      </c>
      <c r="CJ23" s="29">
        <v>63</v>
      </c>
      <c r="CK23" s="29">
        <v>63</v>
      </c>
      <c r="CL23" s="29">
        <v>63</v>
      </c>
      <c r="CM23" s="29">
        <v>63</v>
      </c>
      <c r="CN23" s="29">
        <v>63</v>
      </c>
      <c r="CO23" s="29">
        <v>63</v>
      </c>
      <c r="CP23" s="29">
        <v>63</v>
      </c>
      <c r="CQ23" s="29">
        <v>49</v>
      </c>
      <c r="CR23" s="29">
        <v>48</v>
      </c>
      <c r="CS23" s="29">
        <v>49</v>
      </c>
      <c r="CT23" s="33">
        <v>1341.3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24</v>
      </c>
      <c r="C24" s="29">
        <v>23</v>
      </c>
      <c r="D24" s="29">
        <v>9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21</v>
      </c>
      <c r="U24" s="29">
        <v>23</v>
      </c>
      <c r="V24" s="29">
        <v>23</v>
      </c>
      <c r="W24" s="29">
        <v>23</v>
      </c>
      <c r="X24" s="29">
        <v>23</v>
      </c>
      <c r="Y24" s="29">
        <v>23</v>
      </c>
      <c r="Z24" s="29">
        <v>23</v>
      </c>
      <c r="AA24" s="29">
        <v>23</v>
      </c>
      <c r="AB24" s="29">
        <v>23</v>
      </c>
      <c r="AC24" s="29">
        <v>23</v>
      </c>
      <c r="AD24" s="29">
        <v>24</v>
      </c>
      <c r="AE24" s="29">
        <v>23</v>
      </c>
      <c r="AF24" s="29">
        <v>24</v>
      </c>
      <c r="AG24" s="29">
        <v>23</v>
      </c>
      <c r="AH24" s="29">
        <v>23</v>
      </c>
      <c r="AI24" s="29">
        <v>23</v>
      </c>
      <c r="AJ24" s="29">
        <v>23</v>
      </c>
      <c r="AK24" s="29">
        <v>24</v>
      </c>
      <c r="AL24" s="29">
        <v>23</v>
      </c>
      <c r="AM24" s="29">
        <v>23</v>
      </c>
      <c r="AN24" s="29">
        <v>23</v>
      </c>
      <c r="AO24" s="29">
        <v>23</v>
      </c>
      <c r="AP24" s="29">
        <v>23</v>
      </c>
      <c r="AQ24" s="29">
        <v>23</v>
      </c>
      <c r="AR24" s="29">
        <v>23</v>
      </c>
      <c r="AS24" s="29">
        <v>23</v>
      </c>
      <c r="AT24" s="29">
        <v>23</v>
      </c>
      <c r="AU24" s="29">
        <v>23</v>
      </c>
      <c r="AV24" s="29">
        <v>23</v>
      </c>
      <c r="AW24" s="29">
        <v>24</v>
      </c>
      <c r="AX24" s="29">
        <v>23</v>
      </c>
      <c r="AY24" s="29">
        <v>23</v>
      </c>
      <c r="AZ24" s="29">
        <v>23</v>
      </c>
      <c r="BA24" s="29">
        <v>23</v>
      </c>
      <c r="BB24" s="29">
        <v>23</v>
      </c>
      <c r="BC24" s="30">
        <v>24</v>
      </c>
      <c r="BD24" s="29">
        <v>23</v>
      </c>
      <c r="BE24" s="29">
        <v>23</v>
      </c>
      <c r="BF24" s="29">
        <v>23</v>
      </c>
      <c r="BG24" s="29">
        <v>24</v>
      </c>
      <c r="BH24" s="29">
        <v>23</v>
      </c>
      <c r="BI24" s="29">
        <v>23</v>
      </c>
      <c r="BJ24" s="29">
        <v>23</v>
      </c>
      <c r="BK24" s="29">
        <v>24</v>
      </c>
      <c r="BL24" s="29">
        <v>23</v>
      </c>
      <c r="BM24" s="29">
        <v>23</v>
      </c>
      <c r="BN24" s="29">
        <v>23</v>
      </c>
      <c r="BO24" s="29">
        <v>23</v>
      </c>
      <c r="BP24" s="29">
        <v>24</v>
      </c>
      <c r="BQ24" s="29">
        <v>23</v>
      </c>
      <c r="BR24" s="29">
        <v>23</v>
      </c>
      <c r="BS24" s="29">
        <v>24</v>
      </c>
      <c r="BT24" s="29">
        <v>16</v>
      </c>
      <c r="BU24" s="30">
        <v>24</v>
      </c>
      <c r="BV24" s="29">
        <v>23</v>
      </c>
      <c r="BW24" s="29">
        <v>23</v>
      </c>
      <c r="BX24" s="29">
        <v>23</v>
      </c>
      <c r="BY24" s="29">
        <v>23</v>
      </c>
      <c r="BZ24" s="29">
        <v>24</v>
      </c>
      <c r="CA24" s="29">
        <v>23</v>
      </c>
      <c r="CB24" s="29">
        <v>24</v>
      </c>
      <c r="CC24" s="29">
        <v>23</v>
      </c>
      <c r="CD24" s="29">
        <v>23</v>
      </c>
      <c r="CE24" s="29">
        <v>23</v>
      </c>
      <c r="CF24" s="29">
        <v>24</v>
      </c>
      <c r="CG24" s="29">
        <v>24</v>
      </c>
      <c r="CH24" s="29">
        <v>23</v>
      </c>
      <c r="CI24" s="29">
        <v>23</v>
      </c>
      <c r="CJ24" s="29">
        <v>23</v>
      </c>
      <c r="CK24" s="29">
        <v>17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3">
        <v>420.9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59</v>
      </c>
      <c r="C25" s="29">
        <v>59</v>
      </c>
      <c r="D25" s="29">
        <v>59</v>
      </c>
      <c r="E25" s="29">
        <v>59</v>
      </c>
      <c r="F25" s="29">
        <v>49</v>
      </c>
      <c r="G25" s="29">
        <v>8</v>
      </c>
      <c r="H25" s="29">
        <v>-2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-1</v>
      </c>
      <c r="U25" s="29">
        <v>14</v>
      </c>
      <c r="V25" s="29">
        <v>26</v>
      </c>
      <c r="W25" s="29">
        <v>41</v>
      </c>
      <c r="X25" s="29">
        <v>56</v>
      </c>
      <c r="Y25" s="29">
        <v>59</v>
      </c>
      <c r="Z25" s="29">
        <v>59</v>
      </c>
      <c r="AA25" s="29">
        <v>59</v>
      </c>
      <c r="AB25" s="29">
        <v>59</v>
      </c>
      <c r="AC25" s="29">
        <v>59</v>
      </c>
      <c r="AD25" s="29">
        <v>59</v>
      </c>
      <c r="AE25" s="29">
        <v>59</v>
      </c>
      <c r="AF25" s="29">
        <v>59</v>
      </c>
      <c r="AG25" s="29">
        <v>59</v>
      </c>
      <c r="AH25" s="29">
        <v>59</v>
      </c>
      <c r="AI25" s="29">
        <v>59</v>
      </c>
      <c r="AJ25" s="29">
        <v>59</v>
      </c>
      <c r="AK25" s="29">
        <v>59</v>
      </c>
      <c r="AL25" s="29">
        <v>59</v>
      </c>
      <c r="AM25" s="29">
        <v>59</v>
      </c>
      <c r="AN25" s="29">
        <v>59</v>
      </c>
      <c r="AO25" s="29">
        <v>59</v>
      </c>
      <c r="AP25" s="29">
        <v>59</v>
      </c>
      <c r="AQ25" s="29">
        <v>59</v>
      </c>
      <c r="AR25" s="29">
        <v>59</v>
      </c>
      <c r="AS25" s="29">
        <v>59</v>
      </c>
      <c r="AT25" s="29">
        <v>59</v>
      </c>
      <c r="AU25" s="29">
        <v>59</v>
      </c>
      <c r="AV25" s="29">
        <v>59</v>
      </c>
      <c r="AW25" s="29">
        <v>59</v>
      </c>
      <c r="AX25" s="29">
        <v>59</v>
      </c>
      <c r="AY25" s="29">
        <v>59</v>
      </c>
      <c r="AZ25" s="29">
        <v>59</v>
      </c>
      <c r="BA25" s="29">
        <v>59</v>
      </c>
      <c r="BB25" s="29">
        <v>59</v>
      </c>
      <c r="BC25" s="30">
        <v>59</v>
      </c>
      <c r="BD25" s="29">
        <v>59</v>
      </c>
      <c r="BE25" s="29">
        <v>59</v>
      </c>
      <c r="BF25" s="29">
        <v>59</v>
      </c>
      <c r="BG25" s="29">
        <v>59</v>
      </c>
      <c r="BH25" s="29">
        <v>59</v>
      </c>
      <c r="BI25" s="29">
        <v>59</v>
      </c>
      <c r="BJ25" s="29">
        <v>59</v>
      </c>
      <c r="BK25" s="29">
        <v>59</v>
      </c>
      <c r="BL25" s="29">
        <v>59</v>
      </c>
      <c r="BM25" s="29">
        <v>59</v>
      </c>
      <c r="BN25" s="29">
        <v>59</v>
      </c>
      <c r="BO25" s="29">
        <v>59</v>
      </c>
      <c r="BP25" s="29">
        <v>59</v>
      </c>
      <c r="BQ25" s="29">
        <v>59</v>
      </c>
      <c r="BR25" s="29">
        <v>59</v>
      </c>
      <c r="BS25" s="29">
        <v>59</v>
      </c>
      <c r="BT25" s="29">
        <v>59</v>
      </c>
      <c r="BU25" s="30">
        <v>59</v>
      </c>
      <c r="BV25" s="29">
        <v>59</v>
      </c>
      <c r="BW25" s="29">
        <v>59</v>
      </c>
      <c r="BX25" s="29">
        <v>59</v>
      </c>
      <c r="BY25" s="29">
        <v>59</v>
      </c>
      <c r="BZ25" s="29">
        <v>59</v>
      </c>
      <c r="CA25" s="29">
        <v>59</v>
      </c>
      <c r="CB25" s="29">
        <v>59</v>
      </c>
      <c r="CC25" s="29">
        <v>59</v>
      </c>
      <c r="CD25" s="29">
        <v>59</v>
      </c>
      <c r="CE25" s="29">
        <v>59</v>
      </c>
      <c r="CF25" s="29">
        <v>59</v>
      </c>
      <c r="CG25" s="29">
        <v>59</v>
      </c>
      <c r="CH25" s="29">
        <v>59</v>
      </c>
      <c r="CI25" s="29">
        <v>59</v>
      </c>
      <c r="CJ25" s="29">
        <v>56</v>
      </c>
      <c r="CK25" s="29">
        <v>54</v>
      </c>
      <c r="CL25" s="29">
        <v>19</v>
      </c>
      <c r="CM25" s="29">
        <v>-2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3">
        <v>1070.4000000000001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148</v>
      </c>
      <c r="C26" s="30">
        <v>147</v>
      </c>
      <c r="D26" s="29">
        <v>148</v>
      </c>
      <c r="E26" s="29">
        <v>147</v>
      </c>
      <c r="F26" s="30">
        <v>148</v>
      </c>
      <c r="G26" s="29">
        <v>147</v>
      </c>
      <c r="H26" s="29">
        <v>147</v>
      </c>
      <c r="I26" s="30">
        <v>148</v>
      </c>
      <c r="J26" s="29">
        <v>148</v>
      </c>
      <c r="K26" s="30">
        <v>148</v>
      </c>
      <c r="L26" s="29">
        <v>149</v>
      </c>
      <c r="M26" s="29">
        <v>149</v>
      </c>
      <c r="N26" s="30">
        <v>148</v>
      </c>
      <c r="O26" s="29">
        <v>150</v>
      </c>
      <c r="P26" s="30">
        <v>129</v>
      </c>
      <c r="Q26" s="30">
        <v>130</v>
      </c>
      <c r="R26" s="29">
        <v>142</v>
      </c>
      <c r="S26" s="30">
        <v>148</v>
      </c>
      <c r="T26" s="29">
        <v>148</v>
      </c>
      <c r="U26" s="30">
        <v>149</v>
      </c>
      <c r="V26" s="29">
        <v>148</v>
      </c>
      <c r="W26" s="29">
        <v>148</v>
      </c>
      <c r="X26" s="30">
        <v>148</v>
      </c>
      <c r="Y26" s="29">
        <v>149</v>
      </c>
      <c r="Z26" s="30">
        <v>149</v>
      </c>
      <c r="AA26" s="29">
        <v>149</v>
      </c>
      <c r="AB26" s="30">
        <v>149</v>
      </c>
      <c r="AC26" s="30">
        <v>150</v>
      </c>
      <c r="AD26" s="29">
        <v>149</v>
      </c>
      <c r="AE26" s="30">
        <v>149</v>
      </c>
      <c r="AF26" s="29">
        <v>149</v>
      </c>
      <c r="AG26" s="30">
        <v>148</v>
      </c>
      <c r="AH26" s="30">
        <v>147</v>
      </c>
      <c r="AI26" s="29">
        <v>147</v>
      </c>
      <c r="AJ26" s="30">
        <v>145</v>
      </c>
      <c r="AK26" s="29">
        <v>147</v>
      </c>
      <c r="AL26" s="30">
        <v>147</v>
      </c>
      <c r="AM26" s="29">
        <v>147</v>
      </c>
      <c r="AN26" s="29">
        <v>147</v>
      </c>
      <c r="AO26" s="30">
        <v>147</v>
      </c>
      <c r="AP26" s="30">
        <v>148</v>
      </c>
      <c r="AQ26" s="29">
        <v>147</v>
      </c>
      <c r="AR26" s="29">
        <v>147</v>
      </c>
      <c r="AS26" s="30">
        <v>144</v>
      </c>
      <c r="AT26" s="29">
        <v>146</v>
      </c>
      <c r="AU26" s="29">
        <v>145</v>
      </c>
      <c r="AV26" s="29">
        <v>145</v>
      </c>
      <c r="AW26" s="29">
        <v>146</v>
      </c>
      <c r="AX26" s="30">
        <v>146</v>
      </c>
      <c r="AY26" s="30">
        <v>146</v>
      </c>
      <c r="AZ26" s="29">
        <v>146</v>
      </c>
      <c r="BA26" s="30">
        <v>147</v>
      </c>
      <c r="BB26" s="30">
        <v>144</v>
      </c>
      <c r="BC26" s="30">
        <v>145</v>
      </c>
      <c r="BD26" s="29">
        <v>144</v>
      </c>
      <c r="BE26" s="30">
        <v>144</v>
      </c>
      <c r="BF26" s="29">
        <v>144</v>
      </c>
      <c r="BG26" s="30">
        <v>145</v>
      </c>
      <c r="BH26" s="29">
        <v>143</v>
      </c>
      <c r="BI26" s="30">
        <v>144</v>
      </c>
      <c r="BJ26" s="30">
        <v>144</v>
      </c>
      <c r="BK26" s="29">
        <v>145</v>
      </c>
      <c r="BL26" s="30">
        <v>145</v>
      </c>
      <c r="BM26" s="29">
        <v>146</v>
      </c>
      <c r="BN26" s="30">
        <v>147</v>
      </c>
      <c r="BO26" s="29">
        <v>146</v>
      </c>
      <c r="BP26" s="30">
        <v>147</v>
      </c>
      <c r="BQ26" s="30">
        <v>146</v>
      </c>
      <c r="BR26" s="29">
        <v>147</v>
      </c>
      <c r="BS26" s="30">
        <v>147</v>
      </c>
      <c r="BT26" s="29">
        <v>148</v>
      </c>
      <c r="BU26" s="30">
        <v>147</v>
      </c>
      <c r="BV26" s="30">
        <v>147</v>
      </c>
      <c r="BW26" s="29">
        <v>147</v>
      </c>
      <c r="BX26" s="30">
        <v>148</v>
      </c>
      <c r="BY26" s="29">
        <v>147</v>
      </c>
      <c r="BZ26" s="30">
        <v>148</v>
      </c>
      <c r="CA26" s="30">
        <v>149</v>
      </c>
      <c r="CB26" s="29">
        <v>149</v>
      </c>
      <c r="CC26" s="30">
        <v>149</v>
      </c>
      <c r="CD26" s="29">
        <v>148</v>
      </c>
      <c r="CE26" s="30">
        <v>149</v>
      </c>
      <c r="CF26" s="29">
        <v>150</v>
      </c>
      <c r="CG26" s="29">
        <v>150</v>
      </c>
      <c r="CH26" s="30">
        <v>148</v>
      </c>
      <c r="CI26" s="29">
        <v>150</v>
      </c>
      <c r="CJ26" s="30">
        <v>150</v>
      </c>
      <c r="CK26" s="29">
        <v>150</v>
      </c>
      <c r="CL26" s="30">
        <v>149</v>
      </c>
      <c r="CM26" s="30">
        <v>148</v>
      </c>
      <c r="CN26" s="29">
        <v>150</v>
      </c>
      <c r="CO26" s="30">
        <v>150</v>
      </c>
      <c r="CP26" s="29">
        <v>150</v>
      </c>
      <c r="CQ26" s="30">
        <v>149</v>
      </c>
      <c r="CR26" s="30">
        <v>149</v>
      </c>
      <c r="CS26" s="29">
        <v>133</v>
      </c>
      <c r="CT26" s="33">
        <v>3606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141</v>
      </c>
      <c r="C29" s="30">
        <v>141</v>
      </c>
      <c r="D29" s="29">
        <v>140</v>
      </c>
      <c r="E29" s="29">
        <v>139</v>
      </c>
      <c r="F29" s="30">
        <v>140</v>
      </c>
      <c r="G29" s="29">
        <v>140</v>
      </c>
      <c r="H29" s="29">
        <v>141</v>
      </c>
      <c r="I29" s="30">
        <v>141</v>
      </c>
      <c r="J29" s="29">
        <v>140</v>
      </c>
      <c r="K29" s="30">
        <v>141</v>
      </c>
      <c r="L29" s="29">
        <v>140</v>
      </c>
      <c r="M29" s="29">
        <v>140</v>
      </c>
      <c r="N29" s="30">
        <v>140</v>
      </c>
      <c r="O29" s="29">
        <v>140</v>
      </c>
      <c r="P29" s="30">
        <v>140</v>
      </c>
      <c r="Q29" s="30">
        <v>140</v>
      </c>
      <c r="R29" s="29">
        <v>140</v>
      </c>
      <c r="S29" s="29">
        <v>140</v>
      </c>
      <c r="T29" s="29">
        <v>140</v>
      </c>
      <c r="U29" s="30">
        <v>140</v>
      </c>
      <c r="V29" s="29">
        <v>140</v>
      </c>
      <c r="W29" s="29">
        <v>140</v>
      </c>
      <c r="X29" s="30">
        <v>140</v>
      </c>
      <c r="Y29" s="29">
        <v>140</v>
      </c>
      <c r="Z29" s="30">
        <v>140</v>
      </c>
      <c r="AA29" s="29">
        <v>140</v>
      </c>
      <c r="AB29" s="30">
        <v>140</v>
      </c>
      <c r="AC29" s="30">
        <v>140</v>
      </c>
      <c r="AD29" s="29">
        <v>140</v>
      </c>
      <c r="AE29" s="30">
        <v>140</v>
      </c>
      <c r="AF29" s="29">
        <v>140</v>
      </c>
      <c r="AG29" s="30">
        <v>141</v>
      </c>
      <c r="AH29" s="30">
        <v>140</v>
      </c>
      <c r="AI29" s="29">
        <v>140</v>
      </c>
      <c r="AJ29" s="30">
        <v>139</v>
      </c>
      <c r="AK29" s="29">
        <v>139</v>
      </c>
      <c r="AL29" s="30">
        <v>139</v>
      </c>
      <c r="AM29" s="29">
        <v>139</v>
      </c>
      <c r="AN29" s="29">
        <v>139</v>
      </c>
      <c r="AO29" s="30">
        <v>139</v>
      </c>
      <c r="AP29" s="30">
        <v>139</v>
      </c>
      <c r="AQ29" s="29">
        <v>138</v>
      </c>
      <c r="AR29" s="29">
        <v>138</v>
      </c>
      <c r="AS29" s="30">
        <v>138</v>
      </c>
      <c r="AT29" s="29">
        <v>137</v>
      </c>
      <c r="AU29" s="29">
        <v>138</v>
      </c>
      <c r="AV29" s="29">
        <v>137</v>
      </c>
      <c r="AW29" s="29">
        <v>137</v>
      </c>
      <c r="AX29" s="30">
        <v>138</v>
      </c>
      <c r="AY29" s="30">
        <v>137</v>
      </c>
      <c r="AZ29" s="29">
        <v>137</v>
      </c>
      <c r="BA29" s="30">
        <v>137</v>
      </c>
      <c r="BB29" s="30">
        <v>135</v>
      </c>
      <c r="BC29" s="30">
        <v>137</v>
      </c>
      <c r="BD29" s="29">
        <v>137</v>
      </c>
      <c r="BE29" s="30">
        <v>136</v>
      </c>
      <c r="BF29" s="29">
        <v>136</v>
      </c>
      <c r="BG29" s="30">
        <v>135</v>
      </c>
      <c r="BH29" s="29">
        <v>135</v>
      </c>
      <c r="BI29" s="30">
        <v>135</v>
      </c>
      <c r="BJ29" s="30">
        <v>144</v>
      </c>
      <c r="BK29" s="29">
        <v>163</v>
      </c>
      <c r="BL29" s="30">
        <v>162</v>
      </c>
      <c r="BM29" s="29">
        <v>167</v>
      </c>
      <c r="BN29" s="30">
        <v>241</v>
      </c>
      <c r="BO29" s="29">
        <v>274</v>
      </c>
      <c r="BP29" s="30">
        <v>275</v>
      </c>
      <c r="BQ29" s="30">
        <v>275</v>
      </c>
      <c r="BR29" s="29">
        <v>277</v>
      </c>
      <c r="BS29" s="30">
        <v>277</v>
      </c>
      <c r="BT29" s="29">
        <v>277</v>
      </c>
      <c r="BU29" s="30">
        <v>276</v>
      </c>
      <c r="BV29" s="30">
        <v>276</v>
      </c>
      <c r="BW29" s="29">
        <v>276</v>
      </c>
      <c r="BX29" s="30">
        <v>274</v>
      </c>
      <c r="BY29" s="29">
        <v>279</v>
      </c>
      <c r="BZ29" s="30">
        <v>278</v>
      </c>
      <c r="CA29" s="30">
        <v>278</v>
      </c>
      <c r="CB29" s="29">
        <v>277</v>
      </c>
      <c r="CC29" s="30">
        <v>279</v>
      </c>
      <c r="CD29" s="29">
        <v>279</v>
      </c>
      <c r="CE29" s="30">
        <v>280</v>
      </c>
      <c r="CF29" s="29">
        <v>280</v>
      </c>
      <c r="CG29" s="29">
        <v>283</v>
      </c>
      <c r="CH29" s="30">
        <v>282</v>
      </c>
      <c r="CI29" s="29">
        <v>284</v>
      </c>
      <c r="CJ29" s="30">
        <v>282</v>
      </c>
      <c r="CK29" s="29">
        <v>279</v>
      </c>
      <c r="CL29" s="30">
        <v>280</v>
      </c>
      <c r="CM29" s="30">
        <v>279</v>
      </c>
      <c r="CN29" s="29">
        <v>280</v>
      </c>
      <c r="CO29" s="30">
        <v>280</v>
      </c>
      <c r="CP29" s="29">
        <v>257</v>
      </c>
      <c r="CQ29" s="30">
        <v>255</v>
      </c>
      <c r="CR29" s="30">
        <v>255</v>
      </c>
      <c r="CS29" s="29">
        <v>254</v>
      </c>
      <c r="CT29" s="33">
        <v>4283.6000000000004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6</v>
      </c>
      <c r="AC35" s="29">
        <v>12</v>
      </c>
      <c r="AD35" s="29">
        <v>18</v>
      </c>
      <c r="AE35" s="29">
        <v>26</v>
      </c>
      <c r="AF35" s="29">
        <v>34</v>
      </c>
      <c r="AG35" s="29">
        <v>45</v>
      </c>
      <c r="AH35" s="29">
        <v>54</v>
      </c>
      <c r="AI35" s="29">
        <v>59</v>
      </c>
      <c r="AJ35" s="29">
        <v>69</v>
      </c>
      <c r="AK35" s="29">
        <v>71</v>
      </c>
      <c r="AL35" s="29">
        <v>66</v>
      </c>
      <c r="AM35" s="29">
        <v>73</v>
      </c>
      <c r="AN35" s="29">
        <v>84</v>
      </c>
      <c r="AO35" s="29">
        <v>79</v>
      </c>
      <c r="AP35" s="30">
        <v>88</v>
      </c>
      <c r="AQ35" s="29">
        <v>89</v>
      </c>
      <c r="AR35" s="29">
        <v>89</v>
      </c>
      <c r="AS35" s="30">
        <v>76</v>
      </c>
      <c r="AT35" s="29">
        <v>78</v>
      </c>
      <c r="AU35" s="29">
        <v>99</v>
      </c>
      <c r="AV35" s="29">
        <v>75</v>
      </c>
      <c r="AW35" s="29">
        <v>91</v>
      </c>
      <c r="AX35" s="30">
        <v>93</v>
      </c>
      <c r="AY35" s="30">
        <v>99</v>
      </c>
      <c r="AZ35" s="29">
        <v>87</v>
      </c>
      <c r="BA35" s="30">
        <v>92</v>
      </c>
      <c r="BB35" s="30">
        <v>93</v>
      </c>
      <c r="BC35" s="30">
        <v>72</v>
      </c>
      <c r="BD35" s="29">
        <v>85</v>
      </c>
      <c r="BE35" s="29">
        <v>86</v>
      </c>
      <c r="BF35" s="29">
        <v>84</v>
      </c>
      <c r="BG35" s="29">
        <v>84</v>
      </c>
      <c r="BH35" s="29">
        <v>74</v>
      </c>
      <c r="BI35" s="29">
        <v>72</v>
      </c>
      <c r="BJ35" s="29">
        <v>68</v>
      </c>
      <c r="BK35" s="29">
        <v>57</v>
      </c>
      <c r="BL35" s="29">
        <v>58</v>
      </c>
      <c r="BM35" s="29">
        <v>52</v>
      </c>
      <c r="BN35" s="29">
        <v>46</v>
      </c>
      <c r="BO35" s="29">
        <v>39</v>
      </c>
      <c r="BP35" s="29">
        <v>21</v>
      </c>
      <c r="BQ35" s="29">
        <v>19</v>
      </c>
      <c r="BR35" s="29">
        <v>10</v>
      </c>
      <c r="BS35" s="29">
        <v>5</v>
      </c>
      <c r="BT35" s="29">
        <v>1</v>
      </c>
      <c r="BU35" s="29">
        <v>0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2508.9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10</v>
      </c>
      <c r="C36" s="29">
        <v>10</v>
      </c>
      <c r="D36" s="29">
        <v>9</v>
      </c>
      <c r="E36" s="29">
        <v>10</v>
      </c>
      <c r="F36" s="29">
        <v>11</v>
      </c>
      <c r="G36" s="29">
        <v>9</v>
      </c>
      <c r="H36" s="29">
        <v>9</v>
      </c>
      <c r="I36" s="29">
        <v>9</v>
      </c>
      <c r="J36" s="29">
        <v>8</v>
      </c>
      <c r="K36" s="29">
        <v>7</v>
      </c>
      <c r="L36" s="29">
        <v>8</v>
      </c>
      <c r="M36" s="29">
        <v>8</v>
      </c>
      <c r="N36" s="29">
        <v>8</v>
      </c>
      <c r="O36" s="29">
        <v>9</v>
      </c>
      <c r="P36" s="29">
        <v>9</v>
      </c>
      <c r="Q36" s="29">
        <v>9</v>
      </c>
      <c r="R36" s="29">
        <v>10</v>
      </c>
      <c r="S36" s="29">
        <v>10</v>
      </c>
      <c r="T36" s="29">
        <v>9</v>
      </c>
      <c r="U36" s="29">
        <v>9</v>
      </c>
      <c r="V36" s="29">
        <v>8</v>
      </c>
      <c r="W36" s="29">
        <v>8</v>
      </c>
      <c r="X36" s="29">
        <v>9</v>
      </c>
      <c r="Y36" s="29">
        <v>9</v>
      </c>
      <c r="Z36" s="29">
        <v>9</v>
      </c>
      <c r="AA36" s="29">
        <v>9</v>
      </c>
      <c r="AB36" s="29">
        <v>9</v>
      </c>
      <c r="AC36" s="29">
        <v>10</v>
      </c>
      <c r="AD36" s="29">
        <v>9</v>
      </c>
      <c r="AE36" s="29">
        <v>9</v>
      </c>
      <c r="AF36" s="29">
        <v>8</v>
      </c>
      <c r="AG36" s="29">
        <v>8</v>
      </c>
      <c r="AH36" s="29">
        <v>7</v>
      </c>
      <c r="AI36" s="29">
        <v>8</v>
      </c>
      <c r="AJ36" s="29">
        <v>10</v>
      </c>
      <c r="AK36" s="29">
        <v>9</v>
      </c>
      <c r="AL36" s="29">
        <v>8</v>
      </c>
      <c r="AM36" s="29">
        <v>7</v>
      </c>
      <c r="AN36" s="29">
        <v>6</v>
      </c>
      <c r="AO36" s="29">
        <v>6</v>
      </c>
      <c r="AP36" s="29">
        <v>5</v>
      </c>
      <c r="AQ36" s="29">
        <v>5</v>
      </c>
      <c r="AR36" s="29">
        <v>6</v>
      </c>
      <c r="AS36" s="29">
        <v>6</v>
      </c>
      <c r="AT36" s="29">
        <v>7</v>
      </c>
      <c r="AU36" s="29">
        <v>7</v>
      </c>
      <c r="AV36" s="29">
        <v>8</v>
      </c>
      <c r="AW36" s="29">
        <v>9</v>
      </c>
      <c r="AX36" s="29">
        <v>9</v>
      </c>
      <c r="AY36" s="29">
        <v>9</v>
      </c>
      <c r="AZ36" s="29">
        <v>10</v>
      </c>
      <c r="BA36" s="29">
        <v>11</v>
      </c>
      <c r="BB36" s="29">
        <v>12</v>
      </c>
      <c r="BC36" s="30">
        <v>13</v>
      </c>
      <c r="BD36" s="29">
        <v>14</v>
      </c>
      <c r="BE36" s="29">
        <v>16</v>
      </c>
      <c r="BF36" s="29">
        <v>16</v>
      </c>
      <c r="BG36" s="29">
        <v>17</v>
      </c>
      <c r="BH36" s="29">
        <v>17</v>
      </c>
      <c r="BI36" s="29">
        <v>15</v>
      </c>
      <c r="BJ36" s="29">
        <v>15</v>
      </c>
      <c r="BK36" s="29">
        <v>17</v>
      </c>
      <c r="BL36" s="29">
        <v>17</v>
      </c>
      <c r="BM36" s="29">
        <v>16</v>
      </c>
      <c r="BN36" s="29">
        <v>16</v>
      </c>
      <c r="BO36" s="29">
        <v>15</v>
      </c>
      <c r="BP36" s="29">
        <v>15</v>
      </c>
      <c r="BQ36" s="29">
        <v>16</v>
      </c>
      <c r="BR36" s="29">
        <v>14</v>
      </c>
      <c r="BS36" s="29">
        <v>12</v>
      </c>
      <c r="BT36" s="29">
        <v>10</v>
      </c>
      <c r="BU36" s="30">
        <v>10</v>
      </c>
      <c r="BV36" s="29">
        <v>8</v>
      </c>
      <c r="BW36" s="29">
        <v>8</v>
      </c>
      <c r="BX36" s="29">
        <v>7</v>
      </c>
      <c r="BY36" s="29">
        <v>6</v>
      </c>
      <c r="BZ36" s="29">
        <v>6</v>
      </c>
      <c r="CA36" s="29">
        <v>6</v>
      </c>
      <c r="CB36" s="29">
        <v>6</v>
      </c>
      <c r="CC36" s="29">
        <v>8</v>
      </c>
      <c r="CD36" s="29">
        <v>8</v>
      </c>
      <c r="CE36" s="29">
        <v>7</v>
      </c>
      <c r="CF36" s="29">
        <v>8</v>
      </c>
      <c r="CG36" s="29">
        <v>9</v>
      </c>
      <c r="CH36" s="29">
        <v>10</v>
      </c>
      <c r="CI36" s="29">
        <v>11</v>
      </c>
      <c r="CJ36" s="29">
        <v>10</v>
      </c>
      <c r="CK36" s="29">
        <v>8</v>
      </c>
      <c r="CL36" s="29">
        <v>9</v>
      </c>
      <c r="CM36" s="29">
        <v>10</v>
      </c>
      <c r="CN36" s="29">
        <v>15</v>
      </c>
      <c r="CO36" s="29">
        <v>20</v>
      </c>
      <c r="CP36" s="29">
        <v>20</v>
      </c>
      <c r="CQ36" s="29">
        <v>20</v>
      </c>
      <c r="CR36" s="29">
        <v>17</v>
      </c>
      <c r="CS36" s="29">
        <v>16</v>
      </c>
      <c r="CT36" s="33">
        <v>259.8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17</v>
      </c>
      <c r="C37" s="29">
        <v>18</v>
      </c>
      <c r="D37" s="29">
        <v>18</v>
      </c>
      <c r="E37" s="29">
        <v>18</v>
      </c>
      <c r="F37" s="29">
        <v>18</v>
      </c>
      <c r="G37" s="29">
        <v>18</v>
      </c>
      <c r="H37" s="29">
        <v>18</v>
      </c>
      <c r="I37" s="29">
        <v>18</v>
      </c>
      <c r="J37" s="29">
        <v>18</v>
      </c>
      <c r="K37" s="29">
        <v>18</v>
      </c>
      <c r="L37" s="29">
        <v>18</v>
      </c>
      <c r="M37" s="29">
        <v>18</v>
      </c>
      <c r="N37" s="29">
        <v>18</v>
      </c>
      <c r="O37" s="29">
        <v>18</v>
      </c>
      <c r="P37" s="29">
        <v>18</v>
      </c>
      <c r="Q37" s="29">
        <v>18</v>
      </c>
      <c r="R37" s="29">
        <v>18</v>
      </c>
      <c r="S37" s="29">
        <v>17</v>
      </c>
      <c r="T37" s="29">
        <v>14</v>
      </c>
      <c r="U37" s="29">
        <v>14</v>
      </c>
      <c r="V37" s="29">
        <v>18</v>
      </c>
      <c r="W37" s="29">
        <v>18</v>
      </c>
      <c r="X37" s="29">
        <v>18</v>
      </c>
      <c r="Y37" s="29">
        <v>18</v>
      </c>
      <c r="Z37" s="29">
        <v>17</v>
      </c>
      <c r="AA37" s="29">
        <v>18</v>
      </c>
      <c r="AB37" s="29">
        <v>19</v>
      </c>
      <c r="AC37" s="29">
        <v>18</v>
      </c>
      <c r="AD37" s="29">
        <v>18</v>
      </c>
      <c r="AE37" s="29">
        <v>18</v>
      </c>
      <c r="AF37" s="29">
        <v>18</v>
      </c>
      <c r="AG37" s="29">
        <v>18</v>
      </c>
      <c r="AH37" s="29">
        <v>18</v>
      </c>
      <c r="AI37" s="29">
        <v>18</v>
      </c>
      <c r="AJ37" s="29">
        <v>17</v>
      </c>
      <c r="AK37" s="29">
        <v>17</v>
      </c>
      <c r="AL37" s="29">
        <v>17</v>
      </c>
      <c r="AM37" s="29">
        <v>17</v>
      </c>
      <c r="AN37" s="29">
        <v>17</v>
      </c>
      <c r="AO37" s="29">
        <v>18</v>
      </c>
      <c r="AP37" s="29">
        <v>18</v>
      </c>
      <c r="AQ37" s="29">
        <v>18</v>
      </c>
      <c r="AR37" s="29">
        <v>18</v>
      </c>
      <c r="AS37" s="29">
        <v>18</v>
      </c>
      <c r="AT37" s="29">
        <v>17</v>
      </c>
      <c r="AU37" s="29">
        <v>17</v>
      </c>
      <c r="AV37" s="29">
        <v>17</v>
      </c>
      <c r="AW37" s="29">
        <v>17</v>
      </c>
      <c r="AX37" s="29">
        <v>9</v>
      </c>
      <c r="AY37" s="29">
        <v>7</v>
      </c>
      <c r="AZ37" s="29">
        <v>15</v>
      </c>
      <c r="BA37" s="29">
        <v>16</v>
      </c>
      <c r="BB37" s="29">
        <v>17</v>
      </c>
      <c r="BC37" s="30">
        <v>18</v>
      </c>
      <c r="BD37" s="29">
        <v>18</v>
      </c>
      <c r="BE37" s="29">
        <v>17</v>
      </c>
      <c r="BF37" s="29">
        <v>18</v>
      </c>
      <c r="BG37" s="29">
        <v>17</v>
      </c>
      <c r="BH37" s="29">
        <v>17</v>
      </c>
      <c r="BI37" s="29">
        <v>17</v>
      </c>
      <c r="BJ37" s="29">
        <v>17</v>
      </c>
      <c r="BK37" s="29">
        <v>17</v>
      </c>
      <c r="BL37" s="29">
        <v>17</v>
      </c>
      <c r="BM37" s="29">
        <v>17</v>
      </c>
      <c r="BN37" s="29">
        <v>17</v>
      </c>
      <c r="BO37" s="29">
        <v>17</v>
      </c>
      <c r="BP37" s="29">
        <v>18</v>
      </c>
      <c r="BQ37" s="29">
        <v>16</v>
      </c>
      <c r="BR37" s="29">
        <v>17</v>
      </c>
      <c r="BS37" s="29">
        <v>17</v>
      </c>
      <c r="BT37" s="29">
        <v>17</v>
      </c>
      <c r="BU37" s="30">
        <v>18</v>
      </c>
      <c r="BV37" s="29">
        <v>18</v>
      </c>
      <c r="BW37" s="29">
        <v>16</v>
      </c>
      <c r="BX37" s="29">
        <v>18</v>
      </c>
      <c r="BY37" s="29">
        <v>17</v>
      </c>
      <c r="BZ37" s="29">
        <v>18</v>
      </c>
      <c r="CA37" s="29">
        <v>18</v>
      </c>
      <c r="CB37" s="29">
        <v>18</v>
      </c>
      <c r="CC37" s="29">
        <v>18</v>
      </c>
      <c r="CD37" s="29">
        <v>18</v>
      </c>
      <c r="CE37" s="29">
        <v>18</v>
      </c>
      <c r="CF37" s="29">
        <v>18</v>
      </c>
      <c r="CG37" s="29">
        <v>18</v>
      </c>
      <c r="CH37" s="29">
        <v>18</v>
      </c>
      <c r="CI37" s="29">
        <v>18</v>
      </c>
      <c r="CJ37" s="29">
        <v>18</v>
      </c>
      <c r="CK37" s="29">
        <v>18</v>
      </c>
      <c r="CL37" s="29">
        <v>18</v>
      </c>
      <c r="CM37" s="29">
        <v>18</v>
      </c>
      <c r="CN37" s="29">
        <v>18</v>
      </c>
      <c r="CO37" s="29">
        <v>18</v>
      </c>
      <c r="CP37" s="29">
        <v>18</v>
      </c>
      <c r="CQ37" s="29">
        <v>18</v>
      </c>
      <c r="CR37" s="29">
        <v>18</v>
      </c>
      <c r="CS37" s="29">
        <v>18</v>
      </c>
      <c r="CT37" s="33">
        <v>367.1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65</v>
      </c>
      <c r="C38" s="29">
        <v>66</v>
      </c>
      <c r="D38" s="29">
        <v>69</v>
      </c>
      <c r="E38" s="29">
        <v>66</v>
      </c>
      <c r="F38" s="29">
        <v>67</v>
      </c>
      <c r="G38" s="29">
        <v>62</v>
      </c>
      <c r="H38" s="29">
        <v>66</v>
      </c>
      <c r="I38" s="29">
        <v>65</v>
      </c>
      <c r="J38" s="29">
        <v>65</v>
      </c>
      <c r="K38" s="29">
        <v>65</v>
      </c>
      <c r="L38" s="29">
        <v>64</v>
      </c>
      <c r="M38" s="29">
        <v>64</v>
      </c>
      <c r="N38" s="29">
        <v>65</v>
      </c>
      <c r="O38" s="29">
        <v>65</v>
      </c>
      <c r="P38" s="29">
        <v>66</v>
      </c>
      <c r="Q38" s="29">
        <v>64</v>
      </c>
      <c r="R38" s="29">
        <v>65</v>
      </c>
      <c r="S38" s="29">
        <v>63</v>
      </c>
      <c r="T38" s="29">
        <v>64</v>
      </c>
      <c r="U38" s="29">
        <v>61</v>
      </c>
      <c r="V38" s="29">
        <v>63</v>
      </c>
      <c r="W38" s="29">
        <v>65</v>
      </c>
      <c r="X38" s="29">
        <v>62</v>
      </c>
      <c r="Y38" s="29">
        <v>63</v>
      </c>
      <c r="Z38" s="29">
        <v>60</v>
      </c>
      <c r="AA38" s="29">
        <v>56</v>
      </c>
      <c r="AB38" s="29">
        <v>62</v>
      </c>
      <c r="AC38" s="29">
        <v>64</v>
      </c>
      <c r="AD38" s="29">
        <v>61</v>
      </c>
      <c r="AE38" s="29">
        <v>63</v>
      </c>
      <c r="AF38" s="29">
        <v>62</v>
      </c>
      <c r="AG38" s="29">
        <v>63</v>
      </c>
      <c r="AH38" s="29">
        <v>55</v>
      </c>
      <c r="AI38" s="29">
        <v>60</v>
      </c>
      <c r="AJ38" s="29">
        <v>59</v>
      </c>
      <c r="AK38" s="29">
        <v>56</v>
      </c>
      <c r="AL38" s="29">
        <v>60</v>
      </c>
      <c r="AM38" s="29">
        <v>57</v>
      </c>
      <c r="AN38" s="29">
        <v>56</v>
      </c>
      <c r="AO38" s="29">
        <v>59</v>
      </c>
      <c r="AP38" s="29">
        <v>54</v>
      </c>
      <c r="AQ38" s="29">
        <v>59</v>
      </c>
      <c r="AR38" s="29">
        <v>56</v>
      </c>
      <c r="AS38" s="29">
        <v>60</v>
      </c>
      <c r="AT38" s="29">
        <v>62</v>
      </c>
      <c r="AU38" s="29">
        <v>62</v>
      </c>
      <c r="AV38" s="29">
        <v>58</v>
      </c>
      <c r="AW38" s="29">
        <v>59</v>
      </c>
      <c r="AX38" s="29">
        <v>60</v>
      </c>
      <c r="AY38" s="29">
        <v>60</v>
      </c>
      <c r="AZ38" s="29">
        <v>60</v>
      </c>
      <c r="BA38" s="29">
        <v>60</v>
      </c>
      <c r="BB38" s="29">
        <v>60</v>
      </c>
      <c r="BC38" s="30">
        <v>56</v>
      </c>
      <c r="BD38" s="29">
        <v>57</v>
      </c>
      <c r="BE38" s="29">
        <v>54</v>
      </c>
      <c r="BF38" s="29">
        <v>54</v>
      </c>
      <c r="BG38" s="29">
        <v>56</v>
      </c>
      <c r="BH38" s="29">
        <v>59</v>
      </c>
      <c r="BI38" s="29">
        <v>61</v>
      </c>
      <c r="BJ38" s="29">
        <v>62</v>
      </c>
      <c r="BK38" s="29">
        <v>62</v>
      </c>
      <c r="BL38" s="29">
        <v>60</v>
      </c>
      <c r="BM38" s="29">
        <v>60</v>
      </c>
      <c r="BN38" s="29">
        <v>57</v>
      </c>
      <c r="BO38" s="29">
        <v>56</v>
      </c>
      <c r="BP38" s="29">
        <v>52</v>
      </c>
      <c r="BQ38" s="29">
        <v>48</v>
      </c>
      <c r="BR38" s="29">
        <v>48</v>
      </c>
      <c r="BS38" s="29">
        <v>46</v>
      </c>
      <c r="BT38" s="29">
        <v>47</v>
      </c>
      <c r="BU38" s="30">
        <v>45</v>
      </c>
      <c r="BV38" s="29">
        <v>51</v>
      </c>
      <c r="BW38" s="29">
        <v>56</v>
      </c>
      <c r="BX38" s="29">
        <v>58</v>
      </c>
      <c r="BY38" s="29">
        <v>61</v>
      </c>
      <c r="BZ38" s="29">
        <v>62</v>
      </c>
      <c r="CA38" s="29">
        <v>64</v>
      </c>
      <c r="CB38" s="29">
        <v>65</v>
      </c>
      <c r="CC38" s="29">
        <v>66</v>
      </c>
      <c r="CD38" s="29">
        <v>68</v>
      </c>
      <c r="CE38" s="29">
        <v>70</v>
      </c>
      <c r="CF38" s="29">
        <v>68</v>
      </c>
      <c r="CG38" s="29">
        <v>70</v>
      </c>
      <c r="CH38" s="29">
        <v>69</v>
      </c>
      <c r="CI38" s="29">
        <v>67</v>
      </c>
      <c r="CJ38" s="29">
        <v>74</v>
      </c>
      <c r="CK38" s="29">
        <v>67</v>
      </c>
      <c r="CL38" s="29">
        <v>76</v>
      </c>
      <c r="CM38" s="29">
        <v>76</v>
      </c>
      <c r="CN38" s="29">
        <v>78</v>
      </c>
      <c r="CO38" s="29">
        <v>76</v>
      </c>
      <c r="CP38" s="29">
        <v>77</v>
      </c>
      <c r="CQ38" s="29">
        <v>89</v>
      </c>
      <c r="CR38" s="29">
        <v>78</v>
      </c>
      <c r="CS38" s="29">
        <v>76</v>
      </c>
      <c r="CT38" s="33">
        <v>1706.2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1672</v>
      </c>
      <c r="C39" s="31">
        <v>1644</v>
      </c>
      <c r="D39" s="31">
        <v>1633</v>
      </c>
      <c r="E39" s="31">
        <v>1601</v>
      </c>
      <c r="F39" s="32">
        <v>1590</v>
      </c>
      <c r="G39" s="32">
        <v>1575</v>
      </c>
      <c r="H39" s="32">
        <v>1544</v>
      </c>
      <c r="I39" s="32">
        <v>1550</v>
      </c>
      <c r="J39" s="32">
        <v>1545</v>
      </c>
      <c r="K39" s="32">
        <v>1537</v>
      </c>
      <c r="L39" s="32">
        <v>1529</v>
      </c>
      <c r="M39" s="32">
        <v>1508</v>
      </c>
      <c r="N39" s="32">
        <v>1510</v>
      </c>
      <c r="O39" s="32">
        <v>1500</v>
      </c>
      <c r="P39" s="32">
        <v>1502</v>
      </c>
      <c r="Q39" s="32">
        <v>1512</v>
      </c>
      <c r="R39" s="32">
        <v>1533</v>
      </c>
      <c r="S39" s="32">
        <v>1551</v>
      </c>
      <c r="T39" s="32">
        <v>1580</v>
      </c>
      <c r="U39" s="32">
        <v>1613</v>
      </c>
      <c r="V39" s="32">
        <v>1666</v>
      </c>
      <c r="W39" s="32">
        <v>1711</v>
      </c>
      <c r="X39" s="32">
        <v>1757</v>
      </c>
      <c r="Y39" s="32">
        <v>1792</v>
      </c>
      <c r="Z39" s="32">
        <v>1858</v>
      </c>
      <c r="AA39" s="32">
        <v>1893</v>
      </c>
      <c r="AB39" s="32">
        <v>1891</v>
      </c>
      <c r="AC39" s="32">
        <v>1895</v>
      </c>
      <c r="AD39" s="32">
        <v>1886</v>
      </c>
      <c r="AE39" s="32">
        <v>1888</v>
      </c>
      <c r="AF39" s="32">
        <v>1874</v>
      </c>
      <c r="AG39" s="32">
        <v>1883</v>
      </c>
      <c r="AH39" s="32">
        <v>1908</v>
      </c>
      <c r="AI39" s="32">
        <v>1937</v>
      </c>
      <c r="AJ39" s="32">
        <v>1981</v>
      </c>
      <c r="AK39" s="32">
        <v>1989</v>
      </c>
      <c r="AL39" s="32">
        <v>1995</v>
      </c>
      <c r="AM39" s="32">
        <v>1987</v>
      </c>
      <c r="AN39" s="32">
        <v>1972</v>
      </c>
      <c r="AO39" s="32">
        <v>1966</v>
      </c>
      <c r="AP39" s="31">
        <v>1947</v>
      </c>
      <c r="AQ39" s="31">
        <v>1948</v>
      </c>
      <c r="AR39" s="31">
        <v>1954</v>
      </c>
      <c r="AS39" s="31">
        <v>1958</v>
      </c>
      <c r="AT39" s="31">
        <v>1946</v>
      </c>
      <c r="AU39" s="32">
        <v>1960</v>
      </c>
      <c r="AV39" s="31">
        <v>1966</v>
      </c>
      <c r="AW39" s="31">
        <v>1956</v>
      </c>
      <c r="AX39" s="31">
        <v>1938</v>
      </c>
      <c r="AY39" s="31">
        <v>1897</v>
      </c>
      <c r="AZ39" s="31">
        <v>1868</v>
      </c>
      <c r="BA39" s="31">
        <v>1833</v>
      </c>
      <c r="BB39" s="32">
        <v>1801</v>
      </c>
      <c r="BC39" s="32">
        <v>1793</v>
      </c>
      <c r="BD39" s="32">
        <v>1835</v>
      </c>
      <c r="BE39" s="32">
        <v>1840</v>
      </c>
      <c r="BF39" s="32">
        <v>1876</v>
      </c>
      <c r="BG39" s="32">
        <v>1917</v>
      </c>
      <c r="BH39" s="32">
        <v>1959</v>
      </c>
      <c r="BI39" s="32">
        <v>2006</v>
      </c>
      <c r="BJ39" s="32">
        <v>2085</v>
      </c>
      <c r="BK39" s="32">
        <v>2187</v>
      </c>
      <c r="BL39" s="32">
        <v>2214</v>
      </c>
      <c r="BM39" s="32">
        <v>2228</v>
      </c>
      <c r="BN39" s="32">
        <v>2214</v>
      </c>
      <c r="BO39" s="32">
        <v>2241</v>
      </c>
      <c r="BP39" s="32">
        <v>2265</v>
      </c>
      <c r="BQ39" s="32">
        <v>2257</v>
      </c>
      <c r="BR39" s="32">
        <v>2242</v>
      </c>
      <c r="BS39" s="32">
        <v>2228</v>
      </c>
      <c r="BT39" s="32">
        <v>2231</v>
      </c>
      <c r="BU39" s="32">
        <v>2206</v>
      </c>
      <c r="BV39" s="32">
        <v>2224</v>
      </c>
      <c r="BW39" s="32">
        <v>2282</v>
      </c>
      <c r="BX39" s="32">
        <v>2369</v>
      </c>
      <c r="BY39" s="32">
        <v>2388</v>
      </c>
      <c r="BZ39" s="32">
        <v>2389</v>
      </c>
      <c r="CA39" s="32">
        <v>2367</v>
      </c>
      <c r="CB39" s="32">
        <v>2324</v>
      </c>
      <c r="CC39" s="32">
        <v>2291</v>
      </c>
      <c r="CD39" s="32">
        <v>2249</v>
      </c>
      <c r="CE39" s="32">
        <v>2210</v>
      </c>
      <c r="CF39" s="32">
        <v>2176</v>
      </c>
      <c r="CG39" s="32">
        <v>2137</v>
      </c>
      <c r="CH39" s="32">
        <v>2084</v>
      </c>
      <c r="CI39" s="32">
        <v>2047</v>
      </c>
      <c r="CJ39" s="32">
        <v>2000</v>
      </c>
      <c r="CK39" s="32">
        <v>1938</v>
      </c>
      <c r="CL39" s="31">
        <v>1901</v>
      </c>
      <c r="CM39" s="31">
        <v>1858</v>
      </c>
      <c r="CN39" s="31">
        <v>1830</v>
      </c>
      <c r="CO39" s="31">
        <v>1788</v>
      </c>
      <c r="CP39" s="31">
        <v>1750</v>
      </c>
      <c r="CQ39" s="32">
        <v>1719</v>
      </c>
      <c r="CR39" s="31">
        <v>1689</v>
      </c>
      <c r="CS39" s="31">
        <v>1660</v>
      </c>
      <c r="CT39" s="34">
        <v>47696.4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807</v>
      </c>
      <c r="C41" s="16">
        <f t="shared" si="0"/>
        <v>807</v>
      </c>
      <c r="D41" s="16">
        <f t="shared" si="0"/>
        <v>808</v>
      </c>
      <c r="E41" s="16">
        <f t="shared" si="0"/>
        <v>802</v>
      </c>
      <c r="F41" s="16">
        <f t="shared" si="0"/>
        <v>811</v>
      </c>
      <c r="G41" s="16">
        <f t="shared" si="0"/>
        <v>810</v>
      </c>
      <c r="H41" s="16">
        <f t="shared" si="0"/>
        <v>807</v>
      </c>
      <c r="I41" s="16">
        <f t="shared" si="0"/>
        <v>809</v>
      </c>
      <c r="J41" s="16">
        <f t="shared" si="0"/>
        <v>810</v>
      </c>
      <c r="K41" s="16">
        <f t="shared" si="0"/>
        <v>810</v>
      </c>
      <c r="L41" s="16">
        <f t="shared" si="0"/>
        <v>808</v>
      </c>
      <c r="M41" s="16">
        <f t="shared" si="0"/>
        <v>812</v>
      </c>
      <c r="N41" s="16">
        <f t="shared" si="0"/>
        <v>811</v>
      </c>
      <c r="O41" s="16">
        <f t="shared" si="0"/>
        <v>813</v>
      </c>
      <c r="P41" s="16">
        <f t="shared" si="0"/>
        <v>813</v>
      </c>
      <c r="Q41" s="16">
        <f t="shared" si="0"/>
        <v>814</v>
      </c>
      <c r="R41" s="16">
        <f t="shared" si="0"/>
        <v>811</v>
      </c>
      <c r="S41" s="16">
        <f t="shared" si="0"/>
        <v>812</v>
      </c>
      <c r="T41" s="16">
        <f t="shared" si="0"/>
        <v>813</v>
      </c>
      <c r="U41" s="16">
        <f t="shared" si="0"/>
        <v>814</v>
      </c>
      <c r="V41" s="16">
        <f t="shared" si="0"/>
        <v>812</v>
      </c>
      <c r="W41" s="16">
        <f t="shared" si="0"/>
        <v>811</v>
      </c>
      <c r="X41" s="16">
        <f t="shared" si="0"/>
        <v>814</v>
      </c>
      <c r="Y41" s="16">
        <f t="shared" si="0"/>
        <v>812</v>
      </c>
      <c r="Z41" s="16">
        <f t="shared" si="0"/>
        <v>813</v>
      </c>
      <c r="AA41" s="16">
        <f t="shared" si="0"/>
        <v>812</v>
      </c>
      <c r="AB41" s="16">
        <f t="shared" si="0"/>
        <v>815</v>
      </c>
      <c r="AC41" s="16">
        <f t="shared" si="0"/>
        <v>812</v>
      </c>
      <c r="AD41" s="16">
        <f t="shared" si="0"/>
        <v>811</v>
      </c>
      <c r="AE41" s="16">
        <f t="shared" si="0"/>
        <v>811</v>
      </c>
      <c r="AF41" s="16">
        <f t="shared" si="0"/>
        <v>812</v>
      </c>
      <c r="AG41" s="16">
        <f t="shared" si="0"/>
        <v>812</v>
      </c>
      <c r="AH41" s="16">
        <f t="shared" si="0"/>
        <v>811</v>
      </c>
      <c r="AI41" s="16">
        <f t="shared" si="0"/>
        <v>815</v>
      </c>
      <c r="AJ41" s="16">
        <f t="shared" si="0"/>
        <v>812</v>
      </c>
      <c r="AK41" s="16">
        <f t="shared" si="0"/>
        <v>806</v>
      </c>
      <c r="AL41" s="16">
        <f t="shared" si="0"/>
        <v>808</v>
      </c>
      <c r="AM41" s="16">
        <f t="shared" si="0"/>
        <v>807</v>
      </c>
      <c r="AN41" s="16">
        <f t="shared" si="0"/>
        <v>808</v>
      </c>
      <c r="AO41" s="16">
        <f t="shared" si="0"/>
        <v>810</v>
      </c>
      <c r="AP41" s="16">
        <f t="shared" si="0"/>
        <v>808</v>
      </c>
      <c r="AQ41" s="16">
        <f t="shared" si="0"/>
        <v>811</v>
      </c>
      <c r="AR41" s="16">
        <f t="shared" si="0"/>
        <v>812</v>
      </c>
      <c r="AS41" s="16">
        <f t="shared" si="0"/>
        <v>810</v>
      </c>
      <c r="AT41" s="16">
        <f t="shared" si="0"/>
        <v>811</v>
      </c>
      <c r="AU41" s="16">
        <f t="shared" si="0"/>
        <v>811</v>
      </c>
      <c r="AV41" s="16">
        <f t="shared" si="0"/>
        <v>813</v>
      </c>
      <c r="AW41" s="16">
        <f t="shared" si="0"/>
        <v>813</v>
      </c>
      <c r="AX41" s="16">
        <f t="shared" si="0"/>
        <v>811</v>
      </c>
      <c r="AY41" s="16">
        <f t="shared" si="0"/>
        <v>809</v>
      </c>
      <c r="AZ41" s="16">
        <f t="shared" si="0"/>
        <v>812</v>
      </c>
      <c r="BA41" s="16">
        <f t="shared" si="0"/>
        <v>810</v>
      </c>
      <c r="BB41" s="16">
        <f t="shared" si="0"/>
        <v>811</v>
      </c>
      <c r="BC41" s="16">
        <f t="shared" si="0"/>
        <v>813</v>
      </c>
      <c r="BD41" s="16">
        <f t="shared" si="0"/>
        <v>814</v>
      </c>
      <c r="BE41" s="16">
        <f t="shared" si="0"/>
        <v>811</v>
      </c>
      <c r="BF41" s="16">
        <f t="shared" si="0"/>
        <v>812</v>
      </c>
      <c r="BG41" s="16">
        <f t="shared" si="0"/>
        <v>812</v>
      </c>
      <c r="BH41" s="16">
        <f t="shared" si="0"/>
        <v>814</v>
      </c>
      <c r="BI41" s="16">
        <f t="shared" si="0"/>
        <v>811</v>
      </c>
      <c r="BJ41" s="16">
        <f t="shared" si="0"/>
        <v>815</v>
      </c>
      <c r="BK41" s="16">
        <f t="shared" si="0"/>
        <v>811</v>
      </c>
      <c r="BL41" s="16">
        <f t="shared" si="0"/>
        <v>812</v>
      </c>
      <c r="BM41" s="16">
        <f t="shared" si="0"/>
        <v>813</v>
      </c>
      <c r="BN41" s="16">
        <f t="shared" ref="BN41:CT41" si="1">SUM(BN19:BN21)</f>
        <v>810</v>
      </c>
      <c r="BO41" s="16">
        <f t="shared" si="1"/>
        <v>812</v>
      </c>
      <c r="BP41" s="16">
        <f t="shared" si="1"/>
        <v>809</v>
      </c>
      <c r="BQ41" s="16">
        <f t="shared" si="1"/>
        <v>813</v>
      </c>
      <c r="BR41" s="16">
        <f t="shared" si="1"/>
        <v>810</v>
      </c>
      <c r="BS41" s="16">
        <f t="shared" si="1"/>
        <v>810</v>
      </c>
      <c r="BT41" s="16">
        <f t="shared" si="1"/>
        <v>812</v>
      </c>
      <c r="BU41" s="16">
        <f t="shared" si="1"/>
        <v>814</v>
      </c>
      <c r="BV41" s="16">
        <f t="shared" si="1"/>
        <v>812</v>
      </c>
      <c r="BW41" s="16">
        <f t="shared" si="1"/>
        <v>811</v>
      </c>
      <c r="BX41" s="16">
        <f t="shared" si="1"/>
        <v>812</v>
      </c>
      <c r="BY41" s="16">
        <f t="shared" si="1"/>
        <v>811</v>
      </c>
      <c r="BZ41" s="16">
        <f t="shared" si="1"/>
        <v>811</v>
      </c>
      <c r="CA41" s="16">
        <f t="shared" si="1"/>
        <v>806</v>
      </c>
      <c r="CB41" s="16">
        <f t="shared" si="1"/>
        <v>812</v>
      </c>
      <c r="CC41" s="16">
        <f t="shared" si="1"/>
        <v>812</v>
      </c>
      <c r="CD41" s="16">
        <f t="shared" si="1"/>
        <v>810</v>
      </c>
      <c r="CE41" s="16">
        <f t="shared" si="1"/>
        <v>808</v>
      </c>
      <c r="CF41" s="16">
        <f t="shared" si="1"/>
        <v>811</v>
      </c>
      <c r="CG41" s="16">
        <f t="shared" si="1"/>
        <v>808</v>
      </c>
      <c r="CH41" s="16">
        <f t="shared" si="1"/>
        <v>810</v>
      </c>
      <c r="CI41" s="16">
        <f t="shared" si="1"/>
        <v>808</v>
      </c>
      <c r="CJ41" s="16">
        <f t="shared" si="1"/>
        <v>809</v>
      </c>
      <c r="CK41" s="16">
        <f t="shared" si="1"/>
        <v>808</v>
      </c>
      <c r="CL41" s="16">
        <f t="shared" si="1"/>
        <v>807</v>
      </c>
      <c r="CM41" s="16">
        <f t="shared" si="1"/>
        <v>810</v>
      </c>
      <c r="CN41" s="16">
        <f t="shared" si="1"/>
        <v>808</v>
      </c>
      <c r="CO41" s="16">
        <f t="shared" si="1"/>
        <v>809</v>
      </c>
      <c r="CP41" s="16">
        <f t="shared" si="1"/>
        <v>809</v>
      </c>
      <c r="CQ41" s="16">
        <f t="shared" si="1"/>
        <v>807</v>
      </c>
      <c r="CR41" s="16">
        <f t="shared" si="1"/>
        <v>811</v>
      </c>
      <c r="CS41" s="16">
        <f t="shared" si="1"/>
        <v>810</v>
      </c>
      <c r="CT41" s="16">
        <f t="shared" si="1"/>
        <v>19479</v>
      </c>
    </row>
    <row r="42" spans="1:103">
      <c r="A42" s="15" t="s">
        <v>186</v>
      </c>
      <c r="B42" s="16">
        <f>SUM(B22:B26,B30:B34)</f>
        <v>357</v>
      </c>
      <c r="C42" s="16">
        <f>SUM(C22:C26,C30:C34)</f>
        <v>329</v>
      </c>
      <c r="D42" s="16">
        <f t="shared" ref="D42:BO42" si="2">SUM(D22:D26,D30:D34)</f>
        <v>308</v>
      </c>
      <c r="E42" s="16">
        <f t="shared" si="2"/>
        <v>298</v>
      </c>
      <c r="F42" s="16">
        <f t="shared" si="2"/>
        <v>290</v>
      </c>
      <c r="G42" s="16">
        <f t="shared" si="2"/>
        <v>248</v>
      </c>
      <c r="H42" s="16">
        <f t="shared" si="2"/>
        <v>237</v>
      </c>
      <c r="I42" s="16">
        <f t="shared" si="2"/>
        <v>241</v>
      </c>
      <c r="J42" s="16">
        <f t="shared" si="2"/>
        <v>242</v>
      </c>
      <c r="K42" s="16">
        <f t="shared" si="2"/>
        <v>241</v>
      </c>
      <c r="L42" s="16">
        <f t="shared" si="2"/>
        <v>243</v>
      </c>
      <c r="M42" s="16">
        <f t="shared" si="2"/>
        <v>243</v>
      </c>
      <c r="N42" s="16">
        <f t="shared" si="2"/>
        <v>241</v>
      </c>
      <c r="O42" s="16">
        <f t="shared" si="2"/>
        <v>243</v>
      </c>
      <c r="P42" s="16">
        <f t="shared" si="2"/>
        <v>222</v>
      </c>
      <c r="Q42" s="16">
        <f t="shared" si="2"/>
        <v>222</v>
      </c>
      <c r="R42" s="16">
        <f t="shared" si="2"/>
        <v>235</v>
      </c>
      <c r="S42" s="16">
        <f t="shared" si="2"/>
        <v>241</v>
      </c>
      <c r="T42" s="16">
        <f t="shared" si="2"/>
        <v>261</v>
      </c>
      <c r="U42" s="16">
        <f t="shared" si="2"/>
        <v>279</v>
      </c>
      <c r="V42" s="16">
        <f t="shared" si="2"/>
        <v>290</v>
      </c>
      <c r="W42" s="16">
        <f t="shared" si="2"/>
        <v>305</v>
      </c>
      <c r="X42" s="16">
        <f t="shared" si="2"/>
        <v>319</v>
      </c>
      <c r="Y42" s="16">
        <f t="shared" si="2"/>
        <v>324</v>
      </c>
      <c r="Z42" s="16">
        <f t="shared" si="2"/>
        <v>337</v>
      </c>
      <c r="AA42" s="16">
        <f t="shared" si="2"/>
        <v>352</v>
      </c>
      <c r="AB42" s="16">
        <f t="shared" si="2"/>
        <v>352</v>
      </c>
      <c r="AC42" s="16">
        <f t="shared" si="2"/>
        <v>359</v>
      </c>
      <c r="AD42" s="16">
        <f t="shared" si="2"/>
        <v>359</v>
      </c>
      <c r="AE42" s="16">
        <f t="shared" si="2"/>
        <v>357</v>
      </c>
      <c r="AF42" s="16">
        <f t="shared" si="2"/>
        <v>357</v>
      </c>
      <c r="AG42" s="16">
        <f t="shared" si="2"/>
        <v>357</v>
      </c>
      <c r="AH42" s="16">
        <f t="shared" si="2"/>
        <v>356</v>
      </c>
      <c r="AI42" s="16">
        <f t="shared" si="2"/>
        <v>356</v>
      </c>
      <c r="AJ42" s="16">
        <f t="shared" si="2"/>
        <v>353</v>
      </c>
      <c r="AK42" s="16">
        <f t="shared" si="2"/>
        <v>357</v>
      </c>
      <c r="AL42" s="16">
        <f t="shared" si="2"/>
        <v>356</v>
      </c>
      <c r="AM42" s="16">
        <f t="shared" si="2"/>
        <v>355</v>
      </c>
      <c r="AN42" s="16">
        <f t="shared" si="2"/>
        <v>356</v>
      </c>
      <c r="AO42" s="16">
        <f t="shared" si="2"/>
        <v>340</v>
      </c>
      <c r="AP42" s="16">
        <f t="shared" si="2"/>
        <v>345</v>
      </c>
      <c r="AQ42" s="16">
        <f t="shared" si="2"/>
        <v>339</v>
      </c>
      <c r="AR42" s="16">
        <f t="shared" si="2"/>
        <v>339</v>
      </c>
      <c r="AS42" s="16">
        <f t="shared" si="2"/>
        <v>342</v>
      </c>
      <c r="AT42" s="16">
        <f t="shared" si="2"/>
        <v>347</v>
      </c>
      <c r="AU42" s="16">
        <f t="shared" si="2"/>
        <v>349</v>
      </c>
      <c r="AV42" s="16">
        <f t="shared" si="2"/>
        <v>349</v>
      </c>
      <c r="AW42" s="16">
        <f t="shared" si="2"/>
        <v>356</v>
      </c>
      <c r="AX42" s="16">
        <f t="shared" si="2"/>
        <v>355</v>
      </c>
      <c r="AY42" s="16">
        <f t="shared" si="2"/>
        <v>355</v>
      </c>
      <c r="AZ42" s="16">
        <f t="shared" si="2"/>
        <v>355</v>
      </c>
      <c r="BA42" s="16">
        <f t="shared" si="2"/>
        <v>356</v>
      </c>
      <c r="BB42" s="16">
        <f t="shared" si="2"/>
        <v>352</v>
      </c>
      <c r="BC42" s="16">
        <f t="shared" si="2"/>
        <v>355</v>
      </c>
      <c r="BD42" s="16">
        <f t="shared" si="2"/>
        <v>353</v>
      </c>
      <c r="BE42" s="16">
        <f t="shared" si="2"/>
        <v>352</v>
      </c>
      <c r="BF42" s="16">
        <f t="shared" si="2"/>
        <v>353</v>
      </c>
      <c r="BG42" s="16">
        <f t="shared" si="2"/>
        <v>354</v>
      </c>
      <c r="BH42" s="16">
        <f t="shared" si="2"/>
        <v>351</v>
      </c>
      <c r="BI42" s="16">
        <f t="shared" si="2"/>
        <v>352</v>
      </c>
      <c r="BJ42" s="16">
        <f t="shared" si="2"/>
        <v>352</v>
      </c>
      <c r="BK42" s="16">
        <f t="shared" si="2"/>
        <v>354</v>
      </c>
      <c r="BL42" s="16">
        <f t="shared" si="2"/>
        <v>354</v>
      </c>
      <c r="BM42" s="16">
        <f t="shared" si="2"/>
        <v>355</v>
      </c>
      <c r="BN42" s="16">
        <f t="shared" si="2"/>
        <v>356</v>
      </c>
      <c r="BO42" s="16">
        <f t="shared" si="2"/>
        <v>353</v>
      </c>
      <c r="BP42" s="16">
        <f t="shared" ref="BP42:CT42" si="3">SUM(BP22:BP26,BP30:BP34)</f>
        <v>357</v>
      </c>
      <c r="BQ42" s="16">
        <f t="shared" si="3"/>
        <v>355</v>
      </c>
      <c r="BR42" s="16">
        <f t="shared" si="3"/>
        <v>356</v>
      </c>
      <c r="BS42" s="16">
        <f t="shared" si="3"/>
        <v>357</v>
      </c>
      <c r="BT42" s="16">
        <f t="shared" si="3"/>
        <v>350</v>
      </c>
      <c r="BU42" s="16">
        <f t="shared" si="3"/>
        <v>357</v>
      </c>
      <c r="BV42" s="16">
        <f t="shared" si="3"/>
        <v>355</v>
      </c>
      <c r="BW42" s="16">
        <f t="shared" si="3"/>
        <v>356</v>
      </c>
      <c r="BX42" s="16">
        <f t="shared" si="3"/>
        <v>356</v>
      </c>
      <c r="BY42" s="16">
        <f t="shared" si="3"/>
        <v>355</v>
      </c>
      <c r="BZ42" s="16">
        <f t="shared" si="3"/>
        <v>357</v>
      </c>
      <c r="CA42" s="16">
        <f t="shared" si="3"/>
        <v>357</v>
      </c>
      <c r="CB42" s="16">
        <f t="shared" si="3"/>
        <v>359</v>
      </c>
      <c r="CC42" s="16">
        <f t="shared" si="3"/>
        <v>358</v>
      </c>
      <c r="CD42" s="16">
        <f t="shared" si="3"/>
        <v>357</v>
      </c>
      <c r="CE42" s="16">
        <f t="shared" si="3"/>
        <v>359</v>
      </c>
      <c r="CF42" s="16">
        <f t="shared" si="3"/>
        <v>360</v>
      </c>
      <c r="CG42" s="16">
        <f t="shared" si="3"/>
        <v>359</v>
      </c>
      <c r="CH42" s="16">
        <f t="shared" si="3"/>
        <v>356</v>
      </c>
      <c r="CI42" s="16">
        <f t="shared" si="3"/>
        <v>359</v>
      </c>
      <c r="CJ42" s="16">
        <f t="shared" si="3"/>
        <v>356</v>
      </c>
      <c r="CK42" s="16">
        <f t="shared" si="3"/>
        <v>347</v>
      </c>
      <c r="CL42" s="16">
        <f t="shared" si="3"/>
        <v>294</v>
      </c>
      <c r="CM42" s="16">
        <f t="shared" si="3"/>
        <v>272</v>
      </c>
      <c r="CN42" s="16">
        <f t="shared" si="3"/>
        <v>277</v>
      </c>
      <c r="CO42" s="16">
        <f t="shared" si="3"/>
        <v>276</v>
      </c>
      <c r="CP42" s="16">
        <f t="shared" si="3"/>
        <v>277</v>
      </c>
      <c r="CQ42" s="16">
        <f t="shared" si="3"/>
        <v>245</v>
      </c>
      <c r="CR42" s="16">
        <f t="shared" si="3"/>
        <v>246</v>
      </c>
      <c r="CS42" s="16">
        <f t="shared" si="3"/>
        <v>230</v>
      </c>
      <c r="CT42" s="16">
        <f t="shared" si="3"/>
        <v>7780.6</v>
      </c>
    </row>
    <row r="43" spans="1:103">
      <c r="A43" s="15" t="s">
        <v>187</v>
      </c>
      <c r="B43" s="16">
        <f t="shared" ref="B43:BM43" si="4">SUM(B27:B29,)</f>
        <v>141</v>
      </c>
      <c r="C43" s="16">
        <f t="shared" si="4"/>
        <v>141</v>
      </c>
      <c r="D43" s="16">
        <f t="shared" si="4"/>
        <v>140</v>
      </c>
      <c r="E43" s="16">
        <f t="shared" si="4"/>
        <v>139</v>
      </c>
      <c r="F43" s="16">
        <f t="shared" si="4"/>
        <v>140</v>
      </c>
      <c r="G43" s="16">
        <f t="shared" si="4"/>
        <v>140</v>
      </c>
      <c r="H43" s="16">
        <f t="shared" si="4"/>
        <v>141</v>
      </c>
      <c r="I43" s="16">
        <f t="shared" si="4"/>
        <v>141</v>
      </c>
      <c r="J43" s="16">
        <f t="shared" si="4"/>
        <v>140</v>
      </c>
      <c r="K43" s="16">
        <f t="shared" si="4"/>
        <v>141</v>
      </c>
      <c r="L43" s="16">
        <f t="shared" si="4"/>
        <v>140</v>
      </c>
      <c r="M43" s="16">
        <f t="shared" si="4"/>
        <v>140</v>
      </c>
      <c r="N43" s="16">
        <f t="shared" si="4"/>
        <v>140</v>
      </c>
      <c r="O43" s="16">
        <f t="shared" si="4"/>
        <v>140</v>
      </c>
      <c r="P43" s="16">
        <f t="shared" si="4"/>
        <v>140</v>
      </c>
      <c r="Q43" s="16">
        <f t="shared" si="4"/>
        <v>140</v>
      </c>
      <c r="R43" s="16">
        <f t="shared" si="4"/>
        <v>140</v>
      </c>
      <c r="S43" s="16">
        <f t="shared" si="4"/>
        <v>140</v>
      </c>
      <c r="T43" s="16">
        <f t="shared" si="4"/>
        <v>140</v>
      </c>
      <c r="U43" s="16">
        <f t="shared" si="4"/>
        <v>140</v>
      </c>
      <c r="V43" s="16">
        <f t="shared" si="4"/>
        <v>140</v>
      </c>
      <c r="W43" s="16">
        <f t="shared" si="4"/>
        <v>140</v>
      </c>
      <c r="X43" s="16">
        <f t="shared" si="4"/>
        <v>140</v>
      </c>
      <c r="Y43" s="16">
        <f t="shared" si="4"/>
        <v>140</v>
      </c>
      <c r="Z43" s="16">
        <f t="shared" si="4"/>
        <v>140</v>
      </c>
      <c r="AA43" s="16">
        <f t="shared" si="4"/>
        <v>140</v>
      </c>
      <c r="AB43" s="16">
        <f t="shared" si="4"/>
        <v>140</v>
      </c>
      <c r="AC43" s="16">
        <f t="shared" si="4"/>
        <v>140</v>
      </c>
      <c r="AD43" s="16">
        <f t="shared" si="4"/>
        <v>140</v>
      </c>
      <c r="AE43" s="16">
        <f t="shared" si="4"/>
        <v>140</v>
      </c>
      <c r="AF43" s="16">
        <f t="shared" si="4"/>
        <v>140</v>
      </c>
      <c r="AG43" s="16">
        <f t="shared" si="4"/>
        <v>141</v>
      </c>
      <c r="AH43" s="16">
        <f t="shared" si="4"/>
        <v>140</v>
      </c>
      <c r="AI43" s="16">
        <f t="shared" si="4"/>
        <v>140</v>
      </c>
      <c r="AJ43" s="16">
        <f t="shared" si="4"/>
        <v>139</v>
      </c>
      <c r="AK43" s="16">
        <f t="shared" si="4"/>
        <v>139</v>
      </c>
      <c r="AL43" s="16">
        <f t="shared" si="4"/>
        <v>139</v>
      </c>
      <c r="AM43" s="16">
        <f t="shared" si="4"/>
        <v>139</v>
      </c>
      <c r="AN43" s="16">
        <f t="shared" si="4"/>
        <v>139</v>
      </c>
      <c r="AO43" s="16">
        <f t="shared" si="4"/>
        <v>139</v>
      </c>
      <c r="AP43" s="16">
        <f t="shared" si="4"/>
        <v>139</v>
      </c>
      <c r="AQ43" s="16">
        <f t="shared" si="4"/>
        <v>138</v>
      </c>
      <c r="AR43" s="16">
        <f t="shared" si="4"/>
        <v>138</v>
      </c>
      <c r="AS43" s="16">
        <f t="shared" si="4"/>
        <v>138</v>
      </c>
      <c r="AT43" s="16">
        <f t="shared" si="4"/>
        <v>137</v>
      </c>
      <c r="AU43" s="16">
        <f t="shared" si="4"/>
        <v>138</v>
      </c>
      <c r="AV43" s="16">
        <f t="shared" si="4"/>
        <v>137</v>
      </c>
      <c r="AW43" s="16">
        <f t="shared" si="4"/>
        <v>137</v>
      </c>
      <c r="AX43" s="16">
        <f t="shared" si="4"/>
        <v>138</v>
      </c>
      <c r="AY43" s="16">
        <f t="shared" si="4"/>
        <v>137</v>
      </c>
      <c r="AZ43" s="16">
        <f t="shared" si="4"/>
        <v>137</v>
      </c>
      <c r="BA43" s="16">
        <f t="shared" si="4"/>
        <v>137</v>
      </c>
      <c r="BB43" s="16">
        <f t="shared" si="4"/>
        <v>135</v>
      </c>
      <c r="BC43" s="16">
        <f t="shared" si="4"/>
        <v>137</v>
      </c>
      <c r="BD43" s="16">
        <f t="shared" si="4"/>
        <v>137</v>
      </c>
      <c r="BE43" s="16">
        <f t="shared" si="4"/>
        <v>136</v>
      </c>
      <c r="BF43" s="16">
        <f t="shared" si="4"/>
        <v>136</v>
      </c>
      <c r="BG43" s="16">
        <f t="shared" si="4"/>
        <v>135</v>
      </c>
      <c r="BH43" s="16">
        <f t="shared" si="4"/>
        <v>135</v>
      </c>
      <c r="BI43" s="16">
        <f t="shared" si="4"/>
        <v>135</v>
      </c>
      <c r="BJ43" s="16">
        <f t="shared" si="4"/>
        <v>144</v>
      </c>
      <c r="BK43" s="16">
        <f t="shared" si="4"/>
        <v>163</v>
      </c>
      <c r="BL43" s="16">
        <f t="shared" si="4"/>
        <v>162</v>
      </c>
      <c r="BM43" s="16">
        <f t="shared" si="4"/>
        <v>167</v>
      </c>
      <c r="BN43" s="16">
        <f t="shared" ref="BN43:CS43" si="5">SUM(BN27:BN29,)</f>
        <v>241</v>
      </c>
      <c r="BO43" s="16">
        <f t="shared" si="5"/>
        <v>274</v>
      </c>
      <c r="BP43" s="16">
        <f t="shared" si="5"/>
        <v>275</v>
      </c>
      <c r="BQ43" s="16">
        <f t="shared" si="5"/>
        <v>275</v>
      </c>
      <c r="BR43" s="16">
        <f t="shared" si="5"/>
        <v>277</v>
      </c>
      <c r="BS43" s="16">
        <f t="shared" si="5"/>
        <v>277</v>
      </c>
      <c r="BT43" s="16">
        <f t="shared" si="5"/>
        <v>277</v>
      </c>
      <c r="BU43" s="16">
        <f t="shared" si="5"/>
        <v>276</v>
      </c>
      <c r="BV43" s="16">
        <f t="shared" si="5"/>
        <v>276</v>
      </c>
      <c r="BW43" s="16">
        <f t="shared" si="5"/>
        <v>276</v>
      </c>
      <c r="BX43" s="16">
        <f t="shared" si="5"/>
        <v>274</v>
      </c>
      <c r="BY43" s="16">
        <f t="shared" si="5"/>
        <v>279</v>
      </c>
      <c r="BZ43" s="16">
        <f t="shared" si="5"/>
        <v>278</v>
      </c>
      <c r="CA43" s="16">
        <f t="shared" si="5"/>
        <v>278</v>
      </c>
      <c r="CB43" s="16">
        <f t="shared" si="5"/>
        <v>277</v>
      </c>
      <c r="CC43" s="16">
        <f t="shared" si="5"/>
        <v>279</v>
      </c>
      <c r="CD43" s="16">
        <f t="shared" si="5"/>
        <v>279</v>
      </c>
      <c r="CE43" s="16">
        <f t="shared" si="5"/>
        <v>280</v>
      </c>
      <c r="CF43" s="16">
        <f t="shared" si="5"/>
        <v>280</v>
      </c>
      <c r="CG43" s="16">
        <f t="shared" si="5"/>
        <v>283</v>
      </c>
      <c r="CH43" s="16">
        <f t="shared" si="5"/>
        <v>282</v>
      </c>
      <c r="CI43" s="16">
        <f t="shared" si="5"/>
        <v>284</v>
      </c>
      <c r="CJ43" s="16">
        <f t="shared" si="5"/>
        <v>282</v>
      </c>
      <c r="CK43" s="16">
        <f t="shared" si="5"/>
        <v>279</v>
      </c>
      <c r="CL43" s="16">
        <f t="shared" si="5"/>
        <v>280</v>
      </c>
      <c r="CM43" s="16">
        <f t="shared" si="5"/>
        <v>279</v>
      </c>
      <c r="CN43" s="16">
        <f t="shared" si="5"/>
        <v>280</v>
      </c>
      <c r="CO43" s="16">
        <f t="shared" si="5"/>
        <v>280</v>
      </c>
      <c r="CP43" s="16">
        <f t="shared" si="5"/>
        <v>257</v>
      </c>
      <c r="CQ43" s="16">
        <f t="shared" si="5"/>
        <v>255</v>
      </c>
      <c r="CR43" s="16">
        <f t="shared" si="5"/>
        <v>255</v>
      </c>
      <c r="CS43" s="16">
        <f t="shared" si="5"/>
        <v>254</v>
      </c>
      <c r="CT43" s="16">
        <f>SUM(CT27:CT29)</f>
        <v>4283.6000000000004</v>
      </c>
    </row>
    <row r="44" spans="1:103">
      <c r="A44" s="15" t="s">
        <v>188</v>
      </c>
      <c r="B44" s="16">
        <f t="shared" ref="B44:T44" si="6">SUM(B3:B17)</f>
        <v>277</v>
      </c>
      <c r="C44" s="16">
        <f t="shared" si="6"/>
        <v>272</v>
      </c>
      <c r="D44" s="16">
        <f t="shared" si="6"/>
        <v>280</v>
      </c>
      <c r="E44" s="16">
        <f t="shared" si="6"/>
        <v>268</v>
      </c>
      <c r="F44" s="16">
        <f t="shared" si="6"/>
        <v>252</v>
      </c>
      <c r="G44" s="16">
        <f t="shared" si="6"/>
        <v>286</v>
      </c>
      <c r="H44" s="16">
        <f t="shared" si="6"/>
        <v>266</v>
      </c>
      <c r="I44" s="16">
        <f t="shared" si="6"/>
        <v>268</v>
      </c>
      <c r="J44" s="16">
        <f t="shared" si="6"/>
        <v>264</v>
      </c>
      <c r="K44" s="16">
        <f t="shared" si="6"/>
        <v>255</v>
      </c>
      <c r="L44" s="16">
        <f t="shared" si="6"/>
        <v>247</v>
      </c>
      <c r="M44" s="16">
        <f t="shared" si="6"/>
        <v>224</v>
      </c>
      <c r="N44" s="16">
        <f t="shared" si="6"/>
        <v>226</v>
      </c>
      <c r="O44" s="16">
        <f t="shared" si="6"/>
        <v>211</v>
      </c>
      <c r="P44" s="16">
        <f t="shared" si="6"/>
        <v>234</v>
      </c>
      <c r="Q44" s="16">
        <f t="shared" si="6"/>
        <v>245</v>
      </c>
      <c r="R44" s="16">
        <f t="shared" si="6"/>
        <v>253</v>
      </c>
      <c r="S44" s="16">
        <f t="shared" si="6"/>
        <v>268</v>
      </c>
      <c r="T44" s="16">
        <f t="shared" si="6"/>
        <v>279</v>
      </c>
      <c r="U44" s="16">
        <f>SUM(U3:U18)</f>
        <v>295</v>
      </c>
      <c r="V44" s="16">
        <f>SUM(V3:V18)</f>
        <v>334</v>
      </c>
      <c r="W44" s="16">
        <f t="shared" ref="W44:CH44" si="7">SUM(W3:W18)</f>
        <v>362</v>
      </c>
      <c r="X44" s="16">
        <f t="shared" si="7"/>
        <v>393</v>
      </c>
      <c r="Y44" s="16">
        <f t="shared" si="7"/>
        <v>426</v>
      </c>
      <c r="Z44" s="16">
        <f t="shared" si="7"/>
        <v>479</v>
      </c>
      <c r="AA44" s="16">
        <f t="shared" si="7"/>
        <v>501</v>
      </c>
      <c r="AB44" s="16">
        <f t="shared" si="7"/>
        <v>487</v>
      </c>
      <c r="AC44" s="16">
        <f t="shared" si="7"/>
        <v>481</v>
      </c>
      <c r="AD44" s="16">
        <f t="shared" si="7"/>
        <v>470</v>
      </c>
      <c r="AE44" s="16">
        <f t="shared" si="7"/>
        <v>463</v>
      </c>
      <c r="AF44" s="16">
        <f t="shared" si="7"/>
        <v>441</v>
      </c>
      <c r="AG44" s="16">
        <f t="shared" si="7"/>
        <v>439</v>
      </c>
      <c r="AH44" s="16">
        <f t="shared" si="7"/>
        <v>468</v>
      </c>
      <c r="AI44" s="16">
        <f t="shared" si="7"/>
        <v>482</v>
      </c>
      <c r="AJ44" s="16">
        <f t="shared" si="7"/>
        <v>519</v>
      </c>
      <c r="AK44" s="16">
        <f t="shared" si="7"/>
        <v>534</v>
      </c>
      <c r="AL44" s="16">
        <f t="shared" si="7"/>
        <v>540</v>
      </c>
      <c r="AM44" s="16">
        <f t="shared" si="7"/>
        <v>531</v>
      </c>
      <c r="AN44" s="16">
        <f t="shared" si="7"/>
        <v>505</v>
      </c>
      <c r="AO44" s="16">
        <f t="shared" si="7"/>
        <v>515</v>
      </c>
      <c r="AP44" s="16">
        <f t="shared" si="7"/>
        <v>489</v>
      </c>
      <c r="AQ44" s="16">
        <f t="shared" si="7"/>
        <v>490</v>
      </c>
      <c r="AR44" s="16">
        <f t="shared" si="7"/>
        <v>498</v>
      </c>
      <c r="AS44" s="16">
        <f t="shared" si="7"/>
        <v>506</v>
      </c>
      <c r="AT44" s="16">
        <f t="shared" si="7"/>
        <v>486</v>
      </c>
      <c r="AU44" s="16">
        <f t="shared" si="7"/>
        <v>475</v>
      </c>
      <c r="AV44" s="16">
        <f t="shared" si="7"/>
        <v>506</v>
      </c>
      <c r="AW44" s="16">
        <f t="shared" si="7"/>
        <v>475</v>
      </c>
      <c r="AX44" s="16">
        <f t="shared" si="7"/>
        <v>465</v>
      </c>
      <c r="AY44" s="16">
        <f t="shared" si="7"/>
        <v>421</v>
      </c>
      <c r="AZ44" s="16">
        <f t="shared" si="7"/>
        <v>392</v>
      </c>
      <c r="BA44" s="16">
        <f t="shared" si="7"/>
        <v>352</v>
      </c>
      <c r="BB44" s="16">
        <f t="shared" si="7"/>
        <v>318</v>
      </c>
      <c r="BC44" s="16">
        <f t="shared" si="7"/>
        <v>331</v>
      </c>
      <c r="BD44" s="16">
        <f t="shared" si="7"/>
        <v>358</v>
      </c>
      <c r="BE44" s="16">
        <f t="shared" si="7"/>
        <v>368</v>
      </c>
      <c r="BF44" s="16">
        <f t="shared" si="7"/>
        <v>405</v>
      </c>
      <c r="BG44" s="16">
        <f t="shared" si="7"/>
        <v>443</v>
      </c>
      <c r="BH44" s="16">
        <f t="shared" si="7"/>
        <v>493</v>
      </c>
      <c r="BI44" s="16">
        <f t="shared" si="7"/>
        <v>541</v>
      </c>
      <c r="BJ44" s="16">
        <f t="shared" si="7"/>
        <v>612</v>
      </c>
      <c r="BK44" s="16">
        <f t="shared" si="7"/>
        <v>705</v>
      </c>
      <c r="BL44" s="16">
        <f t="shared" si="7"/>
        <v>732</v>
      </c>
      <c r="BM44" s="16">
        <f t="shared" si="7"/>
        <v>746</v>
      </c>
      <c r="BN44" s="16">
        <f t="shared" si="7"/>
        <v>670</v>
      </c>
      <c r="BO44" s="16">
        <f t="shared" si="7"/>
        <v>675</v>
      </c>
      <c r="BP44" s="16">
        <f t="shared" si="7"/>
        <v>717</v>
      </c>
      <c r="BQ44" s="16">
        <f t="shared" si="7"/>
        <v>714</v>
      </c>
      <c r="BR44" s="16">
        <f t="shared" si="7"/>
        <v>710</v>
      </c>
      <c r="BS44" s="16">
        <f t="shared" si="7"/>
        <v>705</v>
      </c>
      <c r="BT44" s="16">
        <f t="shared" si="7"/>
        <v>716</v>
      </c>
      <c r="BU44" s="16">
        <f t="shared" si="7"/>
        <v>685</v>
      </c>
      <c r="BV44" s="16">
        <f t="shared" si="7"/>
        <v>701</v>
      </c>
      <c r="BW44" s="16">
        <f t="shared" si="7"/>
        <v>761</v>
      </c>
      <c r="BX44" s="16">
        <f t="shared" si="7"/>
        <v>847</v>
      </c>
      <c r="BY44" s="16">
        <f>SUM(BY3:BY18)</f>
        <v>860</v>
      </c>
      <c r="BZ44" s="16">
        <f t="shared" si="7"/>
        <v>857</v>
      </c>
      <c r="CA44" s="16">
        <f t="shared" si="7"/>
        <v>836</v>
      </c>
      <c r="CB44" s="16">
        <f t="shared" si="7"/>
        <v>789</v>
      </c>
      <c r="CC44" s="16">
        <f t="shared" si="7"/>
        <v>751</v>
      </c>
      <c r="CD44" s="16">
        <f t="shared" si="7"/>
        <v>710</v>
      </c>
      <c r="CE44" s="16">
        <f t="shared" si="7"/>
        <v>668</v>
      </c>
      <c r="CF44" s="16">
        <f t="shared" si="7"/>
        <v>633</v>
      </c>
      <c r="CG44" s="16">
        <f>SUM(CG3:CG18)</f>
        <v>590</v>
      </c>
      <c r="CH44" s="16">
        <f t="shared" si="7"/>
        <v>536</v>
      </c>
      <c r="CI44" s="16">
        <f t="shared" ref="CI44:CT44" si="8">SUM(CI3:CI18)</f>
        <v>499</v>
      </c>
      <c r="CJ44" s="16">
        <f t="shared" si="8"/>
        <v>450</v>
      </c>
      <c r="CK44" s="16">
        <f t="shared" si="8"/>
        <v>409</v>
      </c>
      <c r="CL44" s="16">
        <f t="shared" si="8"/>
        <v>415</v>
      </c>
      <c r="CM44" s="16">
        <f t="shared" si="8"/>
        <v>392</v>
      </c>
      <c r="CN44" s="16">
        <f t="shared" si="8"/>
        <v>352</v>
      </c>
      <c r="CO44" s="16">
        <f t="shared" si="8"/>
        <v>308</v>
      </c>
      <c r="CP44" s="16">
        <f t="shared" si="8"/>
        <v>291</v>
      </c>
      <c r="CQ44" s="16">
        <f t="shared" si="8"/>
        <v>284</v>
      </c>
      <c r="CR44" s="16">
        <f t="shared" si="8"/>
        <v>263</v>
      </c>
      <c r="CS44" s="16">
        <f t="shared" si="8"/>
        <v>254</v>
      </c>
      <c r="CT44" s="16">
        <f t="shared" si="8"/>
        <v>11311.2</v>
      </c>
    </row>
    <row r="45" spans="1:103">
      <c r="A45" s="15" t="s">
        <v>189</v>
      </c>
      <c r="B45" s="16">
        <f t="shared" ref="B45:BM45" si="9">B36</f>
        <v>10</v>
      </c>
      <c r="C45" s="16">
        <f t="shared" si="9"/>
        <v>10</v>
      </c>
      <c r="D45" s="16">
        <f t="shared" si="9"/>
        <v>9</v>
      </c>
      <c r="E45" s="16">
        <f t="shared" si="9"/>
        <v>10</v>
      </c>
      <c r="F45" s="16">
        <f t="shared" si="9"/>
        <v>11</v>
      </c>
      <c r="G45" s="16">
        <f t="shared" si="9"/>
        <v>9</v>
      </c>
      <c r="H45" s="16">
        <f t="shared" si="9"/>
        <v>9</v>
      </c>
      <c r="I45" s="16">
        <f t="shared" si="9"/>
        <v>9</v>
      </c>
      <c r="J45" s="16">
        <f t="shared" si="9"/>
        <v>8</v>
      </c>
      <c r="K45" s="16">
        <f t="shared" si="9"/>
        <v>7</v>
      </c>
      <c r="L45" s="16">
        <f t="shared" si="9"/>
        <v>8</v>
      </c>
      <c r="M45" s="16">
        <f t="shared" si="9"/>
        <v>8</v>
      </c>
      <c r="N45" s="16">
        <f t="shared" si="9"/>
        <v>8</v>
      </c>
      <c r="O45" s="16">
        <f t="shared" si="9"/>
        <v>9</v>
      </c>
      <c r="P45" s="16">
        <f t="shared" si="9"/>
        <v>9</v>
      </c>
      <c r="Q45" s="16">
        <f t="shared" si="9"/>
        <v>9</v>
      </c>
      <c r="R45" s="16">
        <f t="shared" si="9"/>
        <v>10</v>
      </c>
      <c r="S45" s="16">
        <f t="shared" si="9"/>
        <v>10</v>
      </c>
      <c r="T45" s="16">
        <f t="shared" si="9"/>
        <v>9</v>
      </c>
      <c r="U45" s="16">
        <f t="shared" si="9"/>
        <v>9</v>
      </c>
      <c r="V45" s="16">
        <f t="shared" si="9"/>
        <v>8</v>
      </c>
      <c r="W45" s="16">
        <f t="shared" si="9"/>
        <v>8</v>
      </c>
      <c r="X45" s="16">
        <f t="shared" si="9"/>
        <v>9</v>
      </c>
      <c r="Y45" s="16">
        <f t="shared" si="9"/>
        <v>9</v>
      </c>
      <c r="Z45" s="16">
        <f t="shared" si="9"/>
        <v>9</v>
      </c>
      <c r="AA45" s="16">
        <f t="shared" si="9"/>
        <v>9</v>
      </c>
      <c r="AB45" s="16">
        <f t="shared" si="9"/>
        <v>9</v>
      </c>
      <c r="AC45" s="16">
        <f t="shared" si="9"/>
        <v>10</v>
      </c>
      <c r="AD45" s="16">
        <f t="shared" si="9"/>
        <v>9</v>
      </c>
      <c r="AE45" s="16">
        <f t="shared" si="9"/>
        <v>9</v>
      </c>
      <c r="AF45" s="16">
        <f t="shared" si="9"/>
        <v>8</v>
      </c>
      <c r="AG45" s="16">
        <f t="shared" si="9"/>
        <v>8</v>
      </c>
      <c r="AH45" s="16">
        <f t="shared" si="9"/>
        <v>7</v>
      </c>
      <c r="AI45" s="16">
        <f t="shared" si="9"/>
        <v>8</v>
      </c>
      <c r="AJ45" s="16">
        <f t="shared" si="9"/>
        <v>10</v>
      </c>
      <c r="AK45" s="16">
        <f t="shared" si="9"/>
        <v>9</v>
      </c>
      <c r="AL45" s="16">
        <f t="shared" si="9"/>
        <v>8</v>
      </c>
      <c r="AM45" s="16">
        <f t="shared" si="9"/>
        <v>7</v>
      </c>
      <c r="AN45" s="16">
        <f t="shared" si="9"/>
        <v>6</v>
      </c>
      <c r="AO45" s="16">
        <f t="shared" si="9"/>
        <v>6</v>
      </c>
      <c r="AP45" s="16">
        <f t="shared" si="9"/>
        <v>5</v>
      </c>
      <c r="AQ45" s="16">
        <f t="shared" si="9"/>
        <v>5</v>
      </c>
      <c r="AR45" s="16">
        <f t="shared" si="9"/>
        <v>6</v>
      </c>
      <c r="AS45" s="16">
        <f t="shared" si="9"/>
        <v>6</v>
      </c>
      <c r="AT45" s="16">
        <f t="shared" si="9"/>
        <v>7</v>
      </c>
      <c r="AU45" s="16">
        <f t="shared" si="9"/>
        <v>7</v>
      </c>
      <c r="AV45" s="16">
        <f t="shared" si="9"/>
        <v>8</v>
      </c>
      <c r="AW45" s="16">
        <f t="shared" si="9"/>
        <v>9</v>
      </c>
      <c r="AX45" s="16">
        <f t="shared" si="9"/>
        <v>9</v>
      </c>
      <c r="AY45" s="16">
        <f t="shared" si="9"/>
        <v>9</v>
      </c>
      <c r="AZ45" s="16">
        <f t="shared" si="9"/>
        <v>10</v>
      </c>
      <c r="BA45" s="16">
        <f t="shared" si="9"/>
        <v>11</v>
      </c>
      <c r="BB45" s="16">
        <f t="shared" si="9"/>
        <v>12</v>
      </c>
      <c r="BC45" s="16">
        <f t="shared" si="9"/>
        <v>13</v>
      </c>
      <c r="BD45" s="16">
        <f t="shared" si="9"/>
        <v>14</v>
      </c>
      <c r="BE45" s="16">
        <f t="shared" si="9"/>
        <v>16</v>
      </c>
      <c r="BF45" s="16">
        <f t="shared" si="9"/>
        <v>16</v>
      </c>
      <c r="BG45" s="16">
        <f t="shared" si="9"/>
        <v>17</v>
      </c>
      <c r="BH45" s="16">
        <f t="shared" si="9"/>
        <v>17</v>
      </c>
      <c r="BI45" s="16">
        <f t="shared" si="9"/>
        <v>15</v>
      </c>
      <c r="BJ45" s="16">
        <f t="shared" si="9"/>
        <v>15</v>
      </c>
      <c r="BK45" s="16">
        <f t="shared" si="9"/>
        <v>17</v>
      </c>
      <c r="BL45" s="16">
        <f t="shared" si="9"/>
        <v>17</v>
      </c>
      <c r="BM45" s="16">
        <f t="shared" si="9"/>
        <v>16</v>
      </c>
      <c r="BN45" s="16">
        <f t="shared" ref="BN45:CT45" si="10">BN36</f>
        <v>16</v>
      </c>
      <c r="BO45" s="16">
        <f t="shared" si="10"/>
        <v>15</v>
      </c>
      <c r="BP45" s="16">
        <f t="shared" si="10"/>
        <v>15</v>
      </c>
      <c r="BQ45" s="16">
        <f t="shared" si="10"/>
        <v>16</v>
      </c>
      <c r="BR45" s="16">
        <f t="shared" si="10"/>
        <v>14</v>
      </c>
      <c r="BS45" s="16">
        <f t="shared" si="10"/>
        <v>12</v>
      </c>
      <c r="BT45" s="16">
        <f t="shared" si="10"/>
        <v>10</v>
      </c>
      <c r="BU45" s="16">
        <f t="shared" si="10"/>
        <v>10</v>
      </c>
      <c r="BV45" s="16">
        <f t="shared" si="10"/>
        <v>8</v>
      </c>
      <c r="BW45" s="16">
        <f t="shared" si="10"/>
        <v>8</v>
      </c>
      <c r="BX45" s="16">
        <f t="shared" si="10"/>
        <v>7</v>
      </c>
      <c r="BY45" s="16">
        <f t="shared" si="10"/>
        <v>6</v>
      </c>
      <c r="BZ45" s="16">
        <f t="shared" si="10"/>
        <v>6</v>
      </c>
      <c r="CA45" s="16">
        <f t="shared" si="10"/>
        <v>6</v>
      </c>
      <c r="CB45" s="16">
        <f t="shared" si="10"/>
        <v>6</v>
      </c>
      <c r="CC45" s="16">
        <f t="shared" si="10"/>
        <v>8</v>
      </c>
      <c r="CD45" s="16">
        <f t="shared" si="10"/>
        <v>8</v>
      </c>
      <c r="CE45" s="16">
        <f t="shared" si="10"/>
        <v>7</v>
      </c>
      <c r="CF45" s="16">
        <f t="shared" si="10"/>
        <v>8</v>
      </c>
      <c r="CG45" s="16">
        <f t="shared" si="10"/>
        <v>9</v>
      </c>
      <c r="CH45" s="16">
        <f t="shared" si="10"/>
        <v>10</v>
      </c>
      <c r="CI45" s="16">
        <f t="shared" si="10"/>
        <v>11</v>
      </c>
      <c r="CJ45" s="16">
        <f t="shared" si="10"/>
        <v>10</v>
      </c>
      <c r="CK45" s="16">
        <f t="shared" si="10"/>
        <v>8</v>
      </c>
      <c r="CL45" s="16">
        <f t="shared" si="10"/>
        <v>9</v>
      </c>
      <c r="CM45" s="16">
        <f t="shared" si="10"/>
        <v>10</v>
      </c>
      <c r="CN45" s="16">
        <f t="shared" si="10"/>
        <v>15</v>
      </c>
      <c r="CO45" s="16">
        <f t="shared" si="10"/>
        <v>20</v>
      </c>
      <c r="CP45" s="16">
        <f t="shared" si="10"/>
        <v>20</v>
      </c>
      <c r="CQ45" s="16">
        <f t="shared" si="10"/>
        <v>20</v>
      </c>
      <c r="CR45" s="16">
        <f t="shared" si="10"/>
        <v>17</v>
      </c>
      <c r="CS45" s="16">
        <f t="shared" si="10"/>
        <v>16</v>
      </c>
      <c r="CT45" s="16">
        <f t="shared" si="10"/>
        <v>259.8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6</v>
      </c>
      <c r="AC46" s="16">
        <f t="shared" si="11"/>
        <v>12</v>
      </c>
      <c r="AD46" s="16">
        <f t="shared" si="11"/>
        <v>18</v>
      </c>
      <c r="AE46" s="16">
        <f t="shared" si="11"/>
        <v>26</v>
      </c>
      <c r="AF46" s="16">
        <f t="shared" si="11"/>
        <v>34</v>
      </c>
      <c r="AG46" s="16">
        <f t="shared" si="11"/>
        <v>45</v>
      </c>
      <c r="AH46" s="16">
        <f t="shared" si="11"/>
        <v>54</v>
      </c>
      <c r="AI46" s="16">
        <f t="shared" si="11"/>
        <v>59</v>
      </c>
      <c r="AJ46" s="16">
        <f t="shared" si="11"/>
        <v>69</v>
      </c>
      <c r="AK46" s="16">
        <f t="shared" si="11"/>
        <v>71</v>
      </c>
      <c r="AL46" s="16">
        <f t="shared" si="11"/>
        <v>66</v>
      </c>
      <c r="AM46" s="16">
        <f t="shared" si="11"/>
        <v>73</v>
      </c>
      <c r="AN46" s="16">
        <f t="shared" si="11"/>
        <v>84</v>
      </c>
      <c r="AO46" s="16">
        <f t="shared" si="11"/>
        <v>79</v>
      </c>
      <c r="AP46" s="16">
        <f t="shared" si="11"/>
        <v>88</v>
      </c>
      <c r="AQ46" s="16">
        <f t="shared" si="11"/>
        <v>89</v>
      </c>
      <c r="AR46" s="16">
        <f t="shared" si="11"/>
        <v>89</v>
      </c>
      <c r="AS46" s="16">
        <f t="shared" si="11"/>
        <v>76</v>
      </c>
      <c r="AT46" s="16">
        <f t="shared" si="11"/>
        <v>78</v>
      </c>
      <c r="AU46" s="16">
        <f t="shared" si="11"/>
        <v>99</v>
      </c>
      <c r="AV46" s="16">
        <f t="shared" si="11"/>
        <v>75</v>
      </c>
      <c r="AW46" s="16">
        <f t="shared" si="11"/>
        <v>91</v>
      </c>
      <c r="AX46" s="16">
        <f t="shared" si="11"/>
        <v>93</v>
      </c>
      <c r="AY46" s="16">
        <f t="shared" si="11"/>
        <v>99</v>
      </c>
      <c r="AZ46" s="16">
        <f t="shared" si="11"/>
        <v>87</v>
      </c>
      <c r="BA46" s="16">
        <f t="shared" si="11"/>
        <v>92</v>
      </c>
      <c r="BB46" s="16">
        <f t="shared" si="11"/>
        <v>93</v>
      </c>
      <c r="BC46" s="16">
        <f t="shared" si="11"/>
        <v>72</v>
      </c>
      <c r="BD46" s="16">
        <f t="shared" si="11"/>
        <v>85</v>
      </c>
      <c r="BE46" s="16">
        <f t="shared" si="11"/>
        <v>86</v>
      </c>
      <c r="BF46" s="16">
        <f t="shared" si="11"/>
        <v>84</v>
      </c>
      <c r="BG46" s="16">
        <f t="shared" si="11"/>
        <v>84</v>
      </c>
      <c r="BH46" s="16">
        <f t="shared" si="11"/>
        <v>74</v>
      </c>
      <c r="BI46" s="16">
        <f t="shared" si="11"/>
        <v>72</v>
      </c>
      <c r="BJ46" s="16">
        <f t="shared" si="11"/>
        <v>68</v>
      </c>
      <c r="BK46" s="16">
        <f t="shared" si="11"/>
        <v>57</v>
      </c>
      <c r="BL46" s="16">
        <f t="shared" si="11"/>
        <v>58</v>
      </c>
      <c r="BM46" s="16">
        <f t="shared" si="11"/>
        <v>52</v>
      </c>
      <c r="BN46" s="16">
        <f t="shared" ref="BN46:CT46" si="12">BN35</f>
        <v>46</v>
      </c>
      <c r="BO46" s="16">
        <f t="shared" si="12"/>
        <v>39</v>
      </c>
      <c r="BP46" s="16">
        <f t="shared" si="12"/>
        <v>21</v>
      </c>
      <c r="BQ46" s="16">
        <f t="shared" si="12"/>
        <v>19</v>
      </c>
      <c r="BR46" s="16">
        <f t="shared" si="12"/>
        <v>10</v>
      </c>
      <c r="BS46" s="16">
        <f t="shared" si="12"/>
        <v>5</v>
      </c>
      <c r="BT46" s="16">
        <f t="shared" si="12"/>
        <v>1</v>
      </c>
      <c r="BU46" s="16">
        <f t="shared" si="12"/>
        <v>0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2508.9</v>
      </c>
    </row>
    <row r="47" spans="1:103">
      <c r="A47" s="15" t="s">
        <v>191</v>
      </c>
      <c r="B47" s="16">
        <f t="shared" ref="B47:BM48" si="13">B37</f>
        <v>17</v>
      </c>
      <c r="C47" s="16">
        <f t="shared" si="13"/>
        <v>18</v>
      </c>
      <c r="D47" s="16">
        <f t="shared" si="13"/>
        <v>18</v>
      </c>
      <c r="E47" s="16">
        <f t="shared" si="13"/>
        <v>18</v>
      </c>
      <c r="F47" s="16">
        <f t="shared" si="13"/>
        <v>18</v>
      </c>
      <c r="G47" s="16">
        <f t="shared" si="13"/>
        <v>18</v>
      </c>
      <c r="H47" s="16">
        <f t="shared" si="13"/>
        <v>18</v>
      </c>
      <c r="I47" s="16">
        <f t="shared" si="13"/>
        <v>18</v>
      </c>
      <c r="J47" s="16">
        <f t="shared" si="13"/>
        <v>18</v>
      </c>
      <c r="K47" s="16">
        <f t="shared" si="13"/>
        <v>18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18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17</v>
      </c>
      <c r="T47" s="16">
        <f t="shared" si="13"/>
        <v>14</v>
      </c>
      <c r="U47" s="16">
        <f t="shared" si="13"/>
        <v>14</v>
      </c>
      <c r="V47" s="16">
        <f t="shared" si="13"/>
        <v>18</v>
      </c>
      <c r="W47" s="16">
        <f t="shared" si="13"/>
        <v>18</v>
      </c>
      <c r="X47" s="16">
        <f t="shared" si="13"/>
        <v>18</v>
      </c>
      <c r="Y47" s="16">
        <f t="shared" si="13"/>
        <v>18</v>
      </c>
      <c r="Z47" s="16">
        <f t="shared" si="13"/>
        <v>17</v>
      </c>
      <c r="AA47" s="16">
        <f t="shared" si="13"/>
        <v>18</v>
      </c>
      <c r="AB47" s="16">
        <f t="shared" si="13"/>
        <v>19</v>
      </c>
      <c r="AC47" s="16">
        <f t="shared" si="13"/>
        <v>18</v>
      </c>
      <c r="AD47" s="16">
        <f t="shared" si="13"/>
        <v>18</v>
      </c>
      <c r="AE47" s="16">
        <f t="shared" si="13"/>
        <v>18</v>
      </c>
      <c r="AF47" s="16">
        <f t="shared" si="13"/>
        <v>18</v>
      </c>
      <c r="AG47" s="16">
        <f t="shared" si="13"/>
        <v>18</v>
      </c>
      <c r="AH47" s="16">
        <f t="shared" si="13"/>
        <v>18</v>
      </c>
      <c r="AI47" s="16">
        <f t="shared" si="13"/>
        <v>18</v>
      </c>
      <c r="AJ47" s="16">
        <f t="shared" si="13"/>
        <v>17</v>
      </c>
      <c r="AK47" s="16">
        <f t="shared" si="13"/>
        <v>17</v>
      </c>
      <c r="AL47" s="16">
        <f t="shared" si="13"/>
        <v>17</v>
      </c>
      <c r="AM47" s="16">
        <f t="shared" si="13"/>
        <v>17</v>
      </c>
      <c r="AN47" s="16">
        <f t="shared" si="13"/>
        <v>17</v>
      </c>
      <c r="AO47" s="16">
        <f t="shared" si="13"/>
        <v>18</v>
      </c>
      <c r="AP47" s="16">
        <f t="shared" si="13"/>
        <v>18</v>
      </c>
      <c r="AQ47" s="16">
        <f t="shared" si="13"/>
        <v>18</v>
      </c>
      <c r="AR47" s="16">
        <f t="shared" si="13"/>
        <v>18</v>
      </c>
      <c r="AS47" s="16">
        <f t="shared" si="13"/>
        <v>18</v>
      </c>
      <c r="AT47" s="16">
        <f t="shared" si="13"/>
        <v>17</v>
      </c>
      <c r="AU47" s="16">
        <f t="shared" si="13"/>
        <v>17</v>
      </c>
      <c r="AV47" s="16">
        <f t="shared" si="13"/>
        <v>17</v>
      </c>
      <c r="AW47" s="16">
        <f t="shared" si="13"/>
        <v>17</v>
      </c>
      <c r="AX47" s="16">
        <f t="shared" si="13"/>
        <v>9</v>
      </c>
      <c r="AY47" s="16">
        <f t="shared" si="13"/>
        <v>7</v>
      </c>
      <c r="AZ47" s="16">
        <f t="shared" si="13"/>
        <v>15</v>
      </c>
      <c r="BA47" s="16">
        <f t="shared" si="13"/>
        <v>16</v>
      </c>
      <c r="BB47" s="16">
        <f t="shared" si="13"/>
        <v>17</v>
      </c>
      <c r="BC47" s="16">
        <f t="shared" si="13"/>
        <v>18</v>
      </c>
      <c r="BD47" s="16">
        <f t="shared" si="13"/>
        <v>18</v>
      </c>
      <c r="BE47" s="16">
        <f t="shared" si="13"/>
        <v>17</v>
      </c>
      <c r="BF47" s="16">
        <f t="shared" si="13"/>
        <v>18</v>
      </c>
      <c r="BG47" s="16">
        <f t="shared" si="13"/>
        <v>17</v>
      </c>
      <c r="BH47" s="16">
        <f t="shared" si="13"/>
        <v>17</v>
      </c>
      <c r="BI47" s="16">
        <f t="shared" si="13"/>
        <v>17</v>
      </c>
      <c r="BJ47" s="16">
        <f t="shared" si="13"/>
        <v>17</v>
      </c>
      <c r="BK47" s="16">
        <f t="shared" si="13"/>
        <v>17</v>
      </c>
      <c r="BL47" s="16">
        <f t="shared" si="13"/>
        <v>17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18</v>
      </c>
      <c r="BQ47" s="16">
        <f t="shared" si="14"/>
        <v>16</v>
      </c>
      <c r="BR47" s="16">
        <f t="shared" si="14"/>
        <v>17</v>
      </c>
      <c r="BS47" s="16">
        <f t="shared" si="14"/>
        <v>17</v>
      </c>
      <c r="BT47" s="16">
        <f t="shared" si="14"/>
        <v>17</v>
      </c>
      <c r="BU47" s="16">
        <f t="shared" si="14"/>
        <v>18</v>
      </c>
      <c r="BV47" s="16">
        <f t="shared" si="14"/>
        <v>18</v>
      </c>
      <c r="BW47" s="16">
        <f t="shared" si="14"/>
        <v>16</v>
      </c>
      <c r="BX47" s="16">
        <f t="shared" si="14"/>
        <v>18</v>
      </c>
      <c r="BY47" s="16">
        <f t="shared" si="14"/>
        <v>17</v>
      </c>
      <c r="BZ47" s="16">
        <f t="shared" si="14"/>
        <v>18</v>
      </c>
      <c r="CA47" s="16">
        <f t="shared" si="14"/>
        <v>18</v>
      </c>
      <c r="CB47" s="16">
        <f t="shared" si="14"/>
        <v>18</v>
      </c>
      <c r="CC47" s="16">
        <f t="shared" si="14"/>
        <v>18</v>
      </c>
      <c r="CD47" s="16">
        <f t="shared" si="14"/>
        <v>18</v>
      </c>
      <c r="CE47" s="16">
        <f t="shared" si="14"/>
        <v>18</v>
      </c>
      <c r="CF47" s="16">
        <f t="shared" si="14"/>
        <v>18</v>
      </c>
      <c r="CG47" s="16">
        <f t="shared" si="14"/>
        <v>18</v>
      </c>
      <c r="CH47" s="16">
        <f t="shared" si="14"/>
        <v>18</v>
      </c>
      <c r="CI47" s="16">
        <f t="shared" si="14"/>
        <v>18</v>
      </c>
      <c r="CJ47" s="16">
        <f t="shared" si="14"/>
        <v>18</v>
      </c>
      <c r="CK47" s="16">
        <f t="shared" si="14"/>
        <v>18</v>
      </c>
      <c r="CL47" s="16">
        <f t="shared" si="14"/>
        <v>18</v>
      </c>
      <c r="CM47" s="16">
        <f t="shared" si="14"/>
        <v>18</v>
      </c>
      <c r="CN47" s="16">
        <f t="shared" si="14"/>
        <v>18</v>
      </c>
      <c r="CO47" s="16">
        <f t="shared" si="14"/>
        <v>18</v>
      </c>
      <c r="CP47" s="16">
        <f t="shared" si="14"/>
        <v>18</v>
      </c>
      <c r="CQ47" s="16">
        <f t="shared" si="14"/>
        <v>18</v>
      </c>
      <c r="CR47" s="16">
        <f t="shared" si="14"/>
        <v>18</v>
      </c>
      <c r="CS47" s="16">
        <f t="shared" si="14"/>
        <v>18</v>
      </c>
      <c r="CT47" s="16">
        <f t="shared" si="14"/>
        <v>367.1</v>
      </c>
    </row>
    <row r="48" spans="1:103">
      <c r="A48" s="17" t="s">
        <v>192</v>
      </c>
      <c r="B48" s="18">
        <f t="shared" si="13"/>
        <v>65</v>
      </c>
      <c r="C48" s="18">
        <f t="shared" si="13"/>
        <v>66</v>
      </c>
      <c r="D48" s="18">
        <f t="shared" si="13"/>
        <v>69</v>
      </c>
      <c r="E48" s="18">
        <f t="shared" si="13"/>
        <v>66</v>
      </c>
      <c r="F48" s="18">
        <f t="shared" si="13"/>
        <v>67</v>
      </c>
      <c r="G48" s="18">
        <f t="shared" si="13"/>
        <v>62</v>
      </c>
      <c r="H48" s="18">
        <f t="shared" si="13"/>
        <v>66</v>
      </c>
      <c r="I48" s="18">
        <f t="shared" si="13"/>
        <v>65</v>
      </c>
      <c r="J48" s="18">
        <f t="shared" si="13"/>
        <v>65</v>
      </c>
      <c r="K48" s="18">
        <f t="shared" si="13"/>
        <v>65</v>
      </c>
      <c r="L48" s="18">
        <f t="shared" si="13"/>
        <v>64</v>
      </c>
      <c r="M48" s="18">
        <f t="shared" si="13"/>
        <v>64</v>
      </c>
      <c r="N48" s="18">
        <f t="shared" si="13"/>
        <v>65</v>
      </c>
      <c r="O48" s="18">
        <f t="shared" si="13"/>
        <v>65</v>
      </c>
      <c r="P48" s="18">
        <f t="shared" si="13"/>
        <v>66</v>
      </c>
      <c r="Q48" s="18">
        <f t="shared" si="13"/>
        <v>64</v>
      </c>
      <c r="R48" s="18">
        <f t="shared" si="13"/>
        <v>65</v>
      </c>
      <c r="S48" s="18">
        <f t="shared" si="13"/>
        <v>63</v>
      </c>
      <c r="T48" s="18">
        <f t="shared" si="13"/>
        <v>64</v>
      </c>
      <c r="U48" s="18">
        <f t="shared" si="13"/>
        <v>61</v>
      </c>
      <c r="V48" s="18">
        <f t="shared" si="13"/>
        <v>63</v>
      </c>
      <c r="W48" s="18">
        <f t="shared" si="13"/>
        <v>65</v>
      </c>
      <c r="X48" s="18">
        <f t="shared" si="13"/>
        <v>62</v>
      </c>
      <c r="Y48" s="18">
        <f t="shared" si="13"/>
        <v>63</v>
      </c>
      <c r="Z48" s="18">
        <f t="shared" si="13"/>
        <v>60</v>
      </c>
      <c r="AA48" s="18">
        <f t="shared" si="13"/>
        <v>56</v>
      </c>
      <c r="AB48" s="18">
        <f t="shared" si="13"/>
        <v>62</v>
      </c>
      <c r="AC48" s="18">
        <f t="shared" si="13"/>
        <v>64</v>
      </c>
      <c r="AD48" s="18">
        <f t="shared" si="13"/>
        <v>61</v>
      </c>
      <c r="AE48" s="18">
        <f t="shared" si="13"/>
        <v>63</v>
      </c>
      <c r="AF48" s="18">
        <f t="shared" si="13"/>
        <v>62</v>
      </c>
      <c r="AG48" s="18">
        <f t="shared" si="13"/>
        <v>63</v>
      </c>
      <c r="AH48" s="18">
        <f t="shared" si="13"/>
        <v>55</v>
      </c>
      <c r="AI48" s="18">
        <f t="shared" si="13"/>
        <v>60</v>
      </c>
      <c r="AJ48" s="18">
        <f t="shared" si="13"/>
        <v>59</v>
      </c>
      <c r="AK48" s="18">
        <f t="shared" si="13"/>
        <v>56</v>
      </c>
      <c r="AL48" s="18">
        <f t="shared" si="13"/>
        <v>60</v>
      </c>
      <c r="AM48" s="18">
        <f t="shared" si="13"/>
        <v>57</v>
      </c>
      <c r="AN48" s="18">
        <f t="shared" si="13"/>
        <v>56</v>
      </c>
      <c r="AO48" s="18">
        <f t="shared" si="13"/>
        <v>59</v>
      </c>
      <c r="AP48" s="18">
        <f t="shared" si="13"/>
        <v>54</v>
      </c>
      <c r="AQ48" s="18">
        <f t="shared" si="13"/>
        <v>59</v>
      </c>
      <c r="AR48" s="18">
        <f t="shared" si="13"/>
        <v>56</v>
      </c>
      <c r="AS48" s="18">
        <f t="shared" si="13"/>
        <v>60</v>
      </c>
      <c r="AT48" s="18">
        <f t="shared" si="13"/>
        <v>62</v>
      </c>
      <c r="AU48" s="18">
        <f t="shared" si="13"/>
        <v>62</v>
      </c>
      <c r="AV48" s="18">
        <f t="shared" si="13"/>
        <v>58</v>
      </c>
      <c r="AW48" s="18">
        <f t="shared" si="13"/>
        <v>59</v>
      </c>
      <c r="AX48" s="18">
        <f t="shared" si="13"/>
        <v>60</v>
      </c>
      <c r="AY48" s="18">
        <f t="shared" si="13"/>
        <v>60</v>
      </c>
      <c r="AZ48" s="18">
        <f t="shared" si="13"/>
        <v>60</v>
      </c>
      <c r="BA48" s="18">
        <f t="shared" si="13"/>
        <v>60</v>
      </c>
      <c r="BB48" s="18">
        <f t="shared" si="13"/>
        <v>60</v>
      </c>
      <c r="BC48" s="18">
        <f t="shared" si="13"/>
        <v>56</v>
      </c>
      <c r="BD48" s="18">
        <f t="shared" si="13"/>
        <v>57</v>
      </c>
      <c r="BE48" s="18">
        <f t="shared" si="13"/>
        <v>54</v>
      </c>
      <c r="BF48" s="18">
        <f t="shared" si="13"/>
        <v>54</v>
      </c>
      <c r="BG48" s="18">
        <f t="shared" si="13"/>
        <v>56</v>
      </c>
      <c r="BH48" s="18">
        <f t="shared" si="13"/>
        <v>59</v>
      </c>
      <c r="BI48" s="18">
        <f t="shared" si="13"/>
        <v>61</v>
      </c>
      <c r="BJ48" s="18">
        <f t="shared" si="13"/>
        <v>62</v>
      </c>
      <c r="BK48" s="18">
        <f t="shared" si="13"/>
        <v>62</v>
      </c>
      <c r="BL48" s="18">
        <f t="shared" si="13"/>
        <v>60</v>
      </c>
      <c r="BM48" s="18">
        <f t="shared" si="13"/>
        <v>60</v>
      </c>
      <c r="BN48" s="18">
        <f t="shared" si="14"/>
        <v>57</v>
      </c>
      <c r="BO48" s="18">
        <f t="shared" si="14"/>
        <v>56</v>
      </c>
      <c r="BP48" s="18">
        <f t="shared" si="14"/>
        <v>52</v>
      </c>
      <c r="BQ48" s="18">
        <f t="shared" si="14"/>
        <v>48</v>
      </c>
      <c r="BR48" s="18">
        <f t="shared" si="14"/>
        <v>48</v>
      </c>
      <c r="BS48" s="18">
        <f t="shared" si="14"/>
        <v>46</v>
      </c>
      <c r="BT48" s="18">
        <f t="shared" si="14"/>
        <v>47</v>
      </c>
      <c r="BU48" s="18">
        <f t="shared" si="14"/>
        <v>45</v>
      </c>
      <c r="BV48" s="18">
        <f t="shared" si="14"/>
        <v>51</v>
      </c>
      <c r="BW48" s="18">
        <f t="shared" si="14"/>
        <v>56</v>
      </c>
      <c r="BX48" s="18">
        <f t="shared" si="14"/>
        <v>58</v>
      </c>
      <c r="BY48" s="18">
        <f t="shared" si="14"/>
        <v>61</v>
      </c>
      <c r="BZ48" s="18">
        <f t="shared" si="14"/>
        <v>62</v>
      </c>
      <c r="CA48" s="18">
        <f t="shared" si="14"/>
        <v>64</v>
      </c>
      <c r="CB48" s="18">
        <f t="shared" si="14"/>
        <v>65</v>
      </c>
      <c r="CC48" s="18">
        <f t="shared" si="14"/>
        <v>66</v>
      </c>
      <c r="CD48" s="18">
        <f t="shared" si="14"/>
        <v>68</v>
      </c>
      <c r="CE48" s="18">
        <f t="shared" si="14"/>
        <v>70</v>
      </c>
      <c r="CF48" s="18">
        <f t="shared" si="14"/>
        <v>68</v>
      </c>
      <c r="CG48" s="18">
        <f t="shared" si="14"/>
        <v>70</v>
      </c>
      <c r="CH48" s="18">
        <f t="shared" si="14"/>
        <v>69</v>
      </c>
      <c r="CI48" s="18">
        <f t="shared" si="14"/>
        <v>67</v>
      </c>
      <c r="CJ48" s="18">
        <f t="shared" si="14"/>
        <v>74</v>
      </c>
      <c r="CK48" s="18">
        <f t="shared" si="14"/>
        <v>67</v>
      </c>
      <c r="CL48" s="18">
        <f t="shared" si="14"/>
        <v>76</v>
      </c>
      <c r="CM48" s="18">
        <f t="shared" si="14"/>
        <v>76</v>
      </c>
      <c r="CN48" s="18">
        <f t="shared" si="14"/>
        <v>78</v>
      </c>
      <c r="CO48" s="18">
        <f t="shared" si="14"/>
        <v>76</v>
      </c>
      <c r="CP48" s="18">
        <f t="shared" si="14"/>
        <v>77</v>
      </c>
      <c r="CQ48" s="18">
        <f t="shared" si="14"/>
        <v>89</v>
      </c>
      <c r="CR48" s="18">
        <f t="shared" si="14"/>
        <v>78</v>
      </c>
      <c r="CS48" s="18">
        <f t="shared" si="14"/>
        <v>76</v>
      </c>
      <c r="CT48" s="18">
        <f t="shared" si="14"/>
        <v>1706.2</v>
      </c>
    </row>
    <row r="49" spans="1:98">
      <c r="A49" s="19"/>
      <c r="B49" s="16">
        <f>SUM(B41:B48)</f>
        <v>1674</v>
      </c>
      <c r="C49" s="16">
        <f t="shared" ref="C49:BN49" si="15">SUM(C41:C48)</f>
        <v>1643</v>
      </c>
      <c r="D49" s="16">
        <f t="shared" si="15"/>
        <v>1632</v>
      </c>
      <c r="E49" s="16">
        <f t="shared" si="15"/>
        <v>1601</v>
      </c>
      <c r="F49" s="16">
        <f t="shared" si="15"/>
        <v>1589</v>
      </c>
      <c r="G49" s="16">
        <f t="shared" si="15"/>
        <v>1573</v>
      </c>
      <c r="H49" s="16">
        <f t="shared" si="15"/>
        <v>1544</v>
      </c>
      <c r="I49" s="16">
        <f t="shared" si="15"/>
        <v>1551</v>
      </c>
      <c r="J49" s="16">
        <f t="shared" si="15"/>
        <v>1547</v>
      </c>
      <c r="K49" s="16">
        <f t="shared" si="15"/>
        <v>1537</v>
      </c>
      <c r="L49" s="16">
        <f t="shared" si="15"/>
        <v>1528</v>
      </c>
      <c r="M49" s="16">
        <f t="shared" si="15"/>
        <v>1509</v>
      </c>
      <c r="N49" s="16">
        <f t="shared" si="15"/>
        <v>1509</v>
      </c>
      <c r="O49" s="16">
        <f t="shared" si="15"/>
        <v>1499</v>
      </c>
      <c r="P49" s="16">
        <f t="shared" si="15"/>
        <v>1502</v>
      </c>
      <c r="Q49" s="16">
        <f t="shared" si="15"/>
        <v>1512</v>
      </c>
      <c r="R49" s="16">
        <f t="shared" si="15"/>
        <v>1532</v>
      </c>
      <c r="S49" s="16">
        <f t="shared" si="15"/>
        <v>1551</v>
      </c>
      <c r="T49" s="16">
        <f t="shared" si="15"/>
        <v>1580</v>
      </c>
      <c r="U49" s="16">
        <f t="shared" si="15"/>
        <v>1612</v>
      </c>
      <c r="V49" s="16">
        <f t="shared" si="15"/>
        <v>1665</v>
      </c>
      <c r="W49" s="16">
        <f t="shared" si="15"/>
        <v>1709</v>
      </c>
      <c r="X49" s="16">
        <f t="shared" si="15"/>
        <v>1755</v>
      </c>
      <c r="Y49" s="16">
        <f t="shared" si="15"/>
        <v>1792</v>
      </c>
      <c r="Z49" s="16">
        <f t="shared" si="15"/>
        <v>1855</v>
      </c>
      <c r="AA49" s="16">
        <f t="shared" si="15"/>
        <v>1890</v>
      </c>
      <c r="AB49" s="16">
        <f t="shared" si="15"/>
        <v>1890</v>
      </c>
      <c r="AC49" s="16">
        <f t="shared" si="15"/>
        <v>1896</v>
      </c>
      <c r="AD49" s="16">
        <f t="shared" si="15"/>
        <v>1886</v>
      </c>
      <c r="AE49" s="16">
        <f t="shared" si="15"/>
        <v>1887</v>
      </c>
      <c r="AF49" s="16">
        <f t="shared" si="15"/>
        <v>1872</v>
      </c>
      <c r="AG49" s="16">
        <f t="shared" si="15"/>
        <v>1883</v>
      </c>
      <c r="AH49" s="16">
        <f t="shared" si="15"/>
        <v>1909</v>
      </c>
      <c r="AI49" s="16">
        <f t="shared" si="15"/>
        <v>1938</v>
      </c>
      <c r="AJ49" s="16">
        <f t="shared" si="15"/>
        <v>1978</v>
      </c>
      <c r="AK49" s="16">
        <f t="shared" si="15"/>
        <v>1989</v>
      </c>
      <c r="AL49" s="16">
        <f t="shared" si="15"/>
        <v>1994</v>
      </c>
      <c r="AM49" s="16">
        <f t="shared" si="15"/>
        <v>1986</v>
      </c>
      <c r="AN49" s="16">
        <f t="shared" si="15"/>
        <v>1971</v>
      </c>
      <c r="AO49" s="16">
        <f t="shared" si="15"/>
        <v>1966</v>
      </c>
      <c r="AP49" s="16">
        <f t="shared" si="15"/>
        <v>1946</v>
      </c>
      <c r="AQ49" s="16">
        <f t="shared" si="15"/>
        <v>1949</v>
      </c>
      <c r="AR49" s="16">
        <f t="shared" si="15"/>
        <v>1956</v>
      </c>
      <c r="AS49" s="16">
        <f t="shared" si="15"/>
        <v>1956</v>
      </c>
      <c r="AT49" s="16">
        <f t="shared" si="15"/>
        <v>1945</v>
      </c>
      <c r="AU49" s="16">
        <f t="shared" si="15"/>
        <v>1958</v>
      </c>
      <c r="AV49" s="16">
        <f t="shared" si="15"/>
        <v>1963</v>
      </c>
      <c r="AW49" s="16">
        <f t="shared" si="15"/>
        <v>1957</v>
      </c>
      <c r="AX49" s="16">
        <f t="shared" si="15"/>
        <v>1940</v>
      </c>
      <c r="AY49" s="16">
        <f t="shared" si="15"/>
        <v>1897</v>
      </c>
      <c r="AZ49" s="16">
        <f t="shared" si="15"/>
        <v>1868</v>
      </c>
      <c r="BA49" s="16">
        <f t="shared" si="15"/>
        <v>1834</v>
      </c>
      <c r="BB49" s="16">
        <f t="shared" si="15"/>
        <v>1798</v>
      </c>
      <c r="BC49" s="16">
        <f t="shared" si="15"/>
        <v>1795</v>
      </c>
      <c r="BD49" s="16">
        <f t="shared" si="15"/>
        <v>1836</v>
      </c>
      <c r="BE49" s="16">
        <f t="shared" si="15"/>
        <v>1840</v>
      </c>
      <c r="BF49" s="16">
        <f t="shared" si="15"/>
        <v>1878</v>
      </c>
      <c r="BG49" s="16">
        <f t="shared" si="15"/>
        <v>1918</v>
      </c>
      <c r="BH49" s="16">
        <f t="shared" si="15"/>
        <v>1960</v>
      </c>
      <c r="BI49" s="16">
        <f t="shared" si="15"/>
        <v>2004</v>
      </c>
      <c r="BJ49" s="16">
        <f t="shared" si="15"/>
        <v>2085</v>
      </c>
      <c r="BK49" s="16">
        <f t="shared" si="15"/>
        <v>2186</v>
      </c>
      <c r="BL49" s="16">
        <f t="shared" si="15"/>
        <v>2212</v>
      </c>
      <c r="BM49" s="16">
        <f t="shared" si="15"/>
        <v>2226</v>
      </c>
      <c r="BN49" s="16">
        <f t="shared" si="15"/>
        <v>2213</v>
      </c>
      <c r="BO49" s="16">
        <f t="shared" ref="BO49:CT49" si="16">SUM(BO41:BO48)</f>
        <v>2241</v>
      </c>
      <c r="BP49" s="16">
        <f t="shared" si="16"/>
        <v>2264</v>
      </c>
      <c r="BQ49" s="16">
        <f t="shared" si="16"/>
        <v>2256</v>
      </c>
      <c r="BR49" s="16">
        <f t="shared" si="16"/>
        <v>2242</v>
      </c>
      <c r="BS49" s="16">
        <f t="shared" si="16"/>
        <v>2229</v>
      </c>
      <c r="BT49" s="16">
        <f t="shared" si="16"/>
        <v>2230</v>
      </c>
      <c r="BU49" s="16">
        <f t="shared" si="16"/>
        <v>2205</v>
      </c>
      <c r="BV49" s="16">
        <f t="shared" si="16"/>
        <v>2221</v>
      </c>
      <c r="BW49" s="16">
        <f t="shared" si="16"/>
        <v>2284</v>
      </c>
      <c r="BX49" s="16">
        <f t="shared" si="16"/>
        <v>2372</v>
      </c>
      <c r="BY49" s="16">
        <f t="shared" si="16"/>
        <v>2389</v>
      </c>
      <c r="BZ49" s="16">
        <f t="shared" si="16"/>
        <v>2389</v>
      </c>
      <c r="CA49" s="16">
        <f t="shared" si="16"/>
        <v>2365</v>
      </c>
      <c r="CB49" s="16">
        <f t="shared" si="16"/>
        <v>2326</v>
      </c>
      <c r="CC49" s="16">
        <f t="shared" si="16"/>
        <v>2292</v>
      </c>
      <c r="CD49" s="16">
        <f t="shared" si="16"/>
        <v>2250</v>
      </c>
      <c r="CE49" s="16">
        <f t="shared" si="16"/>
        <v>2210</v>
      </c>
      <c r="CF49" s="16">
        <f t="shared" si="16"/>
        <v>2178</v>
      </c>
      <c r="CG49" s="16">
        <f t="shared" si="16"/>
        <v>2137</v>
      </c>
      <c r="CH49" s="16">
        <f t="shared" si="16"/>
        <v>2081</v>
      </c>
      <c r="CI49" s="16">
        <f t="shared" si="16"/>
        <v>2046</v>
      </c>
      <c r="CJ49" s="16">
        <f t="shared" si="16"/>
        <v>1999</v>
      </c>
      <c r="CK49" s="16">
        <f t="shared" si="16"/>
        <v>1936</v>
      </c>
      <c r="CL49" s="16">
        <f t="shared" si="16"/>
        <v>1899</v>
      </c>
      <c r="CM49" s="16">
        <f t="shared" si="16"/>
        <v>1857</v>
      </c>
      <c r="CN49" s="16">
        <f t="shared" si="16"/>
        <v>1828</v>
      </c>
      <c r="CO49" s="16">
        <f t="shared" si="16"/>
        <v>1787</v>
      </c>
      <c r="CP49" s="16">
        <f t="shared" si="16"/>
        <v>1749</v>
      </c>
      <c r="CQ49" s="16">
        <f t="shared" si="16"/>
        <v>1718</v>
      </c>
      <c r="CR49" s="16">
        <f t="shared" si="16"/>
        <v>1688</v>
      </c>
      <c r="CS49" s="16">
        <f>SUM(CS41:CS48)</f>
        <v>1658</v>
      </c>
      <c r="CT49" s="16">
        <f t="shared" si="16"/>
        <v>47696.399999999994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Y49"/>
  <sheetViews>
    <sheetView workbookViewId="0">
      <pane xSplit="1" ySplit="1" topLeftCell="CC2" activePane="bottomRight" state="frozen"/>
      <selection pane="topRight" activeCell="B1" sqref="B1"/>
      <selection pane="bottomLeft" activeCell="A2" sqref="A2"/>
      <selection pane="bottomRight" activeCell="CV29" sqref="CV29"/>
    </sheetView>
  </sheetViews>
  <sheetFormatPr defaultRowHeight="15"/>
  <sheetData>
    <row r="1" spans="1:103">
      <c r="A1" s="39" t="s">
        <v>0</v>
      </c>
      <c r="B1" s="40"/>
      <c r="C1" s="40"/>
      <c r="D1" s="40"/>
      <c r="E1" s="40"/>
      <c r="F1" s="40"/>
      <c r="G1" s="40"/>
      <c r="H1" s="41"/>
      <c r="I1" s="42">
        <v>45360</v>
      </c>
      <c r="J1" s="43"/>
      <c r="K1" s="44"/>
      <c r="L1" s="45"/>
      <c r="M1" s="46"/>
      <c r="N1" s="46"/>
      <c r="O1" s="46"/>
      <c r="P1" s="46"/>
      <c r="Q1" s="46"/>
      <c r="R1" s="46"/>
    </row>
    <row r="2" spans="1:103" ht="25.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2" t="s">
        <v>12</v>
      </c>
      <c r="M2" s="2" t="s">
        <v>13</v>
      </c>
      <c r="N2" s="2" t="s">
        <v>14</v>
      </c>
      <c r="O2" s="3" t="s">
        <v>15</v>
      </c>
      <c r="P2" s="2" t="s">
        <v>16</v>
      </c>
      <c r="Q2" s="3" t="s">
        <v>17</v>
      </c>
      <c r="R2" s="2" t="s">
        <v>18</v>
      </c>
      <c r="S2" s="3" t="s">
        <v>19</v>
      </c>
      <c r="T2" s="2" t="s">
        <v>20</v>
      </c>
      <c r="U2" s="2" t="s">
        <v>21</v>
      </c>
      <c r="V2" s="2" t="s">
        <v>22</v>
      </c>
      <c r="W2" s="3" t="s">
        <v>23</v>
      </c>
      <c r="X2" s="2" t="s">
        <v>24</v>
      </c>
      <c r="Y2" s="2" t="s">
        <v>25</v>
      </c>
      <c r="Z2" s="2" t="s">
        <v>26</v>
      </c>
      <c r="AA2" s="3" t="s">
        <v>27</v>
      </c>
      <c r="AB2" s="2" t="s">
        <v>28</v>
      </c>
      <c r="AC2" s="2" t="s">
        <v>29</v>
      </c>
      <c r="AD2" s="2" t="s">
        <v>30</v>
      </c>
      <c r="AE2" s="3" t="s">
        <v>31</v>
      </c>
      <c r="AF2" s="2" t="s">
        <v>32</v>
      </c>
      <c r="AG2" s="2" t="s">
        <v>33</v>
      </c>
      <c r="AH2" s="3" t="s">
        <v>34</v>
      </c>
      <c r="AI2" s="3" t="s">
        <v>35</v>
      </c>
      <c r="AJ2" s="2" t="s">
        <v>36</v>
      </c>
      <c r="AK2" s="2" t="s">
        <v>37</v>
      </c>
      <c r="AL2" s="2" t="s">
        <v>38</v>
      </c>
      <c r="AM2" s="3" t="s">
        <v>39</v>
      </c>
      <c r="AN2" s="2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4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  <c r="CE2" s="3" t="s">
        <v>83</v>
      </c>
      <c r="CF2" s="3" t="s">
        <v>84</v>
      </c>
      <c r="CG2" s="5">
        <v>0.875</v>
      </c>
      <c r="CH2" s="5">
        <v>0.88541666666666663</v>
      </c>
      <c r="CI2" s="5">
        <v>0.89583333333333337</v>
      </c>
      <c r="CJ2" s="5">
        <v>0.90625</v>
      </c>
      <c r="CK2" s="5">
        <v>0.91666666666666663</v>
      </c>
      <c r="CL2" s="5">
        <v>0.92708333333333337</v>
      </c>
      <c r="CM2" s="5">
        <v>0.9375</v>
      </c>
      <c r="CN2" s="5">
        <v>0.94791666666666663</v>
      </c>
      <c r="CO2" s="5">
        <v>0.95833333333333337</v>
      </c>
      <c r="CP2" s="5">
        <v>0.96875</v>
      </c>
      <c r="CQ2" s="5">
        <v>0.97916666666666663</v>
      </c>
      <c r="CR2" s="5">
        <v>0.98958333333333337</v>
      </c>
      <c r="CS2" s="6">
        <v>0</v>
      </c>
      <c r="CT2" s="7" t="s">
        <v>85</v>
      </c>
    </row>
    <row r="3" spans="1:103">
      <c r="A3" s="8" t="s">
        <v>193</v>
      </c>
      <c r="B3" s="29">
        <v>30</v>
      </c>
      <c r="C3" s="29">
        <v>30</v>
      </c>
      <c r="D3" s="29">
        <v>21</v>
      </c>
      <c r="E3" s="29">
        <v>20</v>
      </c>
      <c r="F3" s="29">
        <v>20</v>
      </c>
      <c r="G3" s="29">
        <v>20</v>
      </c>
      <c r="H3" s="29">
        <v>20</v>
      </c>
      <c r="I3" s="29">
        <v>20</v>
      </c>
      <c r="J3" s="29">
        <v>20</v>
      </c>
      <c r="K3" s="29">
        <v>20</v>
      </c>
      <c r="L3" s="29">
        <v>20</v>
      </c>
      <c r="M3" s="29">
        <v>20</v>
      </c>
      <c r="N3" s="29">
        <v>20</v>
      </c>
      <c r="O3" s="29">
        <v>20</v>
      </c>
      <c r="P3" s="29">
        <v>20</v>
      </c>
      <c r="Q3" s="29">
        <v>20</v>
      </c>
      <c r="R3" s="29">
        <v>20</v>
      </c>
      <c r="S3" s="29">
        <v>20</v>
      </c>
      <c r="T3" s="29">
        <v>20</v>
      </c>
      <c r="U3" s="29">
        <v>20</v>
      </c>
      <c r="V3" s="29">
        <v>20</v>
      </c>
      <c r="W3" s="29">
        <v>20</v>
      </c>
      <c r="X3" s="29">
        <v>20</v>
      </c>
      <c r="Y3" s="29">
        <v>20</v>
      </c>
      <c r="Z3" s="29">
        <v>20</v>
      </c>
      <c r="AA3" s="29">
        <v>30</v>
      </c>
      <c r="AB3" s="29">
        <v>30</v>
      </c>
      <c r="AC3" s="29">
        <v>20</v>
      </c>
      <c r="AD3" s="29">
        <v>29</v>
      </c>
      <c r="AE3" s="29">
        <v>30</v>
      </c>
      <c r="AF3" s="29">
        <v>30</v>
      </c>
      <c r="AG3" s="29">
        <v>30</v>
      </c>
      <c r="AH3" s="29">
        <v>30</v>
      </c>
      <c r="AI3" s="29">
        <v>30</v>
      </c>
      <c r="AJ3" s="29">
        <v>30</v>
      </c>
      <c r="AK3" s="29">
        <v>30</v>
      </c>
      <c r="AL3" s="29">
        <v>30</v>
      </c>
      <c r="AM3" s="29">
        <v>30</v>
      </c>
      <c r="AN3" s="29">
        <v>20</v>
      </c>
      <c r="AO3" s="29">
        <v>20</v>
      </c>
      <c r="AP3" s="29">
        <v>20</v>
      </c>
      <c r="AQ3" s="29">
        <v>20</v>
      </c>
      <c r="AR3" s="29">
        <v>10</v>
      </c>
      <c r="AS3" s="29">
        <v>21</v>
      </c>
      <c r="AT3" s="29">
        <v>21</v>
      </c>
      <c r="AU3" s="29">
        <v>21</v>
      </c>
      <c r="AV3" s="29">
        <v>21</v>
      </c>
      <c r="AW3" s="29">
        <v>21</v>
      </c>
      <c r="AX3" s="29">
        <v>21</v>
      </c>
      <c r="AY3" s="29">
        <v>20</v>
      </c>
      <c r="AZ3" s="29">
        <v>20</v>
      </c>
      <c r="BA3" s="29">
        <v>20</v>
      </c>
      <c r="BB3" s="29">
        <v>20</v>
      </c>
      <c r="BC3" s="30">
        <v>20</v>
      </c>
      <c r="BD3" s="29">
        <v>20</v>
      </c>
      <c r="BE3" s="29">
        <v>20</v>
      </c>
      <c r="BF3" s="29">
        <v>21</v>
      </c>
      <c r="BG3" s="29">
        <v>21</v>
      </c>
      <c r="BH3" s="29">
        <v>30</v>
      </c>
      <c r="BI3" s="29">
        <v>29</v>
      </c>
      <c r="BJ3" s="29">
        <v>30</v>
      </c>
      <c r="BK3" s="29">
        <v>30</v>
      </c>
      <c r="BL3" s="29">
        <v>30</v>
      </c>
      <c r="BM3" s="29">
        <v>30</v>
      </c>
      <c r="BN3" s="29">
        <v>30</v>
      </c>
      <c r="BO3" s="29">
        <v>30</v>
      </c>
      <c r="BP3" s="29">
        <v>30</v>
      </c>
      <c r="BQ3" s="29">
        <v>30</v>
      </c>
      <c r="BR3" s="29">
        <v>30</v>
      </c>
      <c r="BS3" s="29">
        <v>30</v>
      </c>
      <c r="BT3" s="29">
        <v>30</v>
      </c>
      <c r="BU3" s="30">
        <v>30</v>
      </c>
      <c r="BV3" s="29">
        <v>30</v>
      </c>
      <c r="BW3" s="29">
        <v>30</v>
      </c>
      <c r="BX3" s="29">
        <v>30</v>
      </c>
      <c r="BY3" s="29">
        <v>30</v>
      </c>
      <c r="BZ3" s="29">
        <v>30</v>
      </c>
      <c r="CA3" s="29">
        <v>30</v>
      </c>
      <c r="CB3" s="29">
        <v>30</v>
      </c>
      <c r="CC3" s="29">
        <v>30</v>
      </c>
      <c r="CD3" s="29">
        <v>30</v>
      </c>
      <c r="CE3" s="29">
        <v>30</v>
      </c>
      <c r="CF3" s="29">
        <v>30</v>
      </c>
      <c r="CG3" s="29">
        <v>30</v>
      </c>
      <c r="CH3" s="29">
        <v>20</v>
      </c>
      <c r="CI3" s="29">
        <v>20</v>
      </c>
      <c r="CJ3" s="29">
        <v>20</v>
      </c>
      <c r="CK3" s="29">
        <v>20</v>
      </c>
      <c r="CL3" s="29">
        <v>20</v>
      </c>
      <c r="CM3" s="29">
        <v>20</v>
      </c>
      <c r="CN3" s="29">
        <v>20</v>
      </c>
      <c r="CO3" s="29">
        <v>20</v>
      </c>
      <c r="CP3" s="29">
        <v>20</v>
      </c>
      <c r="CQ3" s="29">
        <v>20</v>
      </c>
      <c r="CR3" s="29">
        <v>20</v>
      </c>
      <c r="CS3" s="29">
        <v>20</v>
      </c>
      <c r="CT3" s="33">
        <v>587</v>
      </c>
      <c r="CU3" s="20"/>
      <c r="CV3" s="20"/>
      <c r="CW3" s="20"/>
      <c r="CX3" s="20"/>
      <c r="CY3" s="20"/>
    </row>
    <row r="4" spans="1:103">
      <c r="A4" s="8" t="s">
        <v>194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0</v>
      </c>
      <c r="L4" s="29">
        <v>0</v>
      </c>
      <c r="M4" s="29">
        <v>0</v>
      </c>
      <c r="N4" s="29">
        <v>0</v>
      </c>
      <c r="O4" s="29">
        <v>0</v>
      </c>
      <c r="P4" s="29">
        <v>0</v>
      </c>
      <c r="Q4" s="29">
        <v>0</v>
      </c>
      <c r="R4" s="29">
        <v>0</v>
      </c>
      <c r="S4" s="29">
        <v>0</v>
      </c>
      <c r="T4" s="29">
        <v>10</v>
      </c>
      <c r="U4" s="29">
        <v>10</v>
      </c>
      <c r="V4" s="29">
        <v>25</v>
      </c>
      <c r="W4" s="29">
        <v>25</v>
      </c>
      <c r="X4" s="29">
        <v>25</v>
      </c>
      <c r="Y4" s="29">
        <v>25</v>
      </c>
      <c r="Z4" s="29">
        <v>25</v>
      </c>
      <c r="AA4" s="29">
        <v>25</v>
      </c>
      <c r="AB4" s="29">
        <v>24</v>
      </c>
      <c r="AC4" s="29">
        <v>25</v>
      </c>
      <c r="AD4" s="29">
        <v>25</v>
      </c>
      <c r="AE4" s="29">
        <v>25</v>
      </c>
      <c r="AF4" s="29">
        <v>25</v>
      </c>
      <c r="AG4" s="29">
        <v>25</v>
      </c>
      <c r="AH4" s="29">
        <v>25</v>
      </c>
      <c r="AI4" s="29">
        <v>25</v>
      </c>
      <c r="AJ4" s="29">
        <v>25</v>
      </c>
      <c r="AK4" s="29">
        <v>25</v>
      </c>
      <c r="AL4" s="29">
        <v>15</v>
      </c>
      <c r="AM4" s="29">
        <v>15</v>
      </c>
      <c r="AN4" s="29">
        <v>15</v>
      </c>
      <c r="AO4" s="29">
        <v>15</v>
      </c>
      <c r="AP4" s="29">
        <v>10</v>
      </c>
      <c r="AQ4" s="29">
        <v>10</v>
      </c>
      <c r="AR4" s="29">
        <v>10</v>
      </c>
      <c r="AS4" s="29">
        <v>10</v>
      </c>
      <c r="AT4" s="29">
        <v>10</v>
      </c>
      <c r="AU4" s="29">
        <v>10</v>
      </c>
      <c r="AV4" s="29">
        <v>10</v>
      </c>
      <c r="AW4" s="29">
        <v>10</v>
      </c>
      <c r="AX4" s="29">
        <v>10</v>
      </c>
      <c r="AY4" s="29">
        <v>10</v>
      </c>
      <c r="AZ4" s="29">
        <v>10</v>
      </c>
      <c r="BA4" s="29">
        <v>10</v>
      </c>
      <c r="BB4" s="29">
        <v>10</v>
      </c>
      <c r="BC4" s="30">
        <v>10</v>
      </c>
      <c r="BD4" s="29">
        <v>10</v>
      </c>
      <c r="BE4" s="29">
        <v>10</v>
      </c>
      <c r="BF4" s="29">
        <v>10</v>
      </c>
      <c r="BG4" s="29">
        <v>10</v>
      </c>
      <c r="BH4" s="29">
        <v>10</v>
      </c>
      <c r="BI4" s="29">
        <v>10</v>
      </c>
      <c r="BJ4" s="29">
        <v>10</v>
      </c>
      <c r="BK4" s="29">
        <v>10</v>
      </c>
      <c r="BL4" s="29">
        <v>10</v>
      </c>
      <c r="BM4" s="29">
        <v>10</v>
      </c>
      <c r="BN4" s="29">
        <v>10</v>
      </c>
      <c r="BO4" s="29">
        <v>10</v>
      </c>
      <c r="BP4" s="29">
        <v>10</v>
      </c>
      <c r="BQ4" s="29">
        <v>10</v>
      </c>
      <c r="BR4" s="29">
        <v>10</v>
      </c>
      <c r="BS4" s="29">
        <v>10</v>
      </c>
      <c r="BT4" s="29">
        <v>10</v>
      </c>
      <c r="BU4" s="30">
        <v>10</v>
      </c>
      <c r="BV4" s="29">
        <v>10</v>
      </c>
      <c r="BW4" s="29">
        <v>10</v>
      </c>
      <c r="BX4" s="29">
        <v>10</v>
      </c>
      <c r="BY4" s="29">
        <v>10</v>
      </c>
      <c r="BZ4" s="29">
        <v>10</v>
      </c>
      <c r="CA4" s="29">
        <v>10</v>
      </c>
      <c r="CB4" s="29">
        <v>10</v>
      </c>
      <c r="CC4" s="29">
        <v>10</v>
      </c>
      <c r="CD4" s="29">
        <v>10</v>
      </c>
      <c r="CE4" s="29">
        <v>10</v>
      </c>
      <c r="CF4" s="29">
        <v>10</v>
      </c>
      <c r="CG4" s="29">
        <v>10</v>
      </c>
      <c r="CH4" s="29">
        <v>10</v>
      </c>
      <c r="CI4" s="29">
        <v>10</v>
      </c>
      <c r="CJ4" s="29">
        <v>10</v>
      </c>
      <c r="CK4" s="29">
        <v>10</v>
      </c>
      <c r="CL4" s="29">
        <v>10</v>
      </c>
      <c r="CM4" s="29">
        <v>10</v>
      </c>
      <c r="CN4" s="29">
        <v>10</v>
      </c>
      <c r="CO4" s="29">
        <v>9</v>
      </c>
      <c r="CP4" s="29">
        <v>10</v>
      </c>
      <c r="CQ4" s="29">
        <v>10</v>
      </c>
      <c r="CR4" s="29">
        <v>10</v>
      </c>
      <c r="CS4" s="29">
        <v>10</v>
      </c>
      <c r="CT4" s="33">
        <v>258</v>
      </c>
      <c r="CU4" s="20"/>
      <c r="CV4" s="20"/>
      <c r="CW4" s="20"/>
      <c r="CX4" s="20"/>
      <c r="CY4" s="20"/>
    </row>
    <row r="5" spans="1:103">
      <c r="A5" s="8" t="s">
        <v>195</v>
      </c>
      <c r="B5" s="29">
        <v>13</v>
      </c>
      <c r="C5" s="29">
        <v>13</v>
      </c>
      <c r="D5" s="29">
        <v>13</v>
      </c>
      <c r="E5" s="29">
        <v>13</v>
      </c>
      <c r="F5" s="29">
        <v>13</v>
      </c>
      <c r="G5" s="29">
        <v>13</v>
      </c>
      <c r="H5" s="29">
        <v>13</v>
      </c>
      <c r="I5" s="29">
        <v>13</v>
      </c>
      <c r="J5" s="29">
        <v>13</v>
      </c>
      <c r="K5" s="29">
        <v>13</v>
      </c>
      <c r="L5" s="29">
        <v>13</v>
      </c>
      <c r="M5" s="29">
        <v>13</v>
      </c>
      <c r="N5" s="29">
        <v>13</v>
      </c>
      <c r="O5" s="29">
        <v>13</v>
      </c>
      <c r="P5" s="29">
        <v>13</v>
      </c>
      <c r="Q5" s="29">
        <v>13</v>
      </c>
      <c r="R5" s="29">
        <v>41</v>
      </c>
      <c r="S5" s="29">
        <v>41</v>
      </c>
      <c r="T5" s="29">
        <v>41</v>
      </c>
      <c r="U5" s="29">
        <v>41</v>
      </c>
      <c r="V5" s="29">
        <v>41</v>
      </c>
      <c r="W5" s="29">
        <v>41</v>
      </c>
      <c r="X5" s="29">
        <v>41</v>
      </c>
      <c r="Y5" s="29">
        <v>41</v>
      </c>
      <c r="Z5" s="29">
        <v>41</v>
      </c>
      <c r="AA5" s="29">
        <v>41</v>
      </c>
      <c r="AB5" s="29">
        <v>41</v>
      </c>
      <c r="AC5" s="29">
        <v>41</v>
      </c>
      <c r="AD5" s="29">
        <v>41</v>
      </c>
      <c r="AE5" s="29">
        <v>41</v>
      </c>
      <c r="AF5" s="29">
        <v>41</v>
      </c>
      <c r="AG5" s="29">
        <v>41</v>
      </c>
      <c r="AH5" s="29">
        <v>30</v>
      </c>
      <c r="AI5" s="29">
        <v>30</v>
      </c>
      <c r="AJ5" s="29">
        <v>30</v>
      </c>
      <c r="AK5" s="29">
        <v>41</v>
      </c>
      <c r="AL5" s="29">
        <v>33</v>
      </c>
      <c r="AM5" s="29">
        <v>33</v>
      </c>
      <c r="AN5" s="29">
        <v>31</v>
      </c>
      <c r="AO5" s="29">
        <v>21</v>
      </c>
      <c r="AP5" s="29">
        <v>21</v>
      </c>
      <c r="AQ5" s="29">
        <v>21</v>
      </c>
      <c r="AR5" s="29">
        <v>21</v>
      </c>
      <c r="AS5" s="29">
        <v>21</v>
      </c>
      <c r="AT5" s="29">
        <v>21</v>
      </c>
      <c r="AU5" s="29">
        <v>21</v>
      </c>
      <c r="AV5" s="29">
        <v>21</v>
      </c>
      <c r="AW5" s="29">
        <v>21</v>
      </c>
      <c r="AX5" s="29">
        <v>21</v>
      </c>
      <c r="AY5" s="29">
        <v>21</v>
      </c>
      <c r="AZ5" s="29">
        <v>21</v>
      </c>
      <c r="BA5" s="29">
        <v>21</v>
      </c>
      <c r="BB5" s="29">
        <v>21</v>
      </c>
      <c r="BC5" s="30">
        <v>21</v>
      </c>
      <c r="BD5" s="29">
        <v>21</v>
      </c>
      <c r="BE5" s="29">
        <v>21</v>
      </c>
      <c r="BF5" s="29">
        <v>21</v>
      </c>
      <c r="BG5" s="29">
        <v>21</v>
      </c>
      <c r="BH5" s="29">
        <v>21</v>
      </c>
      <c r="BI5" s="29">
        <v>21</v>
      </c>
      <c r="BJ5" s="29">
        <v>21</v>
      </c>
      <c r="BK5" s="29">
        <v>21</v>
      </c>
      <c r="BL5" s="29">
        <v>21</v>
      </c>
      <c r="BM5" s="29">
        <v>30</v>
      </c>
      <c r="BN5" s="29">
        <v>30</v>
      </c>
      <c r="BO5" s="29">
        <v>30</v>
      </c>
      <c r="BP5" s="29">
        <v>30</v>
      </c>
      <c r="BQ5" s="29">
        <v>30</v>
      </c>
      <c r="BR5" s="29">
        <v>30</v>
      </c>
      <c r="BS5" s="29">
        <v>30</v>
      </c>
      <c r="BT5" s="29">
        <v>30</v>
      </c>
      <c r="BU5" s="30">
        <v>30</v>
      </c>
      <c r="BV5" s="29">
        <v>30</v>
      </c>
      <c r="BW5" s="29">
        <v>30</v>
      </c>
      <c r="BX5" s="29">
        <v>31</v>
      </c>
      <c r="BY5" s="29">
        <v>41</v>
      </c>
      <c r="BZ5" s="29">
        <v>41</v>
      </c>
      <c r="CA5" s="29">
        <v>41</v>
      </c>
      <c r="CB5" s="29">
        <v>41</v>
      </c>
      <c r="CC5" s="29">
        <v>21</v>
      </c>
      <c r="CD5" s="29">
        <v>21</v>
      </c>
      <c r="CE5" s="29">
        <v>21</v>
      </c>
      <c r="CF5" s="29">
        <v>21</v>
      </c>
      <c r="CG5" s="29">
        <v>21</v>
      </c>
      <c r="CH5" s="29">
        <v>21</v>
      </c>
      <c r="CI5" s="29">
        <v>21</v>
      </c>
      <c r="CJ5" s="29">
        <v>21</v>
      </c>
      <c r="CK5" s="29">
        <v>21</v>
      </c>
      <c r="CL5" s="29">
        <v>21</v>
      </c>
      <c r="CM5" s="29">
        <v>21</v>
      </c>
      <c r="CN5" s="29">
        <v>21</v>
      </c>
      <c r="CO5" s="29">
        <v>21</v>
      </c>
      <c r="CP5" s="29">
        <v>21</v>
      </c>
      <c r="CQ5" s="29">
        <v>21</v>
      </c>
      <c r="CR5" s="29">
        <v>21</v>
      </c>
      <c r="CS5" s="29">
        <v>21</v>
      </c>
      <c r="CT5" s="33">
        <v>619</v>
      </c>
      <c r="CU5" s="20"/>
      <c r="CV5" s="20"/>
      <c r="CW5" s="20"/>
      <c r="CX5" s="20"/>
      <c r="CY5" s="20"/>
    </row>
    <row r="6" spans="1:103">
      <c r="A6" s="8" t="s">
        <v>196</v>
      </c>
      <c r="B6" s="29">
        <v>51</v>
      </c>
      <c r="C6" s="29">
        <v>51</v>
      </c>
      <c r="D6" s="29">
        <v>41</v>
      </c>
      <c r="E6" s="29">
        <v>41</v>
      </c>
      <c r="F6" s="29">
        <v>41</v>
      </c>
      <c r="G6" s="29">
        <v>41</v>
      </c>
      <c r="H6" s="29">
        <v>41</v>
      </c>
      <c r="I6" s="29">
        <v>40</v>
      </c>
      <c r="J6" s="29">
        <v>41</v>
      </c>
      <c r="K6" s="29">
        <v>41</v>
      </c>
      <c r="L6" s="29">
        <v>41</v>
      </c>
      <c r="M6" s="29">
        <v>41</v>
      </c>
      <c r="N6" s="29">
        <v>41</v>
      </c>
      <c r="O6" s="29">
        <v>41</v>
      </c>
      <c r="P6" s="29">
        <v>41</v>
      </c>
      <c r="Q6" s="29">
        <v>41</v>
      </c>
      <c r="R6" s="29">
        <v>41</v>
      </c>
      <c r="S6" s="29">
        <v>41</v>
      </c>
      <c r="T6" s="29">
        <v>62</v>
      </c>
      <c r="U6" s="29">
        <v>62</v>
      </c>
      <c r="V6" s="29">
        <v>62</v>
      </c>
      <c r="W6" s="29">
        <v>82</v>
      </c>
      <c r="X6" s="29">
        <v>81</v>
      </c>
      <c r="Y6" s="29">
        <v>82</v>
      </c>
      <c r="Z6" s="29">
        <v>81</v>
      </c>
      <c r="AA6" s="29">
        <v>101</v>
      </c>
      <c r="AB6" s="29">
        <v>98</v>
      </c>
      <c r="AC6" s="29">
        <v>61</v>
      </c>
      <c r="AD6" s="29">
        <v>61</v>
      </c>
      <c r="AE6" s="29">
        <v>61</v>
      </c>
      <c r="AF6" s="29">
        <v>61</v>
      </c>
      <c r="AG6" s="29">
        <v>61</v>
      </c>
      <c r="AH6" s="29">
        <v>61</v>
      </c>
      <c r="AI6" s="29">
        <v>61</v>
      </c>
      <c r="AJ6" s="29">
        <v>61</v>
      </c>
      <c r="AK6" s="29">
        <v>60</v>
      </c>
      <c r="AL6" s="29">
        <v>61</v>
      </c>
      <c r="AM6" s="29">
        <v>61</v>
      </c>
      <c r="AN6" s="29">
        <v>71</v>
      </c>
      <c r="AO6" s="29">
        <v>71</v>
      </c>
      <c r="AP6" s="29">
        <v>71</v>
      </c>
      <c r="AQ6" s="29">
        <v>71</v>
      </c>
      <c r="AR6" s="29">
        <v>58</v>
      </c>
      <c r="AS6" s="29">
        <v>81</v>
      </c>
      <c r="AT6" s="29">
        <v>66</v>
      </c>
      <c r="AU6" s="29">
        <v>81</v>
      </c>
      <c r="AV6" s="29">
        <v>80</v>
      </c>
      <c r="AW6" s="29">
        <v>61</v>
      </c>
      <c r="AX6" s="29">
        <v>61</v>
      </c>
      <c r="AY6" s="29">
        <v>61</v>
      </c>
      <c r="AZ6" s="29">
        <v>60</v>
      </c>
      <c r="BA6" s="29">
        <v>61</v>
      </c>
      <c r="BB6" s="29">
        <v>61</v>
      </c>
      <c r="BC6" s="30">
        <v>50</v>
      </c>
      <c r="BD6" s="29">
        <v>51</v>
      </c>
      <c r="BE6" s="29">
        <v>61</v>
      </c>
      <c r="BF6" s="29">
        <v>61</v>
      </c>
      <c r="BG6" s="29">
        <v>71</v>
      </c>
      <c r="BH6" s="29">
        <v>81</v>
      </c>
      <c r="BI6" s="29">
        <v>99</v>
      </c>
      <c r="BJ6" s="29">
        <v>100</v>
      </c>
      <c r="BK6" s="29">
        <v>100</v>
      </c>
      <c r="BL6" s="29">
        <v>81</v>
      </c>
      <c r="BM6" s="29">
        <v>81</v>
      </c>
      <c r="BN6" s="29">
        <v>81</v>
      </c>
      <c r="BO6" s="29">
        <v>81</v>
      </c>
      <c r="BP6" s="29">
        <v>81</v>
      </c>
      <c r="BQ6" s="29">
        <v>81</v>
      </c>
      <c r="BR6" s="29">
        <v>81</v>
      </c>
      <c r="BS6" s="29">
        <v>81</v>
      </c>
      <c r="BT6" s="29">
        <v>81</v>
      </c>
      <c r="BU6" s="30">
        <v>81</v>
      </c>
      <c r="BV6" s="29">
        <v>81</v>
      </c>
      <c r="BW6" s="29">
        <v>81</v>
      </c>
      <c r="BX6" s="29">
        <v>100</v>
      </c>
      <c r="BY6" s="29">
        <v>100</v>
      </c>
      <c r="BZ6" s="29">
        <v>100</v>
      </c>
      <c r="CA6" s="29">
        <v>100</v>
      </c>
      <c r="CB6" s="29">
        <v>100</v>
      </c>
      <c r="CC6" s="29">
        <v>100</v>
      </c>
      <c r="CD6" s="29">
        <v>81</v>
      </c>
      <c r="CE6" s="29">
        <v>61</v>
      </c>
      <c r="CF6" s="29">
        <v>61</v>
      </c>
      <c r="CG6" s="29">
        <v>61</v>
      </c>
      <c r="CH6" s="29">
        <v>41</v>
      </c>
      <c r="CI6" s="29">
        <v>41</v>
      </c>
      <c r="CJ6" s="29">
        <v>41</v>
      </c>
      <c r="CK6" s="29">
        <v>41</v>
      </c>
      <c r="CL6" s="29">
        <v>41</v>
      </c>
      <c r="CM6" s="29">
        <v>41</v>
      </c>
      <c r="CN6" s="29">
        <v>61</v>
      </c>
      <c r="CO6" s="29">
        <v>58</v>
      </c>
      <c r="CP6" s="29">
        <v>61</v>
      </c>
      <c r="CQ6" s="29">
        <v>60</v>
      </c>
      <c r="CR6" s="29">
        <v>61</v>
      </c>
      <c r="CS6" s="29">
        <v>61</v>
      </c>
      <c r="CT6" s="33">
        <v>1562</v>
      </c>
      <c r="CU6" s="20"/>
      <c r="CV6" s="20"/>
      <c r="CW6" s="20"/>
      <c r="CX6" s="20"/>
      <c r="CY6" s="20"/>
    </row>
    <row r="7" spans="1:103">
      <c r="A7" s="8" t="s">
        <v>197</v>
      </c>
      <c r="B7" s="29">
        <v>25</v>
      </c>
      <c r="C7" s="29">
        <v>29</v>
      </c>
      <c r="D7" s="29">
        <v>29</v>
      </c>
      <c r="E7" s="29">
        <v>29</v>
      </c>
      <c r="F7" s="29">
        <v>29</v>
      </c>
      <c r="G7" s="29">
        <v>29</v>
      </c>
      <c r="H7" s="29">
        <v>30</v>
      </c>
      <c r="I7" s="29">
        <v>29</v>
      </c>
      <c r="J7" s="29">
        <v>29</v>
      </c>
      <c r="K7" s="29">
        <v>30</v>
      </c>
      <c r="L7" s="29">
        <v>29</v>
      </c>
      <c r="M7" s="29">
        <v>28</v>
      </c>
      <c r="N7" s="29">
        <v>30</v>
      </c>
      <c r="O7" s="29">
        <v>30</v>
      </c>
      <c r="P7" s="29">
        <v>29</v>
      </c>
      <c r="Q7" s="29">
        <v>29</v>
      </c>
      <c r="R7" s="29">
        <v>28</v>
      </c>
      <c r="S7" s="29">
        <v>18</v>
      </c>
      <c r="T7" s="29">
        <v>17</v>
      </c>
      <c r="U7" s="29">
        <v>16</v>
      </c>
      <c r="V7" s="29">
        <v>18</v>
      </c>
      <c r="W7" s="29">
        <v>36</v>
      </c>
      <c r="X7" s="29">
        <v>48</v>
      </c>
      <c r="Y7" s="29">
        <v>48</v>
      </c>
      <c r="Z7" s="29">
        <v>50</v>
      </c>
      <c r="AA7" s="29">
        <v>49</v>
      </c>
      <c r="AB7" s="29">
        <v>65</v>
      </c>
      <c r="AC7" s="29">
        <v>69</v>
      </c>
      <c r="AD7" s="29">
        <v>69</v>
      </c>
      <c r="AE7" s="29">
        <v>72</v>
      </c>
      <c r="AF7" s="29">
        <v>70</v>
      </c>
      <c r="AG7" s="29">
        <v>70</v>
      </c>
      <c r="AH7" s="29">
        <v>71</v>
      </c>
      <c r="AI7" s="29">
        <v>70</v>
      </c>
      <c r="AJ7" s="29">
        <v>70</v>
      </c>
      <c r="AK7" s="29">
        <v>68</v>
      </c>
      <c r="AL7" s="29">
        <v>50</v>
      </c>
      <c r="AM7" s="29">
        <v>50</v>
      </c>
      <c r="AN7" s="29">
        <v>40</v>
      </c>
      <c r="AO7" s="29">
        <v>40</v>
      </c>
      <c r="AP7" s="29">
        <v>38</v>
      </c>
      <c r="AQ7" s="29">
        <v>39</v>
      </c>
      <c r="AR7" s="29">
        <v>38</v>
      </c>
      <c r="AS7" s="29">
        <v>39</v>
      </c>
      <c r="AT7" s="29">
        <v>41</v>
      </c>
      <c r="AU7" s="29">
        <v>41</v>
      </c>
      <c r="AV7" s="29">
        <v>37</v>
      </c>
      <c r="AW7" s="29">
        <v>39</v>
      </c>
      <c r="AX7" s="29">
        <v>38</v>
      </c>
      <c r="AY7" s="29">
        <v>40</v>
      </c>
      <c r="AZ7" s="29">
        <v>37</v>
      </c>
      <c r="BA7" s="29">
        <v>39</v>
      </c>
      <c r="BB7" s="29">
        <v>39</v>
      </c>
      <c r="BC7" s="30">
        <v>38</v>
      </c>
      <c r="BD7" s="29">
        <v>37</v>
      </c>
      <c r="BE7" s="29">
        <v>38</v>
      </c>
      <c r="BF7" s="29">
        <v>40</v>
      </c>
      <c r="BG7" s="29">
        <v>40</v>
      </c>
      <c r="BH7" s="29">
        <v>48</v>
      </c>
      <c r="BI7" s="29">
        <v>46</v>
      </c>
      <c r="BJ7" s="29">
        <v>47</v>
      </c>
      <c r="BK7" s="29">
        <v>50</v>
      </c>
      <c r="BL7" s="29">
        <v>48</v>
      </c>
      <c r="BM7" s="29">
        <v>48</v>
      </c>
      <c r="BN7" s="29">
        <v>49</v>
      </c>
      <c r="BO7" s="29">
        <v>48</v>
      </c>
      <c r="BP7" s="29">
        <v>48</v>
      </c>
      <c r="BQ7" s="29">
        <v>49</v>
      </c>
      <c r="BR7" s="29">
        <v>48</v>
      </c>
      <c r="BS7" s="29">
        <v>49</v>
      </c>
      <c r="BT7" s="29">
        <v>49</v>
      </c>
      <c r="BU7" s="30">
        <v>48</v>
      </c>
      <c r="BV7" s="29">
        <v>49</v>
      </c>
      <c r="BW7" s="29">
        <v>50</v>
      </c>
      <c r="BX7" s="29">
        <v>50</v>
      </c>
      <c r="BY7" s="29">
        <v>70</v>
      </c>
      <c r="BZ7" s="29">
        <v>70</v>
      </c>
      <c r="CA7" s="29">
        <v>69</v>
      </c>
      <c r="CB7" s="29">
        <v>68</v>
      </c>
      <c r="CC7" s="29">
        <v>68</v>
      </c>
      <c r="CD7" s="29">
        <v>72</v>
      </c>
      <c r="CE7" s="29">
        <v>72</v>
      </c>
      <c r="CF7" s="29">
        <v>69</v>
      </c>
      <c r="CG7" s="29">
        <v>70</v>
      </c>
      <c r="CH7" s="29">
        <v>49</v>
      </c>
      <c r="CI7" s="29">
        <v>47</v>
      </c>
      <c r="CJ7" s="29">
        <v>38</v>
      </c>
      <c r="CK7" s="29">
        <v>23</v>
      </c>
      <c r="CL7" s="29">
        <v>24</v>
      </c>
      <c r="CM7" s="29">
        <v>24</v>
      </c>
      <c r="CN7" s="29">
        <v>24</v>
      </c>
      <c r="CO7" s="29">
        <v>22</v>
      </c>
      <c r="CP7" s="29">
        <v>24</v>
      </c>
      <c r="CQ7" s="29">
        <v>22</v>
      </c>
      <c r="CR7" s="29">
        <v>24</v>
      </c>
      <c r="CS7" s="29">
        <v>19</v>
      </c>
      <c r="CT7" s="33">
        <v>1040</v>
      </c>
      <c r="CU7" s="20"/>
      <c r="CV7" s="20"/>
      <c r="CW7" s="20"/>
      <c r="CX7" s="20"/>
      <c r="CY7" s="20"/>
    </row>
    <row r="8" spans="1:103" ht="18">
      <c r="A8" s="8" t="s">
        <v>86</v>
      </c>
      <c r="B8" s="29">
        <v>9</v>
      </c>
      <c r="C8" s="29">
        <v>9</v>
      </c>
      <c r="D8" s="29">
        <v>9</v>
      </c>
      <c r="E8" s="29">
        <v>9</v>
      </c>
      <c r="F8" s="29">
        <v>9</v>
      </c>
      <c r="G8" s="29">
        <v>9</v>
      </c>
      <c r="H8" s="29">
        <v>9</v>
      </c>
      <c r="I8" s="29">
        <v>9</v>
      </c>
      <c r="J8" s="29">
        <v>9</v>
      </c>
      <c r="K8" s="29">
        <v>9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9</v>
      </c>
      <c r="R8" s="29">
        <v>9</v>
      </c>
      <c r="S8" s="29">
        <v>9</v>
      </c>
      <c r="T8" s="29">
        <v>9</v>
      </c>
      <c r="U8" s="29">
        <v>9</v>
      </c>
      <c r="V8" s="29">
        <v>9</v>
      </c>
      <c r="W8" s="29">
        <v>9</v>
      </c>
      <c r="X8" s="29">
        <v>9</v>
      </c>
      <c r="Y8" s="29">
        <v>9</v>
      </c>
      <c r="Z8" s="29">
        <v>9</v>
      </c>
      <c r="AA8" s="29">
        <v>9</v>
      </c>
      <c r="AB8" s="29">
        <v>14</v>
      </c>
      <c r="AC8" s="29">
        <v>14</v>
      </c>
      <c r="AD8" s="29">
        <v>14</v>
      </c>
      <c r="AE8" s="29">
        <v>14</v>
      </c>
      <c r="AF8" s="29">
        <v>13</v>
      </c>
      <c r="AG8" s="29">
        <v>13</v>
      </c>
      <c r="AH8" s="29">
        <v>10</v>
      </c>
      <c r="AI8" s="29">
        <v>10</v>
      </c>
      <c r="AJ8" s="29">
        <v>9</v>
      </c>
      <c r="AK8" s="29">
        <v>9</v>
      </c>
      <c r="AL8" s="29">
        <v>9</v>
      </c>
      <c r="AM8" s="29">
        <v>9</v>
      </c>
      <c r="AN8" s="29">
        <v>9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9</v>
      </c>
      <c r="BA8" s="29">
        <v>9</v>
      </c>
      <c r="BB8" s="29">
        <v>9</v>
      </c>
      <c r="BC8" s="29">
        <v>9</v>
      </c>
      <c r="BD8" s="29">
        <v>0</v>
      </c>
      <c r="BE8" s="29">
        <v>0</v>
      </c>
      <c r="BF8" s="29">
        <v>0</v>
      </c>
      <c r="BG8" s="29">
        <v>0</v>
      </c>
      <c r="BH8" s="29">
        <v>0</v>
      </c>
      <c r="BI8" s="29">
        <v>0</v>
      </c>
      <c r="BJ8" s="29">
        <v>0</v>
      </c>
      <c r="BK8" s="29">
        <v>0</v>
      </c>
      <c r="BL8" s="29">
        <v>0</v>
      </c>
      <c r="BM8" s="29">
        <v>0</v>
      </c>
      <c r="BN8" s="29">
        <v>16</v>
      </c>
      <c r="BO8" s="29">
        <v>14</v>
      </c>
      <c r="BP8" s="29">
        <v>14</v>
      </c>
      <c r="BQ8" s="29">
        <v>13</v>
      </c>
      <c r="BR8" s="29">
        <v>12</v>
      </c>
      <c r="BS8" s="29">
        <v>11</v>
      </c>
      <c r="BT8" s="29">
        <v>11</v>
      </c>
      <c r="BU8" s="29">
        <v>11</v>
      </c>
      <c r="BV8" s="29">
        <v>11</v>
      </c>
      <c r="BW8" s="29">
        <v>13</v>
      </c>
      <c r="BX8" s="29">
        <v>13</v>
      </c>
      <c r="BY8" s="29">
        <v>17</v>
      </c>
      <c r="BZ8" s="29">
        <v>17</v>
      </c>
      <c r="CA8" s="29">
        <v>17</v>
      </c>
      <c r="CB8" s="29">
        <v>17</v>
      </c>
      <c r="CC8" s="29">
        <v>17</v>
      </c>
      <c r="CD8" s="29">
        <v>15</v>
      </c>
      <c r="CE8" s="29">
        <v>15</v>
      </c>
      <c r="CF8" s="29">
        <v>15</v>
      </c>
      <c r="CG8" s="29">
        <v>15</v>
      </c>
      <c r="CH8" s="29">
        <v>13</v>
      </c>
      <c r="CI8" s="29">
        <v>15</v>
      </c>
      <c r="CJ8" s="29">
        <v>15</v>
      </c>
      <c r="CK8" s="29">
        <v>9</v>
      </c>
      <c r="CL8" s="29">
        <v>9</v>
      </c>
      <c r="CM8" s="29">
        <v>9</v>
      </c>
      <c r="CN8" s="29">
        <v>9</v>
      </c>
      <c r="CO8" s="29">
        <v>9</v>
      </c>
      <c r="CP8" s="29">
        <v>9</v>
      </c>
      <c r="CQ8" s="29">
        <v>9</v>
      </c>
      <c r="CR8" s="29">
        <v>0</v>
      </c>
      <c r="CS8" s="29">
        <v>0</v>
      </c>
      <c r="CT8" s="33">
        <v>192</v>
      </c>
      <c r="CU8" s="20"/>
      <c r="CV8" s="20"/>
      <c r="CW8" s="20"/>
      <c r="CX8" s="20"/>
      <c r="CY8" s="20"/>
    </row>
    <row r="9" spans="1:103" ht="25.5">
      <c r="A9" s="9" t="s">
        <v>198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40</v>
      </c>
      <c r="BP9" s="29">
        <v>40</v>
      </c>
      <c r="BQ9" s="29">
        <v>75</v>
      </c>
      <c r="BR9" s="29">
        <v>75</v>
      </c>
      <c r="BS9" s="29">
        <v>75</v>
      </c>
      <c r="BT9" s="29">
        <v>75</v>
      </c>
      <c r="BU9" s="29">
        <v>60</v>
      </c>
      <c r="BV9" s="29">
        <v>60</v>
      </c>
      <c r="BW9" s="29">
        <v>60</v>
      </c>
      <c r="BX9" s="29">
        <v>98</v>
      </c>
      <c r="BY9" s="29">
        <v>100</v>
      </c>
      <c r="BZ9" s="29">
        <v>100</v>
      </c>
      <c r="CA9" s="29">
        <v>100</v>
      </c>
      <c r="CB9" s="29">
        <v>81</v>
      </c>
      <c r="CC9" s="29">
        <v>80</v>
      </c>
      <c r="CD9" s="29">
        <v>80</v>
      </c>
      <c r="CE9" s="29">
        <v>40</v>
      </c>
      <c r="CF9" s="29">
        <v>19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33">
        <v>310.8</v>
      </c>
      <c r="CU9" s="20"/>
      <c r="CV9" s="20"/>
      <c r="CW9" s="20"/>
      <c r="CX9" s="20"/>
      <c r="CY9" s="20"/>
    </row>
    <row r="10" spans="1:103">
      <c r="A10" s="8" t="s">
        <v>199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30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0</v>
      </c>
      <c r="BI10" s="29">
        <v>0</v>
      </c>
      <c r="BJ10" s="29">
        <v>0</v>
      </c>
      <c r="BK10" s="29">
        <v>0</v>
      </c>
      <c r="BL10" s="29">
        <v>32</v>
      </c>
      <c r="BM10" s="29">
        <v>32</v>
      </c>
      <c r="BN10" s="30">
        <v>32</v>
      </c>
      <c r="BO10" s="29">
        <v>32</v>
      </c>
      <c r="BP10" s="30">
        <v>32</v>
      </c>
      <c r="BQ10" s="30">
        <v>32</v>
      </c>
      <c r="BR10" s="29">
        <v>32</v>
      </c>
      <c r="BS10" s="30">
        <v>32</v>
      </c>
      <c r="BT10" s="29">
        <v>32</v>
      </c>
      <c r="BU10" s="30">
        <v>62</v>
      </c>
      <c r="BV10" s="29">
        <v>68</v>
      </c>
      <c r="BW10" s="29">
        <v>66</v>
      </c>
      <c r="BX10" s="30">
        <v>99</v>
      </c>
      <c r="BY10" s="29">
        <v>96</v>
      </c>
      <c r="BZ10" s="30">
        <v>93</v>
      </c>
      <c r="CA10" s="30">
        <v>91</v>
      </c>
      <c r="CB10" s="29">
        <v>94</v>
      </c>
      <c r="CC10" s="29">
        <v>92</v>
      </c>
      <c r="CD10" s="29">
        <v>64</v>
      </c>
      <c r="CE10" s="29">
        <v>58</v>
      </c>
      <c r="CF10" s="29">
        <v>60</v>
      </c>
      <c r="CG10" s="29">
        <v>54</v>
      </c>
      <c r="CH10" s="29">
        <v>28</v>
      </c>
      <c r="CI10" s="29">
        <v>0</v>
      </c>
      <c r="CJ10" s="29">
        <v>0</v>
      </c>
      <c r="CK10" s="29">
        <v>0</v>
      </c>
      <c r="CL10" s="29">
        <v>0</v>
      </c>
      <c r="CM10" s="29">
        <v>0</v>
      </c>
      <c r="CN10" s="29">
        <v>0</v>
      </c>
      <c r="CO10" s="29">
        <v>0</v>
      </c>
      <c r="CP10" s="29">
        <v>0</v>
      </c>
      <c r="CQ10" s="29">
        <v>0</v>
      </c>
      <c r="CR10" s="29">
        <v>0</v>
      </c>
      <c r="CS10" s="29">
        <v>0</v>
      </c>
      <c r="CT10" s="33">
        <v>340</v>
      </c>
      <c r="CU10" s="20"/>
      <c r="CV10" s="20"/>
      <c r="CW10" s="20"/>
      <c r="CX10" s="20"/>
      <c r="CY10" s="20"/>
    </row>
    <row r="11" spans="1:103">
      <c r="A11" s="8" t="s">
        <v>200</v>
      </c>
      <c r="B11" s="29">
        <v>34</v>
      </c>
      <c r="C11" s="29">
        <v>39</v>
      </c>
      <c r="D11" s="29">
        <v>43</v>
      </c>
      <c r="E11" s="29">
        <v>44</v>
      </c>
      <c r="F11" s="29">
        <v>34</v>
      </c>
      <c r="G11" s="29">
        <v>51</v>
      </c>
      <c r="H11" s="29">
        <v>44</v>
      </c>
      <c r="I11" s="29">
        <v>31</v>
      </c>
      <c r="J11" s="29">
        <v>40</v>
      </c>
      <c r="K11" s="29">
        <v>40</v>
      </c>
      <c r="L11" s="29">
        <v>34</v>
      </c>
      <c r="M11" s="29">
        <v>28</v>
      </c>
      <c r="N11" s="29">
        <v>50</v>
      </c>
      <c r="O11" s="29">
        <v>44</v>
      </c>
      <c r="P11" s="29">
        <v>46</v>
      </c>
      <c r="Q11" s="29">
        <v>36</v>
      </c>
      <c r="R11" s="29">
        <v>35</v>
      </c>
      <c r="S11" s="29">
        <v>54</v>
      </c>
      <c r="T11" s="29">
        <v>46</v>
      </c>
      <c r="U11" s="29">
        <v>33</v>
      </c>
      <c r="V11" s="29">
        <v>64</v>
      </c>
      <c r="W11" s="29">
        <v>44</v>
      </c>
      <c r="X11" s="29">
        <v>42</v>
      </c>
      <c r="Y11" s="29">
        <v>38</v>
      </c>
      <c r="Z11" s="29">
        <v>59</v>
      </c>
      <c r="AA11" s="29">
        <v>41</v>
      </c>
      <c r="AB11" s="29">
        <v>17</v>
      </c>
      <c r="AC11" s="29">
        <v>26</v>
      </c>
      <c r="AD11" s="29">
        <v>37</v>
      </c>
      <c r="AE11" s="29">
        <v>55</v>
      </c>
      <c r="AF11" s="29">
        <v>39</v>
      </c>
      <c r="AG11" s="29">
        <v>35</v>
      </c>
      <c r="AH11" s="29">
        <v>43</v>
      </c>
      <c r="AI11" s="29">
        <v>37</v>
      </c>
      <c r="AJ11" s="29">
        <v>44</v>
      </c>
      <c r="AK11" s="29">
        <v>32</v>
      </c>
      <c r="AL11" s="30">
        <v>45</v>
      </c>
      <c r="AM11" s="29">
        <v>42</v>
      </c>
      <c r="AN11" s="29">
        <v>36</v>
      </c>
      <c r="AO11" s="30">
        <v>39</v>
      </c>
      <c r="AP11" s="30">
        <v>39</v>
      </c>
      <c r="AQ11" s="29">
        <v>41</v>
      </c>
      <c r="AR11" s="29">
        <v>43</v>
      </c>
      <c r="AS11" s="29">
        <v>50</v>
      </c>
      <c r="AT11" s="29">
        <v>62</v>
      </c>
      <c r="AU11" s="29">
        <v>47</v>
      </c>
      <c r="AV11" s="29">
        <v>33</v>
      </c>
      <c r="AW11" s="29">
        <v>47</v>
      </c>
      <c r="AX11" s="29">
        <v>36</v>
      </c>
      <c r="AY11" s="29">
        <v>41</v>
      </c>
      <c r="AZ11" s="29">
        <v>28</v>
      </c>
      <c r="BA11" s="29">
        <v>35</v>
      </c>
      <c r="BB11" s="29">
        <v>35</v>
      </c>
      <c r="BC11" s="30">
        <v>27</v>
      </c>
      <c r="BD11" s="29">
        <v>31</v>
      </c>
      <c r="BE11" s="29">
        <v>38</v>
      </c>
      <c r="BF11" s="29">
        <v>52</v>
      </c>
      <c r="BG11" s="29">
        <v>44</v>
      </c>
      <c r="BH11" s="29">
        <v>41</v>
      </c>
      <c r="BI11" s="30">
        <v>27</v>
      </c>
      <c r="BJ11" s="29">
        <v>40</v>
      </c>
      <c r="BK11" s="29">
        <v>61</v>
      </c>
      <c r="BL11" s="29">
        <v>74</v>
      </c>
      <c r="BM11" s="29">
        <v>65</v>
      </c>
      <c r="BN11" s="29">
        <v>100</v>
      </c>
      <c r="BO11" s="29">
        <v>82</v>
      </c>
      <c r="BP11" s="30">
        <v>86</v>
      </c>
      <c r="BQ11" s="30">
        <v>92</v>
      </c>
      <c r="BR11" s="29">
        <v>86</v>
      </c>
      <c r="BS11" s="30">
        <v>83</v>
      </c>
      <c r="BT11" s="29">
        <v>109</v>
      </c>
      <c r="BU11" s="30">
        <v>79</v>
      </c>
      <c r="BV11" s="30">
        <v>92</v>
      </c>
      <c r="BW11" s="29">
        <v>98</v>
      </c>
      <c r="BX11" s="30">
        <v>118</v>
      </c>
      <c r="BY11" s="29">
        <v>104</v>
      </c>
      <c r="BZ11" s="30">
        <v>103</v>
      </c>
      <c r="CA11" s="30">
        <v>91</v>
      </c>
      <c r="CB11" s="29">
        <v>74</v>
      </c>
      <c r="CC11" s="30">
        <v>64</v>
      </c>
      <c r="CD11" s="29">
        <v>81</v>
      </c>
      <c r="CE11" s="30">
        <v>92</v>
      </c>
      <c r="CF11" s="29">
        <v>70</v>
      </c>
      <c r="CG11" s="29">
        <v>69</v>
      </c>
      <c r="CH11" s="29">
        <v>97</v>
      </c>
      <c r="CI11" s="29">
        <v>91</v>
      </c>
      <c r="CJ11" s="29">
        <v>85</v>
      </c>
      <c r="CK11" s="29">
        <v>76</v>
      </c>
      <c r="CL11" s="29">
        <v>79</v>
      </c>
      <c r="CM11" s="29">
        <v>61</v>
      </c>
      <c r="CN11" s="29">
        <v>66</v>
      </c>
      <c r="CO11" s="29">
        <v>49</v>
      </c>
      <c r="CP11" s="29">
        <v>60</v>
      </c>
      <c r="CQ11" s="29">
        <v>49</v>
      </c>
      <c r="CR11" s="29">
        <v>39</v>
      </c>
      <c r="CS11" s="29">
        <v>32</v>
      </c>
      <c r="CT11" s="33">
        <v>1288</v>
      </c>
      <c r="CU11" s="20"/>
      <c r="CV11" s="20"/>
      <c r="CW11" s="20"/>
      <c r="CX11" s="20"/>
      <c r="CY11" s="20"/>
    </row>
    <row r="12" spans="1:103">
      <c r="A12" s="8" t="s">
        <v>201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29">
        <v>0</v>
      </c>
      <c r="BL12" s="30">
        <v>0</v>
      </c>
      <c r="BM12" s="29">
        <v>0</v>
      </c>
      <c r="BN12" s="30">
        <v>0</v>
      </c>
      <c r="BO12" s="29">
        <v>0</v>
      </c>
      <c r="BP12" s="29">
        <v>0</v>
      </c>
      <c r="BQ12" s="30">
        <v>0</v>
      </c>
      <c r="BR12" s="29">
        <v>0</v>
      </c>
      <c r="BS12" s="29">
        <v>0</v>
      </c>
      <c r="BT12" s="29">
        <v>0</v>
      </c>
      <c r="BU12" s="30">
        <v>0</v>
      </c>
      <c r="BV12" s="29">
        <v>46</v>
      </c>
      <c r="BW12" s="29">
        <v>114</v>
      </c>
      <c r="BX12" s="30">
        <v>114</v>
      </c>
      <c r="BY12" s="29">
        <v>114</v>
      </c>
      <c r="BZ12" s="30">
        <v>114</v>
      </c>
      <c r="CA12" s="30">
        <v>114</v>
      </c>
      <c r="CB12" s="29">
        <v>114</v>
      </c>
      <c r="CC12" s="30">
        <v>114</v>
      </c>
      <c r="CD12" s="29">
        <v>93</v>
      </c>
      <c r="CE12" s="30">
        <v>93</v>
      </c>
      <c r="CF12" s="29">
        <v>93</v>
      </c>
      <c r="CG12" s="29">
        <v>93</v>
      </c>
      <c r="CH12" s="29">
        <v>95</v>
      </c>
      <c r="CI12" s="29">
        <v>93</v>
      </c>
      <c r="CJ12" s="29">
        <v>93</v>
      </c>
      <c r="CK12" s="29">
        <v>93</v>
      </c>
      <c r="CL12" s="29">
        <v>49</v>
      </c>
      <c r="CM12" s="29">
        <v>49</v>
      </c>
      <c r="CN12" s="29">
        <v>0</v>
      </c>
      <c r="CO12" s="29">
        <v>0</v>
      </c>
      <c r="CP12" s="29">
        <v>0</v>
      </c>
      <c r="CQ12" s="29">
        <v>0</v>
      </c>
      <c r="CR12" s="29">
        <v>0</v>
      </c>
      <c r="CS12" s="29">
        <v>0</v>
      </c>
      <c r="CT12" s="33">
        <v>431</v>
      </c>
      <c r="CU12" s="20"/>
      <c r="CV12" s="20"/>
      <c r="CW12" s="20"/>
      <c r="CX12" s="20"/>
      <c r="CY12" s="20"/>
    </row>
    <row r="13" spans="1:103">
      <c r="A13" s="8" t="s">
        <v>202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15</v>
      </c>
      <c r="AB13" s="29">
        <v>15</v>
      </c>
      <c r="AC13" s="29">
        <v>15</v>
      </c>
      <c r="AD13" s="29">
        <v>15</v>
      </c>
      <c r="AE13" s="29">
        <v>14</v>
      </c>
      <c r="AF13" s="29">
        <v>14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30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29">
        <v>0</v>
      </c>
      <c r="BS13" s="29">
        <v>0</v>
      </c>
      <c r="BT13" s="29">
        <v>0</v>
      </c>
      <c r="BU13" s="30">
        <v>14</v>
      </c>
      <c r="BV13" s="29">
        <v>14</v>
      </c>
      <c r="BW13" s="29">
        <v>30</v>
      </c>
      <c r="BX13" s="29">
        <v>31</v>
      </c>
      <c r="BY13" s="29">
        <v>49</v>
      </c>
      <c r="BZ13" s="29">
        <v>49</v>
      </c>
      <c r="CA13" s="29">
        <v>48</v>
      </c>
      <c r="CB13" s="29">
        <v>49</v>
      </c>
      <c r="CC13" s="29">
        <v>49</v>
      </c>
      <c r="CD13" s="29">
        <v>48</v>
      </c>
      <c r="CE13" s="29">
        <v>40</v>
      </c>
      <c r="CF13" s="29">
        <v>40</v>
      </c>
      <c r="CG13" s="29">
        <v>39</v>
      </c>
      <c r="CH13" s="29">
        <v>40</v>
      </c>
      <c r="CI13" s="29">
        <v>39</v>
      </c>
      <c r="CJ13" s="29">
        <v>39</v>
      </c>
      <c r="CK13" s="29">
        <v>40</v>
      </c>
      <c r="CL13" s="29">
        <v>30</v>
      </c>
      <c r="CM13" s="29">
        <v>16</v>
      </c>
      <c r="CN13" s="29">
        <v>0</v>
      </c>
      <c r="CO13" s="29">
        <v>0</v>
      </c>
      <c r="CP13" s="29">
        <v>0</v>
      </c>
      <c r="CQ13" s="29">
        <v>0</v>
      </c>
      <c r="CR13" s="29">
        <v>0</v>
      </c>
      <c r="CS13" s="29">
        <v>0</v>
      </c>
      <c r="CT13" s="33">
        <v>193</v>
      </c>
      <c r="CU13" s="20"/>
      <c r="CV13" s="20"/>
      <c r="CW13" s="20"/>
      <c r="CX13" s="20"/>
      <c r="CY13" s="20"/>
    </row>
    <row r="14" spans="1:103">
      <c r="A14" s="8" t="s">
        <v>203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3</v>
      </c>
      <c r="Y14" s="29">
        <v>38</v>
      </c>
      <c r="Z14" s="29">
        <v>38</v>
      </c>
      <c r="AA14" s="29">
        <v>38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19</v>
      </c>
      <c r="BP14" s="29">
        <v>38</v>
      </c>
      <c r="BQ14" s="29">
        <v>37</v>
      </c>
      <c r="BR14" s="29">
        <v>37</v>
      </c>
      <c r="BS14" s="29">
        <v>37</v>
      </c>
      <c r="BT14" s="29">
        <v>37</v>
      </c>
      <c r="BU14" s="30">
        <v>37</v>
      </c>
      <c r="BV14" s="29">
        <v>37</v>
      </c>
      <c r="BW14" s="29">
        <v>37</v>
      </c>
      <c r="BX14" s="29">
        <v>37</v>
      </c>
      <c r="BY14" s="29">
        <v>37</v>
      </c>
      <c r="BZ14" s="29">
        <v>37</v>
      </c>
      <c r="CA14" s="29">
        <v>37</v>
      </c>
      <c r="CB14" s="29">
        <v>37</v>
      </c>
      <c r="CC14" s="29">
        <v>37</v>
      </c>
      <c r="CD14" s="29">
        <v>37</v>
      </c>
      <c r="CE14" s="29">
        <v>37</v>
      </c>
      <c r="CF14" s="29">
        <v>37</v>
      </c>
      <c r="CG14" s="29">
        <v>37</v>
      </c>
      <c r="CH14" s="29">
        <v>37</v>
      </c>
      <c r="CI14" s="29">
        <v>36</v>
      </c>
      <c r="CJ14" s="29">
        <v>36</v>
      </c>
      <c r="CK14" s="29">
        <v>36</v>
      </c>
      <c r="CL14" s="29">
        <v>36</v>
      </c>
      <c r="CM14" s="29">
        <v>36</v>
      </c>
      <c r="CN14" s="29">
        <v>36</v>
      </c>
      <c r="CO14" s="29">
        <v>36</v>
      </c>
      <c r="CP14" s="29">
        <v>20</v>
      </c>
      <c r="CQ14" s="29">
        <v>21</v>
      </c>
      <c r="CR14" s="29">
        <v>20</v>
      </c>
      <c r="CS14" s="29">
        <v>21</v>
      </c>
      <c r="CT14" s="33">
        <v>287</v>
      </c>
      <c r="CU14" s="20"/>
      <c r="CV14" s="20"/>
      <c r="CW14" s="20"/>
      <c r="CX14" s="20"/>
      <c r="CY14" s="20"/>
    </row>
    <row r="15" spans="1:103">
      <c r="A15" s="8" t="s">
        <v>204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14</v>
      </c>
      <c r="BV15" s="29">
        <v>14</v>
      </c>
      <c r="BW15" s="29">
        <v>13</v>
      </c>
      <c r="BX15" s="29">
        <v>25</v>
      </c>
      <c r="BY15" s="29">
        <v>23</v>
      </c>
      <c r="BZ15" s="29">
        <v>12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33">
        <v>23</v>
      </c>
      <c r="CU15" s="20"/>
      <c r="CV15" s="20"/>
      <c r="CW15" s="20"/>
      <c r="CX15" s="20"/>
      <c r="CY15" s="20"/>
    </row>
    <row r="16" spans="1:103">
      <c r="A16" s="8" t="s">
        <v>205</v>
      </c>
      <c r="B16" s="29">
        <v>40</v>
      </c>
      <c r="C16" s="29">
        <v>40</v>
      </c>
      <c r="D16" s="29">
        <v>31</v>
      </c>
      <c r="E16" s="29">
        <v>31</v>
      </c>
      <c r="F16" s="29">
        <v>31</v>
      </c>
      <c r="G16" s="29">
        <v>31</v>
      </c>
      <c r="H16" s="29">
        <v>31</v>
      </c>
      <c r="I16" s="29">
        <v>31</v>
      </c>
      <c r="J16" s="29">
        <v>31</v>
      </c>
      <c r="K16" s="29">
        <v>31</v>
      </c>
      <c r="L16" s="29">
        <v>31</v>
      </c>
      <c r="M16" s="29">
        <v>31</v>
      </c>
      <c r="N16" s="29">
        <v>31</v>
      </c>
      <c r="O16" s="29">
        <v>31</v>
      </c>
      <c r="P16" s="29">
        <v>31</v>
      </c>
      <c r="Q16" s="29">
        <v>31</v>
      </c>
      <c r="R16" s="29">
        <v>31</v>
      </c>
      <c r="S16" s="29">
        <v>31</v>
      </c>
      <c r="T16" s="29">
        <v>31</v>
      </c>
      <c r="U16" s="29">
        <v>31</v>
      </c>
      <c r="V16" s="29">
        <v>31</v>
      </c>
      <c r="W16" s="29">
        <v>30</v>
      </c>
      <c r="X16" s="30">
        <v>31</v>
      </c>
      <c r="Y16" s="29">
        <v>31</v>
      </c>
      <c r="Z16" s="30">
        <v>31</v>
      </c>
      <c r="AA16" s="29">
        <v>61</v>
      </c>
      <c r="AB16" s="30">
        <v>60</v>
      </c>
      <c r="AC16" s="29">
        <v>29</v>
      </c>
      <c r="AD16" s="29">
        <v>40</v>
      </c>
      <c r="AE16" s="29">
        <v>40</v>
      </c>
      <c r="AF16" s="29">
        <v>29</v>
      </c>
      <c r="AG16" s="29">
        <v>30</v>
      </c>
      <c r="AH16" s="29">
        <v>30</v>
      </c>
      <c r="AI16" s="29">
        <v>30</v>
      </c>
      <c r="AJ16" s="30">
        <v>30</v>
      </c>
      <c r="AK16" s="29">
        <v>30</v>
      </c>
      <c r="AL16" s="30">
        <v>30</v>
      </c>
      <c r="AM16" s="29">
        <v>30</v>
      </c>
      <c r="AN16" s="29">
        <v>30</v>
      </c>
      <c r="AO16" s="30">
        <v>30</v>
      </c>
      <c r="AP16" s="30">
        <v>30</v>
      </c>
      <c r="AQ16" s="29">
        <v>30</v>
      </c>
      <c r="AR16" s="29">
        <v>30</v>
      </c>
      <c r="AS16" s="30">
        <v>30</v>
      </c>
      <c r="AT16" s="29">
        <v>30</v>
      </c>
      <c r="AU16" s="29">
        <v>30</v>
      </c>
      <c r="AV16" s="29">
        <v>30</v>
      </c>
      <c r="AW16" s="29">
        <v>30</v>
      </c>
      <c r="AX16" s="30">
        <v>30</v>
      </c>
      <c r="AY16" s="30">
        <v>61</v>
      </c>
      <c r="AZ16" s="29">
        <v>61</v>
      </c>
      <c r="BA16" s="29">
        <v>40</v>
      </c>
      <c r="BB16" s="29">
        <v>30</v>
      </c>
      <c r="BC16" s="30">
        <v>40</v>
      </c>
      <c r="BD16" s="29">
        <v>40</v>
      </c>
      <c r="BE16" s="30">
        <v>40</v>
      </c>
      <c r="BF16" s="29">
        <v>40</v>
      </c>
      <c r="BG16" s="30">
        <v>40</v>
      </c>
      <c r="BH16" s="29">
        <v>40</v>
      </c>
      <c r="BI16" s="30">
        <v>50</v>
      </c>
      <c r="BJ16" s="30">
        <v>40</v>
      </c>
      <c r="BK16" s="29">
        <v>60</v>
      </c>
      <c r="BL16" s="30">
        <v>60</v>
      </c>
      <c r="BM16" s="29">
        <v>80</v>
      </c>
      <c r="BN16" s="30">
        <v>80</v>
      </c>
      <c r="BO16" s="29">
        <v>100</v>
      </c>
      <c r="BP16" s="30">
        <v>100</v>
      </c>
      <c r="BQ16" s="30">
        <v>100</v>
      </c>
      <c r="BR16" s="29">
        <v>100</v>
      </c>
      <c r="BS16" s="30">
        <v>101</v>
      </c>
      <c r="BT16" s="29">
        <v>101</v>
      </c>
      <c r="BU16" s="30">
        <v>122</v>
      </c>
      <c r="BV16" s="30">
        <v>121</v>
      </c>
      <c r="BW16" s="29">
        <v>120</v>
      </c>
      <c r="BX16" s="30">
        <v>120</v>
      </c>
      <c r="BY16" s="29">
        <v>120</v>
      </c>
      <c r="BZ16" s="30">
        <v>119</v>
      </c>
      <c r="CA16" s="30">
        <v>119</v>
      </c>
      <c r="CB16" s="29">
        <v>119</v>
      </c>
      <c r="CC16" s="30">
        <v>119</v>
      </c>
      <c r="CD16" s="29">
        <v>120</v>
      </c>
      <c r="CE16" s="30">
        <v>119</v>
      </c>
      <c r="CF16" s="29">
        <v>121</v>
      </c>
      <c r="CG16" s="29">
        <v>121</v>
      </c>
      <c r="CH16" s="30">
        <v>121</v>
      </c>
      <c r="CI16" s="29">
        <v>120</v>
      </c>
      <c r="CJ16" s="29">
        <v>120</v>
      </c>
      <c r="CK16" s="29">
        <v>100</v>
      </c>
      <c r="CL16" s="30">
        <v>100</v>
      </c>
      <c r="CM16" s="29">
        <v>101</v>
      </c>
      <c r="CN16" s="29">
        <v>121</v>
      </c>
      <c r="CO16" s="29">
        <v>100</v>
      </c>
      <c r="CP16" s="29">
        <v>82</v>
      </c>
      <c r="CQ16" s="29">
        <v>59</v>
      </c>
      <c r="CR16" s="29">
        <v>59</v>
      </c>
      <c r="CS16" s="29">
        <v>51</v>
      </c>
      <c r="CT16" s="33">
        <v>1407</v>
      </c>
      <c r="CU16" s="20"/>
      <c r="CV16" s="20"/>
      <c r="CW16" s="20"/>
      <c r="CX16" s="20"/>
      <c r="CY16" s="20"/>
    </row>
    <row r="17" spans="1:103" ht="11.25" customHeight="1">
      <c r="A17" s="8" t="s">
        <v>206</v>
      </c>
      <c r="B17" s="29">
        <v>38</v>
      </c>
      <c r="C17" s="29">
        <v>38</v>
      </c>
      <c r="D17" s="29">
        <v>38</v>
      </c>
      <c r="E17" s="29">
        <v>38</v>
      </c>
      <c r="F17" s="29">
        <v>38</v>
      </c>
      <c r="G17" s="29">
        <v>38</v>
      </c>
      <c r="H17" s="29">
        <v>38</v>
      </c>
      <c r="I17" s="29">
        <v>38</v>
      </c>
      <c r="J17" s="29">
        <v>38</v>
      </c>
      <c r="K17" s="29">
        <v>38</v>
      </c>
      <c r="L17" s="29">
        <v>38</v>
      </c>
      <c r="M17" s="29">
        <v>38</v>
      </c>
      <c r="N17" s="29">
        <v>38</v>
      </c>
      <c r="O17" s="29">
        <v>38</v>
      </c>
      <c r="P17" s="29">
        <v>38</v>
      </c>
      <c r="Q17" s="29">
        <v>37</v>
      </c>
      <c r="R17" s="29">
        <v>37</v>
      </c>
      <c r="S17" s="29">
        <v>38</v>
      </c>
      <c r="T17" s="29">
        <v>38</v>
      </c>
      <c r="U17" s="29">
        <v>38</v>
      </c>
      <c r="V17" s="29">
        <v>38</v>
      </c>
      <c r="W17" s="29">
        <v>37</v>
      </c>
      <c r="X17" s="29">
        <v>37</v>
      </c>
      <c r="Y17" s="29">
        <v>38</v>
      </c>
      <c r="Z17" s="29">
        <v>38</v>
      </c>
      <c r="AA17" s="29">
        <v>38</v>
      </c>
      <c r="AB17" s="29">
        <v>38</v>
      </c>
      <c r="AC17" s="29">
        <v>37</v>
      </c>
      <c r="AD17" s="29">
        <v>38</v>
      </c>
      <c r="AE17" s="29">
        <v>38</v>
      </c>
      <c r="AF17" s="29">
        <v>38</v>
      </c>
      <c r="AG17" s="29">
        <v>30</v>
      </c>
      <c r="AH17" s="29">
        <v>30</v>
      </c>
      <c r="AI17" s="29">
        <v>30</v>
      </c>
      <c r="AJ17" s="29">
        <v>30</v>
      </c>
      <c r="AK17" s="29">
        <v>29</v>
      </c>
      <c r="AL17" s="29">
        <v>30</v>
      </c>
      <c r="AM17" s="29">
        <v>30</v>
      </c>
      <c r="AN17" s="29">
        <v>30</v>
      </c>
      <c r="AO17" s="29">
        <v>30</v>
      </c>
      <c r="AP17" s="29">
        <v>30</v>
      </c>
      <c r="AQ17" s="29">
        <v>30</v>
      </c>
      <c r="AR17" s="29">
        <v>29</v>
      </c>
      <c r="AS17" s="29">
        <v>29</v>
      </c>
      <c r="AT17" s="29">
        <v>30</v>
      </c>
      <c r="AU17" s="29">
        <v>30</v>
      </c>
      <c r="AV17" s="29">
        <v>30</v>
      </c>
      <c r="AW17" s="29">
        <v>30</v>
      </c>
      <c r="AX17" s="29">
        <v>30</v>
      </c>
      <c r="AY17" s="29">
        <v>30</v>
      </c>
      <c r="AZ17" s="29">
        <v>31</v>
      </c>
      <c r="BA17" s="29">
        <v>29</v>
      </c>
      <c r="BB17" s="29">
        <v>29</v>
      </c>
      <c r="BC17" s="29">
        <v>30</v>
      </c>
      <c r="BD17" s="29">
        <v>30</v>
      </c>
      <c r="BE17" s="29">
        <v>30</v>
      </c>
      <c r="BF17" s="29">
        <v>30</v>
      </c>
      <c r="BG17" s="29">
        <v>30</v>
      </c>
      <c r="BH17" s="29">
        <v>30</v>
      </c>
      <c r="BI17" s="29">
        <v>29</v>
      </c>
      <c r="BJ17" s="29">
        <v>30</v>
      </c>
      <c r="BK17" s="29">
        <v>30</v>
      </c>
      <c r="BL17" s="29">
        <v>30</v>
      </c>
      <c r="BM17" s="29">
        <v>30</v>
      </c>
      <c r="BN17" s="29">
        <v>30</v>
      </c>
      <c r="BO17" s="29">
        <v>29</v>
      </c>
      <c r="BP17" s="29">
        <v>30</v>
      </c>
      <c r="BQ17" s="29">
        <v>30</v>
      </c>
      <c r="BR17" s="29">
        <v>30</v>
      </c>
      <c r="BS17" s="29">
        <v>30</v>
      </c>
      <c r="BT17" s="29">
        <v>30</v>
      </c>
      <c r="BU17" s="29">
        <v>30</v>
      </c>
      <c r="BV17" s="29">
        <v>30</v>
      </c>
      <c r="BW17" s="29">
        <v>30</v>
      </c>
      <c r="BX17" s="29">
        <v>30</v>
      </c>
      <c r="BY17" s="29">
        <v>30</v>
      </c>
      <c r="BZ17" s="29">
        <v>30</v>
      </c>
      <c r="CA17" s="29">
        <v>30</v>
      </c>
      <c r="CB17" s="29">
        <v>30</v>
      </c>
      <c r="CC17" s="29">
        <v>30</v>
      </c>
      <c r="CD17" s="29">
        <v>30</v>
      </c>
      <c r="CE17" s="29">
        <v>30</v>
      </c>
      <c r="CF17" s="29">
        <v>30</v>
      </c>
      <c r="CG17" s="29">
        <v>31</v>
      </c>
      <c r="CH17" s="29">
        <v>30</v>
      </c>
      <c r="CI17" s="29">
        <v>30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33">
        <v>710.2</v>
      </c>
      <c r="CU17" s="20"/>
      <c r="CV17" s="20"/>
      <c r="CW17" s="20"/>
      <c r="CX17" s="20"/>
      <c r="CY17" s="20"/>
    </row>
    <row r="18" spans="1:103">
      <c r="A18" s="21" t="s">
        <v>228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2</v>
      </c>
      <c r="AO18" s="29">
        <v>5</v>
      </c>
      <c r="AP18" s="29">
        <v>7</v>
      </c>
      <c r="AQ18" s="29">
        <v>26</v>
      </c>
      <c r="AR18" s="29">
        <v>50</v>
      </c>
      <c r="AS18" s="29">
        <v>3</v>
      </c>
      <c r="AT18" s="29">
        <v>3</v>
      </c>
      <c r="AU18" s="29">
        <v>3</v>
      </c>
      <c r="AV18" s="29">
        <v>31</v>
      </c>
      <c r="AW18" s="29">
        <v>31</v>
      </c>
      <c r="AX18" s="29">
        <v>32</v>
      </c>
      <c r="AY18" s="29">
        <v>3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33">
        <v>52</v>
      </c>
    </row>
    <row r="19" spans="1:103">
      <c r="A19" s="9" t="s">
        <v>207</v>
      </c>
      <c r="B19" s="30">
        <v>269</v>
      </c>
      <c r="C19" s="30">
        <v>268</v>
      </c>
      <c r="D19" s="29">
        <v>268</v>
      </c>
      <c r="E19" s="29">
        <v>268</v>
      </c>
      <c r="F19" s="30">
        <v>270</v>
      </c>
      <c r="G19" s="29">
        <v>268</v>
      </c>
      <c r="H19" s="29">
        <v>270</v>
      </c>
      <c r="I19" s="30">
        <v>270</v>
      </c>
      <c r="J19" s="29">
        <v>271</v>
      </c>
      <c r="K19" s="30">
        <v>271</v>
      </c>
      <c r="L19" s="29">
        <v>269</v>
      </c>
      <c r="M19" s="29">
        <v>268</v>
      </c>
      <c r="N19" s="30">
        <v>272</v>
      </c>
      <c r="O19" s="29">
        <v>270</v>
      </c>
      <c r="P19" s="30">
        <v>270</v>
      </c>
      <c r="Q19" s="30">
        <v>270</v>
      </c>
      <c r="R19" s="29">
        <v>270</v>
      </c>
      <c r="S19" s="30">
        <v>271</v>
      </c>
      <c r="T19" s="29">
        <v>270</v>
      </c>
      <c r="U19" s="30">
        <v>268</v>
      </c>
      <c r="V19" s="29">
        <v>269</v>
      </c>
      <c r="W19" s="29">
        <v>270</v>
      </c>
      <c r="X19" s="30">
        <v>270</v>
      </c>
      <c r="Y19" s="29">
        <v>269</v>
      </c>
      <c r="Z19" s="30">
        <v>269</v>
      </c>
      <c r="AA19" s="29">
        <v>268</v>
      </c>
      <c r="AB19" s="30">
        <v>268</v>
      </c>
      <c r="AC19" s="30">
        <v>268</v>
      </c>
      <c r="AD19" s="29">
        <v>269</v>
      </c>
      <c r="AE19" s="30">
        <v>269</v>
      </c>
      <c r="AF19" s="29">
        <v>269</v>
      </c>
      <c r="AG19" s="30">
        <v>271</v>
      </c>
      <c r="AH19" s="30">
        <v>269</v>
      </c>
      <c r="AI19" s="29">
        <v>270</v>
      </c>
      <c r="AJ19" s="30">
        <v>269</v>
      </c>
      <c r="AK19" s="29">
        <v>267</v>
      </c>
      <c r="AL19" s="30">
        <v>268</v>
      </c>
      <c r="AM19" s="29">
        <v>267</v>
      </c>
      <c r="AN19" s="29">
        <v>269</v>
      </c>
      <c r="AO19" s="30">
        <v>272</v>
      </c>
      <c r="AP19" s="30">
        <v>266</v>
      </c>
      <c r="AQ19" s="29">
        <v>270</v>
      </c>
      <c r="AR19" s="29">
        <v>269</v>
      </c>
      <c r="AS19" s="30">
        <v>268</v>
      </c>
      <c r="AT19" s="29">
        <v>268</v>
      </c>
      <c r="AU19" s="29">
        <v>266</v>
      </c>
      <c r="AV19" s="29">
        <v>270</v>
      </c>
      <c r="AW19" s="29">
        <v>269</v>
      </c>
      <c r="AX19" s="30">
        <v>270</v>
      </c>
      <c r="AY19" s="30">
        <v>269</v>
      </c>
      <c r="AZ19" s="29">
        <v>268</v>
      </c>
      <c r="BA19" s="30">
        <v>269</v>
      </c>
      <c r="BB19" s="30">
        <v>269</v>
      </c>
      <c r="BC19" s="30">
        <v>270</v>
      </c>
      <c r="BD19" s="29">
        <v>270</v>
      </c>
      <c r="BE19" s="30">
        <v>270</v>
      </c>
      <c r="BF19" s="29">
        <v>268</v>
      </c>
      <c r="BG19" s="30">
        <v>269</v>
      </c>
      <c r="BH19" s="29">
        <v>270</v>
      </c>
      <c r="BI19" s="30">
        <v>270</v>
      </c>
      <c r="BJ19" s="30">
        <v>269</v>
      </c>
      <c r="BK19" s="29">
        <v>269</v>
      </c>
      <c r="BL19" s="30">
        <v>268</v>
      </c>
      <c r="BM19" s="29">
        <v>266</v>
      </c>
      <c r="BN19" s="30">
        <v>267</v>
      </c>
      <c r="BO19" s="29">
        <v>265</v>
      </c>
      <c r="BP19" s="30">
        <v>265</v>
      </c>
      <c r="BQ19" s="30">
        <v>266</v>
      </c>
      <c r="BR19" s="29">
        <v>262</v>
      </c>
      <c r="BS19" s="30">
        <v>265</v>
      </c>
      <c r="BT19" s="29">
        <v>267</v>
      </c>
      <c r="BU19" s="30">
        <v>269</v>
      </c>
      <c r="BV19" s="30">
        <v>267</v>
      </c>
      <c r="BW19" s="29">
        <v>267</v>
      </c>
      <c r="BX19" s="30">
        <v>268</v>
      </c>
      <c r="BY19" s="29">
        <v>269</v>
      </c>
      <c r="BZ19" s="30">
        <v>268</v>
      </c>
      <c r="CA19" s="30">
        <v>268</v>
      </c>
      <c r="CB19" s="29">
        <v>270</v>
      </c>
      <c r="CC19" s="30">
        <v>268</v>
      </c>
      <c r="CD19" s="29">
        <v>268</v>
      </c>
      <c r="CE19" s="30">
        <v>268</v>
      </c>
      <c r="CF19" s="29">
        <v>267</v>
      </c>
      <c r="CG19" s="29">
        <v>267</v>
      </c>
      <c r="CH19" s="30">
        <v>268</v>
      </c>
      <c r="CI19" s="29">
        <v>264</v>
      </c>
      <c r="CJ19" s="30">
        <v>267</v>
      </c>
      <c r="CK19" s="29">
        <v>266</v>
      </c>
      <c r="CL19" s="30">
        <v>270</v>
      </c>
      <c r="CM19" s="30">
        <v>269</v>
      </c>
      <c r="CN19" s="29">
        <v>268</v>
      </c>
      <c r="CO19" s="30">
        <v>268</v>
      </c>
      <c r="CP19" s="29">
        <v>267</v>
      </c>
      <c r="CQ19" s="30">
        <v>270</v>
      </c>
      <c r="CR19" s="30">
        <v>268</v>
      </c>
      <c r="CS19" s="29">
        <v>269</v>
      </c>
      <c r="CT19" s="33">
        <v>6450</v>
      </c>
      <c r="CU19" s="20"/>
      <c r="CV19" s="20"/>
      <c r="CW19" s="20"/>
      <c r="CX19" s="20"/>
      <c r="CY19" s="20"/>
    </row>
    <row r="20" spans="1:103">
      <c r="A20" s="9" t="s">
        <v>208</v>
      </c>
      <c r="B20" s="30">
        <v>269</v>
      </c>
      <c r="C20" s="30">
        <v>270</v>
      </c>
      <c r="D20" s="29">
        <v>270</v>
      </c>
      <c r="E20" s="29">
        <v>270</v>
      </c>
      <c r="F20" s="30">
        <v>269</v>
      </c>
      <c r="G20" s="29">
        <v>270</v>
      </c>
      <c r="H20" s="29">
        <v>270</v>
      </c>
      <c r="I20" s="30">
        <v>270</v>
      </c>
      <c r="J20" s="29">
        <v>270</v>
      </c>
      <c r="K20" s="30">
        <v>270</v>
      </c>
      <c r="L20" s="29">
        <v>270</v>
      </c>
      <c r="M20" s="29">
        <v>269</v>
      </c>
      <c r="N20" s="30">
        <v>270</v>
      </c>
      <c r="O20" s="29">
        <v>270</v>
      </c>
      <c r="P20" s="30">
        <v>270</v>
      </c>
      <c r="Q20" s="30">
        <v>270</v>
      </c>
      <c r="R20" s="29">
        <v>270</v>
      </c>
      <c r="S20" s="30">
        <v>271</v>
      </c>
      <c r="T20" s="29">
        <v>270</v>
      </c>
      <c r="U20" s="30">
        <v>270</v>
      </c>
      <c r="V20" s="29">
        <v>270</v>
      </c>
      <c r="W20" s="29">
        <v>270</v>
      </c>
      <c r="X20" s="30">
        <v>270</v>
      </c>
      <c r="Y20" s="29">
        <v>270</v>
      </c>
      <c r="Z20" s="30">
        <v>269</v>
      </c>
      <c r="AA20" s="29">
        <v>270</v>
      </c>
      <c r="AB20" s="30">
        <v>270</v>
      </c>
      <c r="AC20" s="30">
        <v>270</v>
      </c>
      <c r="AD20" s="29">
        <v>271</v>
      </c>
      <c r="AE20" s="30">
        <v>270</v>
      </c>
      <c r="AF20" s="29">
        <v>270</v>
      </c>
      <c r="AG20" s="30">
        <v>270</v>
      </c>
      <c r="AH20" s="30">
        <v>269</v>
      </c>
      <c r="AI20" s="29">
        <v>270</v>
      </c>
      <c r="AJ20" s="30">
        <v>271</v>
      </c>
      <c r="AK20" s="29">
        <v>269</v>
      </c>
      <c r="AL20" s="30">
        <v>270</v>
      </c>
      <c r="AM20" s="29">
        <v>270</v>
      </c>
      <c r="AN20" s="29">
        <v>270</v>
      </c>
      <c r="AO20" s="30">
        <v>270</v>
      </c>
      <c r="AP20" s="30">
        <v>270</v>
      </c>
      <c r="AQ20" s="29">
        <v>269</v>
      </c>
      <c r="AR20" s="29">
        <v>270</v>
      </c>
      <c r="AS20" s="30">
        <v>269</v>
      </c>
      <c r="AT20" s="29">
        <v>269</v>
      </c>
      <c r="AU20" s="29">
        <v>269</v>
      </c>
      <c r="AV20" s="29">
        <v>269</v>
      </c>
      <c r="AW20" s="29">
        <v>269</v>
      </c>
      <c r="AX20" s="30">
        <v>269</v>
      </c>
      <c r="AY20" s="30">
        <v>270</v>
      </c>
      <c r="AZ20" s="29">
        <v>269</v>
      </c>
      <c r="BA20" s="30">
        <v>270</v>
      </c>
      <c r="BB20" s="30">
        <v>270</v>
      </c>
      <c r="BC20" s="30">
        <v>270</v>
      </c>
      <c r="BD20" s="29">
        <v>270</v>
      </c>
      <c r="BE20" s="30">
        <v>270</v>
      </c>
      <c r="BF20" s="29">
        <v>270</v>
      </c>
      <c r="BG20" s="30">
        <v>270</v>
      </c>
      <c r="BH20" s="29">
        <v>270</v>
      </c>
      <c r="BI20" s="30">
        <v>269</v>
      </c>
      <c r="BJ20" s="30">
        <v>268</v>
      </c>
      <c r="BK20" s="29">
        <v>269</v>
      </c>
      <c r="BL20" s="30">
        <v>269</v>
      </c>
      <c r="BM20" s="29">
        <v>269</v>
      </c>
      <c r="BN20" s="30">
        <v>269</v>
      </c>
      <c r="BO20" s="29">
        <v>269</v>
      </c>
      <c r="BP20" s="30">
        <v>269</v>
      </c>
      <c r="BQ20" s="30">
        <v>268</v>
      </c>
      <c r="BR20" s="29">
        <v>270</v>
      </c>
      <c r="BS20" s="30">
        <v>270</v>
      </c>
      <c r="BT20" s="29">
        <v>269</v>
      </c>
      <c r="BU20" s="30">
        <v>269</v>
      </c>
      <c r="BV20" s="30">
        <v>269</v>
      </c>
      <c r="BW20" s="29">
        <v>269</v>
      </c>
      <c r="BX20" s="30">
        <v>269</v>
      </c>
      <c r="BY20" s="29">
        <v>270</v>
      </c>
      <c r="BZ20" s="30">
        <v>270</v>
      </c>
      <c r="CA20" s="30">
        <v>269</v>
      </c>
      <c r="CB20" s="29">
        <v>269</v>
      </c>
      <c r="CC20" s="30">
        <v>269</v>
      </c>
      <c r="CD20" s="29">
        <v>269</v>
      </c>
      <c r="CE20" s="30">
        <v>269</v>
      </c>
      <c r="CF20" s="29">
        <v>270</v>
      </c>
      <c r="CG20" s="29">
        <v>269</v>
      </c>
      <c r="CH20" s="30">
        <v>270</v>
      </c>
      <c r="CI20" s="29">
        <v>269</v>
      </c>
      <c r="CJ20" s="30">
        <v>269</v>
      </c>
      <c r="CK20" s="29">
        <v>269</v>
      </c>
      <c r="CL20" s="30">
        <v>269</v>
      </c>
      <c r="CM20" s="30">
        <v>269</v>
      </c>
      <c r="CN20" s="29">
        <v>269</v>
      </c>
      <c r="CO20" s="30">
        <v>268</v>
      </c>
      <c r="CP20" s="29">
        <v>269</v>
      </c>
      <c r="CQ20" s="30">
        <v>269</v>
      </c>
      <c r="CR20" s="30">
        <v>268</v>
      </c>
      <c r="CS20" s="29">
        <v>268</v>
      </c>
      <c r="CT20" s="33">
        <v>6476</v>
      </c>
      <c r="CU20" s="20"/>
      <c r="CV20" s="20"/>
      <c r="CW20" s="20"/>
      <c r="CX20" s="20"/>
      <c r="CY20" s="20"/>
    </row>
    <row r="21" spans="1:103">
      <c r="A21" s="9" t="s">
        <v>209</v>
      </c>
      <c r="B21" s="30">
        <v>272</v>
      </c>
      <c r="C21" s="30">
        <v>272</v>
      </c>
      <c r="D21" s="29">
        <v>272</v>
      </c>
      <c r="E21" s="29">
        <v>272</v>
      </c>
      <c r="F21" s="30">
        <v>272</v>
      </c>
      <c r="G21" s="29">
        <v>271</v>
      </c>
      <c r="H21" s="29">
        <v>271</v>
      </c>
      <c r="I21" s="30">
        <v>272</v>
      </c>
      <c r="J21" s="29">
        <v>272</v>
      </c>
      <c r="K21" s="30">
        <v>272</v>
      </c>
      <c r="L21" s="29">
        <v>272</v>
      </c>
      <c r="M21" s="29">
        <v>272</v>
      </c>
      <c r="N21" s="30">
        <v>273</v>
      </c>
      <c r="O21" s="29">
        <v>272</v>
      </c>
      <c r="P21" s="30">
        <v>271</v>
      </c>
      <c r="Q21" s="30">
        <v>273</v>
      </c>
      <c r="R21" s="29">
        <v>271</v>
      </c>
      <c r="S21" s="30">
        <v>272</v>
      </c>
      <c r="T21" s="29">
        <v>271</v>
      </c>
      <c r="U21" s="30">
        <v>271</v>
      </c>
      <c r="V21" s="29">
        <v>272</v>
      </c>
      <c r="W21" s="29">
        <v>272</v>
      </c>
      <c r="X21" s="30">
        <v>271</v>
      </c>
      <c r="Y21" s="29">
        <v>272</v>
      </c>
      <c r="Z21" s="30">
        <v>272</v>
      </c>
      <c r="AA21" s="29">
        <v>271</v>
      </c>
      <c r="AB21" s="30">
        <v>270</v>
      </c>
      <c r="AC21" s="30">
        <v>271</v>
      </c>
      <c r="AD21" s="29">
        <v>272</v>
      </c>
      <c r="AE21" s="30">
        <v>271</v>
      </c>
      <c r="AF21" s="29">
        <v>271</v>
      </c>
      <c r="AG21" s="30">
        <v>272</v>
      </c>
      <c r="AH21" s="30">
        <v>271</v>
      </c>
      <c r="AI21" s="29">
        <v>271</v>
      </c>
      <c r="AJ21" s="30">
        <v>272</v>
      </c>
      <c r="AK21" s="29">
        <v>272</v>
      </c>
      <c r="AL21" s="30">
        <v>271</v>
      </c>
      <c r="AM21" s="29">
        <v>271</v>
      </c>
      <c r="AN21" s="29">
        <v>271</v>
      </c>
      <c r="AO21" s="30">
        <v>271</v>
      </c>
      <c r="AP21" s="30">
        <v>271</v>
      </c>
      <c r="AQ21" s="29">
        <v>272</v>
      </c>
      <c r="AR21" s="29">
        <v>272</v>
      </c>
      <c r="AS21" s="30">
        <v>271</v>
      </c>
      <c r="AT21" s="29">
        <v>270</v>
      </c>
      <c r="AU21" s="29">
        <v>271</v>
      </c>
      <c r="AV21" s="29">
        <v>271</v>
      </c>
      <c r="AW21" s="29">
        <v>271</v>
      </c>
      <c r="AX21" s="30">
        <v>271</v>
      </c>
      <c r="AY21" s="30">
        <v>272</v>
      </c>
      <c r="AZ21" s="29">
        <v>271</v>
      </c>
      <c r="BA21" s="30">
        <v>271</v>
      </c>
      <c r="BB21" s="30">
        <v>271</v>
      </c>
      <c r="BC21" s="30">
        <v>272</v>
      </c>
      <c r="BD21" s="29">
        <v>271</v>
      </c>
      <c r="BE21" s="30">
        <v>271</v>
      </c>
      <c r="BF21" s="29">
        <v>271</v>
      </c>
      <c r="BG21" s="30">
        <v>271</v>
      </c>
      <c r="BH21" s="29">
        <v>272</v>
      </c>
      <c r="BI21" s="30">
        <v>271</v>
      </c>
      <c r="BJ21" s="30">
        <v>271</v>
      </c>
      <c r="BK21" s="29">
        <v>272</v>
      </c>
      <c r="BL21" s="30">
        <v>272</v>
      </c>
      <c r="BM21" s="29">
        <v>271</v>
      </c>
      <c r="BN21" s="30">
        <v>271</v>
      </c>
      <c r="BO21" s="29">
        <v>271</v>
      </c>
      <c r="BP21" s="30">
        <v>271</v>
      </c>
      <c r="BQ21" s="30">
        <v>271</v>
      </c>
      <c r="BR21" s="29">
        <v>272</v>
      </c>
      <c r="BS21" s="30">
        <v>272</v>
      </c>
      <c r="BT21" s="29">
        <v>272</v>
      </c>
      <c r="BU21" s="30">
        <v>271</v>
      </c>
      <c r="BV21" s="30">
        <v>271</v>
      </c>
      <c r="BW21" s="29">
        <v>271</v>
      </c>
      <c r="BX21" s="30">
        <v>271</v>
      </c>
      <c r="BY21" s="29">
        <v>271</v>
      </c>
      <c r="BZ21" s="30">
        <v>270</v>
      </c>
      <c r="CA21" s="30">
        <v>271</v>
      </c>
      <c r="CB21" s="29">
        <v>272</v>
      </c>
      <c r="CC21" s="30">
        <v>271</v>
      </c>
      <c r="CD21" s="29">
        <v>272</v>
      </c>
      <c r="CE21" s="30">
        <v>271</v>
      </c>
      <c r="CF21" s="29">
        <v>271</v>
      </c>
      <c r="CG21" s="29">
        <v>271</v>
      </c>
      <c r="CH21" s="30">
        <v>272</v>
      </c>
      <c r="CI21" s="29">
        <v>271</v>
      </c>
      <c r="CJ21" s="30">
        <v>271</v>
      </c>
      <c r="CK21" s="29">
        <v>270</v>
      </c>
      <c r="CL21" s="30">
        <v>271</v>
      </c>
      <c r="CM21" s="30">
        <v>271</v>
      </c>
      <c r="CN21" s="29">
        <v>272</v>
      </c>
      <c r="CO21" s="30">
        <v>272</v>
      </c>
      <c r="CP21" s="29">
        <v>271</v>
      </c>
      <c r="CQ21" s="30">
        <v>271</v>
      </c>
      <c r="CR21" s="30">
        <v>271</v>
      </c>
      <c r="CS21" s="29">
        <v>271</v>
      </c>
      <c r="CT21" s="33">
        <v>6523</v>
      </c>
      <c r="CU21" s="20"/>
      <c r="CV21" s="20"/>
      <c r="CW21" s="20"/>
      <c r="CX21" s="20"/>
      <c r="CY21" s="20"/>
    </row>
    <row r="22" spans="1:103">
      <c r="A22" s="9" t="s">
        <v>210</v>
      </c>
      <c r="B22" s="29">
        <v>49</v>
      </c>
      <c r="C22" s="29">
        <v>49</v>
      </c>
      <c r="D22" s="29">
        <v>49</v>
      </c>
      <c r="E22" s="29">
        <v>49</v>
      </c>
      <c r="F22" s="29">
        <v>49</v>
      </c>
      <c r="G22" s="29">
        <v>49</v>
      </c>
      <c r="H22" s="29">
        <v>49</v>
      </c>
      <c r="I22" s="29">
        <v>49</v>
      </c>
      <c r="J22" s="29">
        <v>49</v>
      </c>
      <c r="K22" s="29">
        <v>44</v>
      </c>
      <c r="L22" s="29">
        <v>44</v>
      </c>
      <c r="M22" s="29">
        <v>44</v>
      </c>
      <c r="N22" s="29">
        <v>44</v>
      </c>
      <c r="O22" s="29">
        <v>44</v>
      </c>
      <c r="P22" s="29">
        <v>44</v>
      </c>
      <c r="Q22" s="29">
        <v>44</v>
      </c>
      <c r="R22" s="29">
        <v>44</v>
      </c>
      <c r="S22" s="29">
        <v>44</v>
      </c>
      <c r="T22" s="29">
        <v>44</v>
      </c>
      <c r="U22" s="29">
        <v>44</v>
      </c>
      <c r="V22" s="29">
        <v>44</v>
      </c>
      <c r="W22" s="29">
        <v>44</v>
      </c>
      <c r="X22" s="29">
        <v>44</v>
      </c>
      <c r="Y22" s="29">
        <v>44</v>
      </c>
      <c r="Z22" s="29">
        <v>44</v>
      </c>
      <c r="AA22" s="29">
        <v>45</v>
      </c>
      <c r="AB22" s="29">
        <v>44</v>
      </c>
      <c r="AC22" s="29">
        <v>44</v>
      </c>
      <c r="AD22" s="29">
        <v>44</v>
      </c>
      <c r="AE22" s="29">
        <v>43</v>
      </c>
      <c r="AF22" s="29">
        <v>44</v>
      </c>
      <c r="AG22" s="29">
        <v>44</v>
      </c>
      <c r="AH22" s="29">
        <v>44</v>
      </c>
      <c r="AI22" s="29">
        <v>44</v>
      </c>
      <c r="AJ22" s="29">
        <v>44</v>
      </c>
      <c r="AK22" s="29">
        <v>44</v>
      </c>
      <c r="AL22" s="29">
        <v>44</v>
      </c>
      <c r="AM22" s="29">
        <v>44</v>
      </c>
      <c r="AN22" s="29">
        <v>44</v>
      </c>
      <c r="AO22" s="29">
        <v>44</v>
      </c>
      <c r="AP22" s="29">
        <v>44</v>
      </c>
      <c r="AQ22" s="29">
        <v>44</v>
      </c>
      <c r="AR22" s="29">
        <v>44</v>
      </c>
      <c r="AS22" s="29">
        <v>44</v>
      </c>
      <c r="AT22" s="29">
        <v>43</v>
      </c>
      <c r="AU22" s="29">
        <v>44</v>
      </c>
      <c r="AV22" s="29">
        <v>44</v>
      </c>
      <c r="AW22" s="29">
        <v>44</v>
      </c>
      <c r="AX22" s="29">
        <v>44</v>
      </c>
      <c r="AY22" s="29">
        <v>44</v>
      </c>
      <c r="AZ22" s="29">
        <v>44</v>
      </c>
      <c r="BA22" s="29">
        <v>44</v>
      </c>
      <c r="BB22" s="29">
        <v>44</v>
      </c>
      <c r="BC22" s="30">
        <v>44</v>
      </c>
      <c r="BD22" s="29">
        <v>43</v>
      </c>
      <c r="BE22" s="29">
        <v>44</v>
      </c>
      <c r="BF22" s="29">
        <v>44</v>
      </c>
      <c r="BG22" s="29">
        <v>44</v>
      </c>
      <c r="BH22" s="29">
        <v>44</v>
      </c>
      <c r="BI22" s="29">
        <v>44</v>
      </c>
      <c r="BJ22" s="29">
        <v>44</v>
      </c>
      <c r="BK22" s="29">
        <v>44</v>
      </c>
      <c r="BL22" s="29">
        <v>44</v>
      </c>
      <c r="BM22" s="29">
        <v>43</v>
      </c>
      <c r="BN22" s="29">
        <v>44</v>
      </c>
      <c r="BO22" s="29">
        <v>43</v>
      </c>
      <c r="BP22" s="29">
        <v>44</v>
      </c>
      <c r="BQ22" s="29">
        <v>44</v>
      </c>
      <c r="BR22" s="29">
        <v>49</v>
      </c>
      <c r="BS22" s="29">
        <v>64</v>
      </c>
      <c r="BT22" s="29">
        <v>64</v>
      </c>
      <c r="BU22" s="30">
        <v>64</v>
      </c>
      <c r="BV22" s="29">
        <v>64</v>
      </c>
      <c r="BW22" s="29">
        <v>63</v>
      </c>
      <c r="BX22" s="29">
        <v>64</v>
      </c>
      <c r="BY22" s="29">
        <v>64</v>
      </c>
      <c r="BZ22" s="29">
        <v>63</v>
      </c>
      <c r="CA22" s="29">
        <v>63</v>
      </c>
      <c r="CB22" s="29">
        <v>63</v>
      </c>
      <c r="CC22" s="29">
        <v>64</v>
      </c>
      <c r="CD22" s="29">
        <v>64</v>
      </c>
      <c r="CE22" s="29">
        <v>64</v>
      </c>
      <c r="CF22" s="29">
        <v>64</v>
      </c>
      <c r="CG22" s="29">
        <v>63</v>
      </c>
      <c r="CH22" s="29">
        <v>63</v>
      </c>
      <c r="CI22" s="29">
        <v>64</v>
      </c>
      <c r="CJ22" s="29">
        <v>64</v>
      </c>
      <c r="CK22" s="29">
        <v>63</v>
      </c>
      <c r="CL22" s="29">
        <v>63</v>
      </c>
      <c r="CM22" s="29">
        <v>64</v>
      </c>
      <c r="CN22" s="29">
        <v>64</v>
      </c>
      <c r="CO22" s="29">
        <v>64</v>
      </c>
      <c r="CP22" s="29">
        <v>48</v>
      </c>
      <c r="CQ22" s="29">
        <v>44</v>
      </c>
      <c r="CR22" s="29">
        <v>44</v>
      </c>
      <c r="CS22" s="29">
        <v>44</v>
      </c>
      <c r="CT22" s="33">
        <v>1121.7</v>
      </c>
      <c r="CU22" s="20"/>
      <c r="CV22" s="20"/>
      <c r="CW22" s="20"/>
      <c r="CX22" s="20"/>
      <c r="CY22" s="20"/>
    </row>
    <row r="23" spans="1:103">
      <c r="A23" s="9" t="s">
        <v>211</v>
      </c>
      <c r="B23" s="29">
        <v>49</v>
      </c>
      <c r="C23" s="29">
        <v>49</v>
      </c>
      <c r="D23" s="29">
        <v>49</v>
      </c>
      <c r="E23" s="29">
        <v>49</v>
      </c>
      <c r="F23" s="29">
        <v>49</v>
      </c>
      <c r="G23" s="29">
        <v>49</v>
      </c>
      <c r="H23" s="29">
        <v>49</v>
      </c>
      <c r="I23" s="29">
        <v>49</v>
      </c>
      <c r="J23" s="29">
        <v>50</v>
      </c>
      <c r="K23" s="29">
        <v>49</v>
      </c>
      <c r="L23" s="29">
        <v>49</v>
      </c>
      <c r="M23" s="29">
        <v>49</v>
      </c>
      <c r="N23" s="29">
        <v>48</v>
      </c>
      <c r="O23" s="29">
        <v>49</v>
      </c>
      <c r="P23" s="29">
        <v>49</v>
      </c>
      <c r="Q23" s="29">
        <v>49</v>
      </c>
      <c r="R23" s="29">
        <v>48</v>
      </c>
      <c r="S23" s="29">
        <v>49</v>
      </c>
      <c r="T23" s="29">
        <v>48</v>
      </c>
      <c r="U23" s="29">
        <v>49</v>
      </c>
      <c r="V23" s="29">
        <v>49</v>
      </c>
      <c r="W23" s="29">
        <v>49</v>
      </c>
      <c r="X23" s="29">
        <v>49</v>
      </c>
      <c r="Y23" s="29">
        <v>49</v>
      </c>
      <c r="Z23" s="29">
        <v>48</v>
      </c>
      <c r="AA23" s="29">
        <v>48</v>
      </c>
      <c r="AB23" s="29">
        <v>49</v>
      </c>
      <c r="AC23" s="29">
        <v>49</v>
      </c>
      <c r="AD23" s="29">
        <v>50</v>
      </c>
      <c r="AE23" s="29">
        <v>49</v>
      </c>
      <c r="AF23" s="29">
        <v>49</v>
      </c>
      <c r="AG23" s="29">
        <v>49</v>
      </c>
      <c r="AH23" s="29">
        <v>49</v>
      </c>
      <c r="AI23" s="29">
        <v>49</v>
      </c>
      <c r="AJ23" s="29">
        <v>49</v>
      </c>
      <c r="AK23" s="29">
        <v>49</v>
      </c>
      <c r="AL23" s="29">
        <v>49</v>
      </c>
      <c r="AM23" s="29">
        <v>49</v>
      </c>
      <c r="AN23" s="29">
        <v>49</v>
      </c>
      <c r="AO23" s="29">
        <v>49</v>
      </c>
      <c r="AP23" s="29">
        <v>48</v>
      </c>
      <c r="AQ23" s="29">
        <v>49</v>
      </c>
      <c r="AR23" s="29">
        <v>49</v>
      </c>
      <c r="AS23" s="29">
        <v>49</v>
      </c>
      <c r="AT23" s="29">
        <v>48</v>
      </c>
      <c r="AU23" s="29">
        <v>49</v>
      </c>
      <c r="AV23" s="29">
        <v>49</v>
      </c>
      <c r="AW23" s="29">
        <v>48</v>
      </c>
      <c r="AX23" s="29">
        <v>51</v>
      </c>
      <c r="AY23" s="29">
        <v>50</v>
      </c>
      <c r="AZ23" s="29">
        <v>51</v>
      </c>
      <c r="BA23" s="29">
        <v>51</v>
      </c>
      <c r="BB23" s="29">
        <v>51</v>
      </c>
      <c r="BC23" s="30">
        <v>50</v>
      </c>
      <c r="BD23" s="29">
        <v>51</v>
      </c>
      <c r="BE23" s="29">
        <v>50</v>
      </c>
      <c r="BF23" s="29">
        <v>51</v>
      </c>
      <c r="BG23" s="29">
        <v>50</v>
      </c>
      <c r="BH23" s="29">
        <v>51</v>
      </c>
      <c r="BI23" s="29">
        <v>51</v>
      </c>
      <c r="BJ23" s="29">
        <v>51</v>
      </c>
      <c r="BK23" s="29">
        <v>51</v>
      </c>
      <c r="BL23" s="29">
        <v>50</v>
      </c>
      <c r="BM23" s="29">
        <v>50</v>
      </c>
      <c r="BN23" s="29">
        <v>50</v>
      </c>
      <c r="BO23" s="29">
        <v>51</v>
      </c>
      <c r="BP23" s="29">
        <v>50</v>
      </c>
      <c r="BQ23" s="29">
        <v>50</v>
      </c>
      <c r="BR23" s="29">
        <v>61</v>
      </c>
      <c r="BS23" s="29">
        <v>63</v>
      </c>
      <c r="BT23" s="29">
        <v>62</v>
      </c>
      <c r="BU23" s="30">
        <v>63</v>
      </c>
      <c r="BV23" s="29">
        <v>63</v>
      </c>
      <c r="BW23" s="29">
        <v>62</v>
      </c>
      <c r="BX23" s="29">
        <v>63</v>
      </c>
      <c r="BY23" s="29">
        <v>63</v>
      </c>
      <c r="BZ23" s="29">
        <v>62</v>
      </c>
      <c r="CA23" s="29">
        <v>63</v>
      </c>
      <c r="CB23" s="29">
        <v>62</v>
      </c>
      <c r="CC23" s="29">
        <v>63</v>
      </c>
      <c r="CD23" s="29">
        <v>62</v>
      </c>
      <c r="CE23" s="29">
        <v>62</v>
      </c>
      <c r="CF23" s="29">
        <v>62</v>
      </c>
      <c r="CG23" s="29">
        <v>63</v>
      </c>
      <c r="CH23" s="29">
        <v>62</v>
      </c>
      <c r="CI23" s="29">
        <v>62</v>
      </c>
      <c r="CJ23" s="29">
        <v>63</v>
      </c>
      <c r="CK23" s="29">
        <v>63</v>
      </c>
      <c r="CL23" s="29">
        <v>63</v>
      </c>
      <c r="CM23" s="29">
        <v>63</v>
      </c>
      <c r="CN23" s="29">
        <v>63</v>
      </c>
      <c r="CO23" s="29">
        <v>54</v>
      </c>
      <c r="CP23" s="29">
        <v>59</v>
      </c>
      <c r="CQ23" s="29">
        <v>58</v>
      </c>
      <c r="CR23" s="29">
        <v>50</v>
      </c>
      <c r="CS23" s="29">
        <v>50</v>
      </c>
      <c r="CT23" s="33">
        <v>1217</v>
      </c>
      <c r="CU23" s="20"/>
      <c r="CV23" s="20"/>
      <c r="CW23" s="20"/>
      <c r="CX23" s="20"/>
      <c r="CY23" s="20"/>
    </row>
    <row r="24" spans="1:103" ht="25.5">
      <c r="A24" s="9" t="s">
        <v>212</v>
      </c>
      <c r="B24" s="29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30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30">
        <v>0</v>
      </c>
      <c r="BV24" s="29">
        <v>0</v>
      </c>
      <c r="BW24" s="29">
        <v>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33">
        <v>0</v>
      </c>
      <c r="CU24" s="20"/>
      <c r="CV24" s="20"/>
      <c r="CW24" s="20"/>
      <c r="CX24" s="20"/>
      <c r="CY24" s="20"/>
    </row>
    <row r="25" spans="1:103">
      <c r="A25" s="8" t="s">
        <v>213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30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30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33">
        <v>0</v>
      </c>
      <c r="CU25" s="20"/>
      <c r="CV25" s="20"/>
      <c r="CW25" s="20"/>
      <c r="CX25" s="20"/>
      <c r="CY25" s="20"/>
    </row>
    <row r="26" spans="1:103">
      <c r="A26" s="8" t="s">
        <v>214</v>
      </c>
      <c r="B26" s="30">
        <v>114</v>
      </c>
      <c r="C26" s="30">
        <v>86</v>
      </c>
      <c r="D26" s="29">
        <v>92</v>
      </c>
      <c r="E26" s="29">
        <v>84</v>
      </c>
      <c r="F26" s="30">
        <v>88</v>
      </c>
      <c r="G26" s="29">
        <v>89</v>
      </c>
      <c r="H26" s="29">
        <v>91</v>
      </c>
      <c r="I26" s="30">
        <v>90</v>
      </c>
      <c r="J26" s="29">
        <v>89</v>
      </c>
      <c r="K26" s="30">
        <v>90</v>
      </c>
      <c r="L26" s="29">
        <v>87</v>
      </c>
      <c r="M26" s="29">
        <v>90</v>
      </c>
      <c r="N26" s="30">
        <v>86</v>
      </c>
      <c r="O26" s="29">
        <v>89</v>
      </c>
      <c r="P26" s="30">
        <v>88</v>
      </c>
      <c r="Q26" s="30">
        <v>89</v>
      </c>
      <c r="R26" s="29">
        <v>87</v>
      </c>
      <c r="S26" s="30">
        <v>94</v>
      </c>
      <c r="T26" s="29">
        <v>90</v>
      </c>
      <c r="U26" s="30">
        <v>89</v>
      </c>
      <c r="V26" s="29">
        <v>89</v>
      </c>
      <c r="W26" s="29">
        <v>77</v>
      </c>
      <c r="X26" s="30">
        <v>92</v>
      </c>
      <c r="Y26" s="29">
        <v>93</v>
      </c>
      <c r="Z26" s="30">
        <v>91</v>
      </c>
      <c r="AA26" s="29">
        <v>76</v>
      </c>
      <c r="AB26" s="30">
        <v>115</v>
      </c>
      <c r="AC26" s="30">
        <v>125</v>
      </c>
      <c r="AD26" s="29">
        <v>123</v>
      </c>
      <c r="AE26" s="30">
        <v>89</v>
      </c>
      <c r="AF26" s="29">
        <v>87</v>
      </c>
      <c r="AG26" s="30">
        <v>91</v>
      </c>
      <c r="AH26" s="30">
        <v>89</v>
      </c>
      <c r="AI26" s="29">
        <v>91</v>
      </c>
      <c r="AJ26" s="30">
        <v>86</v>
      </c>
      <c r="AK26" s="29">
        <v>89</v>
      </c>
      <c r="AL26" s="30">
        <v>89</v>
      </c>
      <c r="AM26" s="29">
        <v>90</v>
      </c>
      <c r="AN26" s="29">
        <v>90</v>
      </c>
      <c r="AO26" s="30">
        <v>89</v>
      </c>
      <c r="AP26" s="30">
        <v>89</v>
      </c>
      <c r="AQ26" s="29">
        <v>88</v>
      </c>
      <c r="AR26" s="29">
        <v>89</v>
      </c>
      <c r="AS26" s="30">
        <v>89</v>
      </c>
      <c r="AT26" s="29">
        <v>96</v>
      </c>
      <c r="AU26" s="29">
        <v>88</v>
      </c>
      <c r="AV26" s="29">
        <v>89</v>
      </c>
      <c r="AW26" s="29">
        <v>88</v>
      </c>
      <c r="AX26" s="30">
        <v>93</v>
      </c>
      <c r="AY26" s="30">
        <v>83</v>
      </c>
      <c r="AZ26" s="29">
        <v>90</v>
      </c>
      <c r="BA26" s="30">
        <v>92</v>
      </c>
      <c r="BB26" s="30">
        <v>88</v>
      </c>
      <c r="BC26" s="30">
        <v>89</v>
      </c>
      <c r="BD26" s="29">
        <v>92</v>
      </c>
      <c r="BE26" s="30">
        <v>88</v>
      </c>
      <c r="BF26" s="29">
        <v>94</v>
      </c>
      <c r="BG26" s="30">
        <v>89</v>
      </c>
      <c r="BH26" s="29">
        <v>89</v>
      </c>
      <c r="BI26" s="30">
        <v>84</v>
      </c>
      <c r="BJ26" s="30">
        <v>91</v>
      </c>
      <c r="BK26" s="29">
        <v>91</v>
      </c>
      <c r="BL26" s="30">
        <v>125</v>
      </c>
      <c r="BM26" s="29">
        <v>145</v>
      </c>
      <c r="BN26" s="30">
        <v>145</v>
      </c>
      <c r="BO26" s="29">
        <v>145</v>
      </c>
      <c r="BP26" s="30">
        <v>145</v>
      </c>
      <c r="BQ26" s="30">
        <v>145</v>
      </c>
      <c r="BR26" s="29">
        <v>144</v>
      </c>
      <c r="BS26" s="30">
        <v>146</v>
      </c>
      <c r="BT26" s="29">
        <v>146</v>
      </c>
      <c r="BU26" s="30">
        <v>146</v>
      </c>
      <c r="BV26" s="30">
        <v>144</v>
      </c>
      <c r="BW26" s="29">
        <v>147</v>
      </c>
      <c r="BX26" s="30">
        <v>146</v>
      </c>
      <c r="BY26" s="29">
        <v>147</v>
      </c>
      <c r="BZ26" s="30">
        <v>147</v>
      </c>
      <c r="CA26" s="30">
        <v>148</v>
      </c>
      <c r="CB26" s="29">
        <v>147</v>
      </c>
      <c r="CC26" s="30">
        <v>148</v>
      </c>
      <c r="CD26" s="29">
        <v>147</v>
      </c>
      <c r="CE26" s="30">
        <v>146</v>
      </c>
      <c r="CF26" s="29">
        <v>147</v>
      </c>
      <c r="CG26" s="29">
        <v>148</v>
      </c>
      <c r="CH26" s="30">
        <v>148</v>
      </c>
      <c r="CI26" s="29">
        <v>146</v>
      </c>
      <c r="CJ26" s="30">
        <v>147</v>
      </c>
      <c r="CK26" s="29">
        <v>147</v>
      </c>
      <c r="CL26" s="30">
        <v>146</v>
      </c>
      <c r="CM26" s="30">
        <v>149</v>
      </c>
      <c r="CN26" s="29">
        <v>144</v>
      </c>
      <c r="CO26" s="30">
        <v>148</v>
      </c>
      <c r="CP26" s="29">
        <v>148</v>
      </c>
      <c r="CQ26" s="30">
        <v>148</v>
      </c>
      <c r="CR26" s="30">
        <v>148</v>
      </c>
      <c r="CS26" s="29">
        <v>135</v>
      </c>
      <c r="CT26" s="33">
        <v>2746</v>
      </c>
      <c r="CU26" s="20"/>
      <c r="CV26" s="20"/>
      <c r="CW26" s="20"/>
      <c r="CX26" s="20"/>
      <c r="CY26" s="20"/>
    </row>
    <row r="27" spans="1:103" ht="18">
      <c r="A27" s="8" t="s">
        <v>227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29">
        <v>0</v>
      </c>
      <c r="BS27" s="29">
        <v>0</v>
      </c>
      <c r="BT27" s="29">
        <v>0</v>
      </c>
      <c r="BU27" s="29">
        <v>0</v>
      </c>
      <c r="BV27" s="29">
        <v>0</v>
      </c>
      <c r="BW27" s="29">
        <v>0</v>
      </c>
      <c r="BX27" s="29">
        <v>0</v>
      </c>
      <c r="BY27" s="29">
        <v>0</v>
      </c>
      <c r="BZ27" s="29">
        <v>0</v>
      </c>
      <c r="CA27" s="29">
        <v>0</v>
      </c>
      <c r="CB27" s="29">
        <v>0</v>
      </c>
      <c r="CC27" s="29">
        <v>0</v>
      </c>
      <c r="CD27" s="29">
        <v>0</v>
      </c>
      <c r="CE27" s="29">
        <v>0</v>
      </c>
      <c r="CF27" s="29">
        <v>0</v>
      </c>
      <c r="CG27" s="29">
        <v>0</v>
      </c>
      <c r="CH27" s="29">
        <v>0</v>
      </c>
      <c r="CI27" s="29">
        <v>0</v>
      </c>
      <c r="CJ27" s="29">
        <v>0</v>
      </c>
      <c r="CK27" s="29">
        <v>0</v>
      </c>
      <c r="CL27" s="29">
        <v>0</v>
      </c>
      <c r="CM27" s="29">
        <v>0</v>
      </c>
      <c r="CN27" s="29">
        <v>0</v>
      </c>
      <c r="CO27" s="29">
        <v>0</v>
      </c>
      <c r="CP27" s="29">
        <v>0</v>
      </c>
      <c r="CQ27" s="29">
        <v>0</v>
      </c>
      <c r="CR27" s="29">
        <v>0</v>
      </c>
      <c r="CS27" s="29">
        <v>0</v>
      </c>
      <c r="CT27" s="33">
        <v>0</v>
      </c>
      <c r="CU27" s="20"/>
      <c r="CV27" s="20"/>
      <c r="CW27" s="20"/>
      <c r="CX27" s="20"/>
      <c r="CY27" s="20"/>
    </row>
    <row r="28" spans="1:103" ht="18">
      <c r="A28" s="8" t="s">
        <v>226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>
        <v>0</v>
      </c>
      <c r="BU28" s="29">
        <v>0</v>
      </c>
      <c r="BV28" s="29">
        <v>0</v>
      </c>
      <c r="BW28" s="29">
        <v>0</v>
      </c>
      <c r="BX28" s="29">
        <v>0</v>
      </c>
      <c r="BY28" s="29">
        <v>0</v>
      </c>
      <c r="BZ28" s="29">
        <v>0</v>
      </c>
      <c r="CA28" s="29">
        <v>0</v>
      </c>
      <c r="CB28" s="29">
        <v>0</v>
      </c>
      <c r="CC28" s="29">
        <v>0</v>
      </c>
      <c r="CD28" s="29">
        <v>0</v>
      </c>
      <c r="CE28" s="29">
        <v>0</v>
      </c>
      <c r="CF28" s="29">
        <v>0</v>
      </c>
      <c r="CG28" s="29">
        <v>0</v>
      </c>
      <c r="CH28" s="29">
        <v>0</v>
      </c>
      <c r="CI28" s="29">
        <v>0</v>
      </c>
      <c r="CJ28" s="29">
        <v>0</v>
      </c>
      <c r="CK28" s="29">
        <v>0</v>
      </c>
      <c r="CL28" s="29">
        <v>0</v>
      </c>
      <c r="CM28" s="29">
        <v>0</v>
      </c>
      <c r="CN28" s="29">
        <v>0</v>
      </c>
      <c r="CO28" s="29">
        <v>0</v>
      </c>
      <c r="CP28" s="29">
        <v>0</v>
      </c>
      <c r="CQ28" s="29">
        <v>0</v>
      </c>
      <c r="CR28" s="29">
        <v>0</v>
      </c>
      <c r="CS28" s="29">
        <v>0</v>
      </c>
      <c r="CT28" s="33">
        <v>0</v>
      </c>
      <c r="CU28" s="20"/>
      <c r="CV28" s="20"/>
      <c r="CW28" s="20"/>
      <c r="CX28" s="20"/>
      <c r="CY28" s="20"/>
    </row>
    <row r="29" spans="1:103">
      <c r="A29" s="9" t="s">
        <v>215</v>
      </c>
      <c r="B29" s="30">
        <v>254</v>
      </c>
      <c r="C29" s="30">
        <v>253</v>
      </c>
      <c r="D29" s="29">
        <v>254</v>
      </c>
      <c r="E29" s="29">
        <v>252</v>
      </c>
      <c r="F29" s="30">
        <v>236</v>
      </c>
      <c r="G29" s="29">
        <v>204</v>
      </c>
      <c r="H29" s="29">
        <v>204</v>
      </c>
      <c r="I29" s="30">
        <v>204</v>
      </c>
      <c r="J29" s="29">
        <v>185</v>
      </c>
      <c r="K29" s="30">
        <v>184</v>
      </c>
      <c r="L29" s="29">
        <v>186</v>
      </c>
      <c r="M29" s="29">
        <v>186</v>
      </c>
      <c r="N29" s="30">
        <v>157</v>
      </c>
      <c r="O29" s="29">
        <v>155</v>
      </c>
      <c r="P29" s="30">
        <v>154</v>
      </c>
      <c r="Q29" s="30">
        <v>154</v>
      </c>
      <c r="R29" s="29">
        <v>154</v>
      </c>
      <c r="S29" s="29">
        <v>154</v>
      </c>
      <c r="T29" s="29">
        <v>154</v>
      </c>
      <c r="U29" s="30">
        <v>190</v>
      </c>
      <c r="V29" s="29">
        <v>197</v>
      </c>
      <c r="W29" s="29">
        <v>244</v>
      </c>
      <c r="X29" s="30">
        <v>244</v>
      </c>
      <c r="Y29" s="29">
        <v>241</v>
      </c>
      <c r="Z29" s="30">
        <v>282</v>
      </c>
      <c r="AA29" s="29">
        <v>283</v>
      </c>
      <c r="AB29" s="30">
        <v>283</v>
      </c>
      <c r="AC29" s="30">
        <v>283</v>
      </c>
      <c r="AD29" s="29">
        <v>230</v>
      </c>
      <c r="AE29" s="30">
        <v>216</v>
      </c>
      <c r="AF29" s="29">
        <v>217</v>
      </c>
      <c r="AG29" s="30">
        <v>217</v>
      </c>
      <c r="AH29" s="30">
        <v>217</v>
      </c>
      <c r="AI29" s="29">
        <v>217</v>
      </c>
      <c r="AJ29" s="30">
        <v>217</v>
      </c>
      <c r="AK29" s="29">
        <v>218</v>
      </c>
      <c r="AL29" s="30">
        <v>218</v>
      </c>
      <c r="AM29" s="29">
        <v>218</v>
      </c>
      <c r="AN29" s="29">
        <v>234</v>
      </c>
      <c r="AO29" s="30">
        <v>234</v>
      </c>
      <c r="AP29" s="30">
        <v>234</v>
      </c>
      <c r="AQ29" s="29">
        <v>233</v>
      </c>
      <c r="AR29" s="29">
        <v>233</v>
      </c>
      <c r="AS29" s="30">
        <v>232</v>
      </c>
      <c r="AT29" s="29">
        <v>234</v>
      </c>
      <c r="AU29" s="29">
        <v>250</v>
      </c>
      <c r="AV29" s="29">
        <v>251</v>
      </c>
      <c r="AW29" s="29">
        <v>251</v>
      </c>
      <c r="AX29" s="30">
        <v>249</v>
      </c>
      <c r="AY29" s="30">
        <v>227</v>
      </c>
      <c r="AZ29" s="29">
        <v>208</v>
      </c>
      <c r="BA29" s="30">
        <v>204</v>
      </c>
      <c r="BB29" s="30">
        <v>203</v>
      </c>
      <c r="BC29" s="30">
        <v>203</v>
      </c>
      <c r="BD29" s="29">
        <v>196</v>
      </c>
      <c r="BE29" s="30">
        <v>186</v>
      </c>
      <c r="BF29" s="29">
        <v>185</v>
      </c>
      <c r="BG29" s="30">
        <v>217</v>
      </c>
      <c r="BH29" s="29">
        <v>217</v>
      </c>
      <c r="BI29" s="30">
        <v>261</v>
      </c>
      <c r="BJ29" s="30">
        <v>264</v>
      </c>
      <c r="BK29" s="29">
        <v>275</v>
      </c>
      <c r="BL29" s="30">
        <v>276</v>
      </c>
      <c r="BM29" s="29">
        <v>276</v>
      </c>
      <c r="BN29" s="30">
        <v>275</v>
      </c>
      <c r="BO29" s="29">
        <v>275</v>
      </c>
      <c r="BP29" s="30">
        <v>276</v>
      </c>
      <c r="BQ29" s="30">
        <v>276</v>
      </c>
      <c r="BR29" s="29">
        <v>276</v>
      </c>
      <c r="BS29" s="30">
        <v>277</v>
      </c>
      <c r="BT29" s="29">
        <v>277</v>
      </c>
      <c r="BU29" s="30">
        <v>278</v>
      </c>
      <c r="BV29" s="30">
        <v>278</v>
      </c>
      <c r="BW29" s="29">
        <v>278</v>
      </c>
      <c r="BX29" s="30">
        <v>277</v>
      </c>
      <c r="BY29" s="29">
        <v>277</v>
      </c>
      <c r="BZ29" s="30">
        <v>277</v>
      </c>
      <c r="CA29" s="30">
        <v>276</v>
      </c>
      <c r="CB29" s="29">
        <v>275</v>
      </c>
      <c r="CC29" s="30">
        <v>278</v>
      </c>
      <c r="CD29" s="29">
        <v>279</v>
      </c>
      <c r="CE29" s="30">
        <v>279</v>
      </c>
      <c r="CF29" s="29">
        <v>278</v>
      </c>
      <c r="CG29" s="29">
        <v>277</v>
      </c>
      <c r="CH29" s="30">
        <v>276</v>
      </c>
      <c r="CI29" s="29">
        <v>276</v>
      </c>
      <c r="CJ29" s="30">
        <v>277</v>
      </c>
      <c r="CK29" s="29">
        <v>277</v>
      </c>
      <c r="CL29" s="30">
        <v>280</v>
      </c>
      <c r="CM29" s="30">
        <v>281</v>
      </c>
      <c r="CN29" s="29">
        <v>279</v>
      </c>
      <c r="CO29" s="30">
        <v>279</v>
      </c>
      <c r="CP29" s="29">
        <v>280</v>
      </c>
      <c r="CQ29" s="30">
        <v>279</v>
      </c>
      <c r="CR29" s="30">
        <v>280</v>
      </c>
      <c r="CS29" s="29">
        <v>280</v>
      </c>
      <c r="CT29" s="33">
        <v>5614.4</v>
      </c>
      <c r="CU29" s="20"/>
      <c r="CV29" s="20"/>
      <c r="CW29" s="20"/>
      <c r="CX29" s="20"/>
      <c r="CY29" s="20"/>
    </row>
    <row r="30" spans="1:103">
      <c r="A30" s="9" t="s">
        <v>216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>
        <v>0</v>
      </c>
      <c r="BU30" s="29">
        <v>0</v>
      </c>
      <c r="BV30" s="29">
        <v>0</v>
      </c>
      <c r="BW30" s="29">
        <v>0</v>
      </c>
      <c r="BX30" s="29">
        <v>0</v>
      </c>
      <c r="BY30" s="29">
        <v>0</v>
      </c>
      <c r="BZ30" s="29">
        <v>0</v>
      </c>
      <c r="CA30" s="29">
        <v>0</v>
      </c>
      <c r="CB30" s="29">
        <v>0</v>
      </c>
      <c r="CC30" s="29">
        <v>0</v>
      </c>
      <c r="CD30" s="29">
        <v>0</v>
      </c>
      <c r="CE30" s="29">
        <v>0</v>
      </c>
      <c r="CF30" s="29">
        <v>0</v>
      </c>
      <c r="CG30" s="29">
        <v>0</v>
      </c>
      <c r="CH30" s="29">
        <v>0</v>
      </c>
      <c r="CI30" s="29">
        <v>0</v>
      </c>
      <c r="CJ30" s="29">
        <v>0</v>
      </c>
      <c r="CK30" s="29">
        <v>0</v>
      </c>
      <c r="CL30" s="29">
        <v>0</v>
      </c>
      <c r="CM30" s="29">
        <v>0</v>
      </c>
      <c r="CN30" s="29">
        <v>0</v>
      </c>
      <c r="CO30" s="29">
        <v>0</v>
      </c>
      <c r="CP30" s="29">
        <v>0</v>
      </c>
      <c r="CQ30" s="29">
        <v>0</v>
      </c>
      <c r="CR30" s="29">
        <v>0</v>
      </c>
      <c r="CS30" s="29">
        <v>0</v>
      </c>
      <c r="CT30" s="33">
        <v>0</v>
      </c>
      <c r="CU30" s="20"/>
      <c r="CV30" s="20"/>
      <c r="CW30" s="20"/>
      <c r="CX30" s="20"/>
      <c r="CY30" s="20"/>
    </row>
    <row r="31" spans="1:103">
      <c r="A31" s="9" t="s">
        <v>217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0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0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0</v>
      </c>
      <c r="CR31" s="29">
        <v>0</v>
      </c>
      <c r="CS31" s="29">
        <v>0</v>
      </c>
      <c r="CT31" s="33">
        <v>0</v>
      </c>
      <c r="CU31" s="20"/>
      <c r="CV31" s="20"/>
      <c r="CW31" s="20"/>
      <c r="CX31" s="20"/>
      <c r="CY31" s="20"/>
    </row>
    <row r="32" spans="1:103">
      <c r="A32" s="8" t="s">
        <v>218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29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>
        <v>0</v>
      </c>
      <c r="BU32" s="29">
        <v>0</v>
      </c>
      <c r="BV32" s="29">
        <v>0</v>
      </c>
      <c r="BW32" s="29">
        <v>0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0</v>
      </c>
      <c r="CM32" s="29">
        <v>0</v>
      </c>
      <c r="CN32" s="29">
        <v>0</v>
      </c>
      <c r="CO32" s="29">
        <v>0</v>
      </c>
      <c r="CP32" s="29">
        <v>0</v>
      </c>
      <c r="CQ32" s="29">
        <v>0</v>
      </c>
      <c r="CR32" s="29">
        <v>0</v>
      </c>
      <c r="CS32" s="29">
        <v>0</v>
      </c>
      <c r="CT32" s="33">
        <v>0</v>
      </c>
      <c r="CU32" s="20"/>
      <c r="CV32" s="20"/>
      <c r="CW32" s="20"/>
      <c r="CX32" s="20"/>
      <c r="CY32" s="20"/>
    </row>
    <row r="33" spans="1:103" ht="25.5">
      <c r="A33" s="9" t="s">
        <v>219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33">
        <v>0</v>
      </c>
      <c r="CU33" s="20"/>
      <c r="CV33" s="20"/>
      <c r="CW33" s="20"/>
      <c r="CX33" s="20"/>
      <c r="CY33" s="20"/>
    </row>
    <row r="34" spans="1:103" ht="18">
      <c r="A34" s="8" t="s">
        <v>220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33">
        <v>0</v>
      </c>
      <c r="CU34" s="20"/>
      <c r="CV34" s="20"/>
      <c r="CW34" s="20"/>
      <c r="CX34" s="20"/>
      <c r="CY34" s="20"/>
    </row>
    <row r="35" spans="1:103">
      <c r="A35" s="8" t="s">
        <v>221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2</v>
      </c>
      <c r="AB35" s="29">
        <v>6</v>
      </c>
      <c r="AC35" s="29">
        <v>12</v>
      </c>
      <c r="AD35" s="29">
        <v>20</v>
      </c>
      <c r="AE35" s="29">
        <v>28</v>
      </c>
      <c r="AF35" s="29">
        <v>37</v>
      </c>
      <c r="AG35" s="29">
        <v>46</v>
      </c>
      <c r="AH35" s="29">
        <v>54</v>
      </c>
      <c r="AI35" s="29">
        <v>61</v>
      </c>
      <c r="AJ35" s="29">
        <v>64</v>
      </c>
      <c r="AK35" s="29">
        <v>74</v>
      </c>
      <c r="AL35" s="29">
        <v>76</v>
      </c>
      <c r="AM35" s="29">
        <v>79</v>
      </c>
      <c r="AN35" s="29">
        <v>88</v>
      </c>
      <c r="AO35" s="29">
        <v>81</v>
      </c>
      <c r="AP35" s="30">
        <v>88</v>
      </c>
      <c r="AQ35" s="29">
        <v>95</v>
      </c>
      <c r="AR35" s="29">
        <v>98</v>
      </c>
      <c r="AS35" s="30">
        <v>103</v>
      </c>
      <c r="AT35" s="29">
        <v>100</v>
      </c>
      <c r="AU35" s="29">
        <v>102</v>
      </c>
      <c r="AV35" s="29">
        <v>101</v>
      </c>
      <c r="AW35" s="29">
        <v>104</v>
      </c>
      <c r="AX35" s="30">
        <v>98</v>
      </c>
      <c r="AY35" s="30">
        <v>99</v>
      </c>
      <c r="AZ35" s="29">
        <v>106</v>
      </c>
      <c r="BA35" s="30">
        <v>97</v>
      </c>
      <c r="BB35" s="30">
        <v>95</v>
      </c>
      <c r="BC35" s="30">
        <v>92</v>
      </c>
      <c r="BD35" s="29">
        <v>95</v>
      </c>
      <c r="BE35" s="29">
        <v>91</v>
      </c>
      <c r="BF35" s="29">
        <v>91</v>
      </c>
      <c r="BG35" s="29">
        <v>86</v>
      </c>
      <c r="BH35" s="29">
        <v>84</v>
      </c>
      <c r="BI35" s="29">
        <v>78</v>
      </c>
      <c r="BJ35" s="29">
        <v>74</v>
      </c>
      <c r="BK35" s="29">
        <v>70</v>
      </c>
      <c r="BL35" s="29">
        <v>64</v>
      </c>
      <c r="BM35" s="29">
        <v>58</v>
      </c>
      <c r="BN35" s="29">
        <v>51</v>
      </c>
      <c r="BO35" s="29">
        <v>43</v>
      </c>
      <c r="BP35" s="29">
        <v>33</v>
      </c>
      <c r="BQ35" s="29">
        <v>25</v>
      </c>
      <c r="BR35" s="29">
        <v>17</v>
      </c>
      <c r="BS35" s="29">
        <v>10</v>
      </c>
      <c r="BT35" s="29">
        <v>4</v>
      </c>
      <c r="BU35" s="29">
        <v>1</v>
      </c>
      <c r="BV35" s="29">
        <v>0</v>
      </c>
      <c r="BW35" s="29">
        <v>0</v>
      </c>
      <c r="BX35" s="29">
        <v>0</v>
      </c>
      <c r="BY35" s="29">
        <v>0</v>
      </c>
      <c r="BZ35" s="29">
        <v>0</v>
      </c>
      <c r="CA35" s="29">
        <v>0</v>
      </c>
      <c r="CB35" s="29">
        <v>0</v>
      </c>
      <c r="CC35" s="29">
        <v>0</v>
      </c>
      <c r="CD35" s="29">
        <v>0</v>
      </c>
      <c r="CE35" s="29">
        <v>0</v>
      </c>
      <c r="CF35" s="29">
        <v>0</v>
      </c>
      <c r="CG35" s="29">
        <v>0</v>
      </c>
      <c r="CH35" s="29">
        <v>0</v>
      </c>
      <c r="CI35" s="29">
        <v>0</v>
      </c>
      <c r="CJ35" s="29">
        <v>0</v>
      </c>
      <c r="CK35" s="29">
        <v>0</v>
      </c>
      <c r="CL35" s="29">
        <v>0</v>
      </c>
      <c r="CM35" s="29">
        <v>0</v>
      </c>
      <c r="CN35" s="29">
        <v>0</v>
      </c>
      <c r="CO35" s="29">
        <v>0</v>
      </c>
      <c r="CP35" s="29">
        <v>0</v>
      </c>
      <c r="CQ35" s="29">
        <v>0</v>
      </c>
      <c r="CR35" s="29">
        <v>0</v>
      </c>
      <c r="CS35" s="29">
        <v>0</v>
      </c>
      <c r="CT35" s="33">
        <v>2515.6</v>
      </c>
      <c r="CU35" s="20"/>
      <c r="CV35" s="20"/>
      <c r="CW35" s="20"/>
      <c r="CX35" s="20"/>
      <c r="CY35" s="20"/>
    </row>
    <row r="36" spans="1:103">
      <c r="A36" s="10" t="s">
        <v>222</v>
      </c>
      <c r="B36" s="29">
        <v>15</v>
      </c>
      <c r="C36" s="29">
        <v>14</v>
      </c>
      <c r="D36" s="29">
        <v>13</v>
      </c>
      <c r="E36" s="29">
        <v>17</v>
      </c>
      <c r="F36" s="29">
        <v>17</v>
      </c>
      <c r="G36" s="29">
        <v>16</v>
      </c>
      <c r="H36" s="29">
        <v>14</v>
      </c>
      <c r="I36" s="29">
        <v>13</v>
      </c>
      <c r="J36" s="29">
        <v>12</v>
      </c>
      <c r="K36" s="29">
        <v>12</v>
      </c>
      <c r="L36" s="29">
        <v>12</v>
      </c>
      <c r="M36" s="29">
        <v>12</v>
      </c>
      <c r="N36" s="29">
        <v>11</v>
      </c>
      <c r="O36" s="29">
        <v>10</v>
      </c>
      <c r="P36" s="29">
        <v>11</v>
      </c>
      <c r="Q36" s="29">
        <v>9</v>
      </c>
      <c r="R36" s="29">
        <v>9</v>
      </c>
      <c r="S36" s="29">
        <v>8</v>
      </c>
      <c r="T36" s="29">
        <v>9</v>
      </c>
      <c r="U36" s="29">
        <v>10</v>
      </c>
      <c r="V36" s="29">
        <v>10</v>
      </c>
      <c r="W36" s="29">
        <v>9</v>
      </c>
      <c r="X36" s="29">
        <v>10</v>
      </c>
      <c r="Y36" s="29">
        <v>15</v>
      </c>
      <c r="Z36" s="29">
        <v>17</v>
      </c>
      <c r="AA36" s="29">
        <v>17</v>
      </c>
      <c r="AB36" s="29">
        <v>19</v>
      </c>
      <c r="AC36" s="29">
        <v>25</v>
      </c>
      <c r="AD36" s="29">
        <v>24</v>
      </c>
      <c r="AE36" s="29">
        <v>21</v>
      </c>
      <c r="AF36" s="29">
        <v>16</v>
      </c>
      <c r="AG36" s="29">
        <v>10</v>
      </c>
      <c r="AH36" s="29">
        <v>8</v>
      </c>
      <c r="AI36" s="29">
        <v>8</v>
      </c>
      <c r="AJ36" s="29">
        <v>6</v>
      </c>
      <c r="AK36" s="29">
        <v>9</v>
      </c>
      <c r="AL36" s="29">
        <v>7</v>
      </c>
      <c r="AM36" s="29">
        <v>6</v>
      </c>
      <c r="AN36" s="29">
        <v>6</v>
      </c>
      <c r="AO36" s="29">
        <v>7</v>
      </c>
      <c r="AP36" s="29">
        <v>6</v>
      </c>
      <c r="AQ36" s="29">
        <v>7</v>
      </c>
      <c r="AR36" s="29">
        <v>7</v>
      </c>
      <c r="AS36" s="29">
        <v>7</v>
      </c>
      <c r="AT36" s="29">
        <v>7</v>
      </c>
      <c r="AU36" s="29">
        <v>7</v>
      </c>
      <c r="AV36" s="29">
        <v>9</v>
      </c>
      <c r="AW36" s="29">
        <v>11</v>
      </c>
      <c r="AX36" s="29">
        <v>13</v>
      </c>
      <c r="AY36" s="29">
        <v>14</v>
      </c>
      <c r="AZ36" s="29">
        <v>15</v>
      </c>
      <c r="BA36" s="29">
        <v>17</v>
      </c>
      <c r="BB36" s="29">
        <v>18</v>
      </c>
      <c r="BC36" s="30">
        <v>19</v>
      </c>
      <c r="BD36" s="29">
        <v>20</v>
      </c>
      <c r="BE36" s="29">
        <v>20</v>
      </c>
      <c r="BF36" s="29">
        <v>23</v>
      </c>
      <c r="BG36" s="29">
        <v>23</v>
      </c>
      <c r="BH36" s="29">
        <v>20</v>
      </c>
      <c r="BI36" s="29">
        <v>25</v>
      </c>
      <c r="BJ36" s="29">
        <v>24</v>
      </c>
      <c r="BK36" s="29">
        <v>19</v>
      </c>
      <c r="BL36" s="29">
        <v>22</v>
      </c>
      <c r="BM36" s="29">
        <v>19</v>
      </c>
      <c r="BN36" s="29">
        <v>21</v>
      </c>
      <c r="BO36" s="29">
        <v>19</v>
      </c>
      <c r="BP36" s="29">
        <v>15</v>
      </c>
      <c r="BQ36" s="29">
        <v>13</v>
      </c>
      <c r="BR36" s="29">
        <v>13</v>
      </c>
      <c r="BS36" s="29">
        <v>13</v>
      </c>
      <c r="BT36" s="29">
        <v>12</v>
      </c>
      <c r="BU36" s="30">
        <v>14</v>
      </c>
      <c r="BV36" s="29">
        <v>13</v>
      </c>
      <c r="BW36" s="29">
        <v>12</v>
      </c>
      <c r="BX36" s="29">
        <v>10</v>
      </c>
      <c r="BY36" s="29">
        <v>11</v>
      </c>
      <c r="BZ36" s="29">
        <v>11</v>
      </c>
      <c r="CA36" s="29">
        <v>11</v>
      </c>
      <c r="CB36" s="29">
        <v>13</v>
      </c>
      <c r="CC36" s="29">
        <v>13</v>
      </c>
      <c r="CD36" s="29">
        <v>13</v>
      </c>
      <c r="CE36" s="29">
        <v>19</v>
      </c>
      <c r="CF36" s="29">
        <v>18</v>
      </c>
      <c r="CG36" s="29">
        <v>16</v>
      </c>
      <c r="CH36" s="29">
        <v>13</v>
      </c>
      <c r="CI36" s="29">
        <v>13</v>
      </c>
      <c r="CJ36" s="29">
        <v>15</v>
      </c>
      <c r="CK36" s="29">
        <v>13</v>
      </c>
      <c r="CL36" s="29">
        <v>13</v>
      </c>
      <c r="CM36" s="29">
        <v>13</v>
      </c>
      <c r="CN36" s="29">
        <v>13</v>
      </c>
      <c r="CO36" s="29">
        <v>13</v>
      </c>
      <c r="CP36" s="29">
        <v>13</v>
      </c>
      <c r="CQ36" s="29">
        <v>12</v>
      </c>
      <c r="CR36" s="29">
        <v>11</v>
      </c>
      <c r="CS36" s="29">
        <v>12</v>
      </c>
      <c r="CT36" s="33">
        <v>427.6</v>
      </c>
      <c r="CU36" s="20"/>
      <c r="CV36" s="20"/>
      <c r="CW36" s="20"/>
      <c r="CX36" s="20"/>
      <c r="CY36" s="20"/>
    </row>
    <row r="37" spans="1:103">
      <c r="A37" s="10" t="s">
        <v>223</v>
      </c>
      <c r="B37" s="29">
        <v>18</v>
      </c>
      <c r="C37" s="29">
        <v>18</v>
      </c>
      <c r="D37" s="29">
        <v>18</v>
      </c>
      <c r="E37" s="29">
        <v>18</v>
      </c>
      <c r="F37" s="29">
        <v>18</v>
      </c>
      <c r="G37" s="29">
        <v>17</v>
      </c>
      <c r="H37" s="29">
        <v>17</v>
      </c>
      <c r="I37" s="29">
        <v>16</v>
      </c>
      <c r="J37" s="29">
        <v>17</v>
      </c>
      <c r="K37" s="29">
        <v>18</v>
      </c>
      <c r="L37" s="29">
        <v>18</v>
      </c>
      <c r="M37" s="29">
        <v>18</v>
      </c>
      <c r="N37" s="29">
        <v>18</v>
      </c>
      <c r="O37" s="29">
        <v>19</v>
      </c>
      <c r="P37" s="29">
        <v>18</v>
      </c>
      <c r="Q37" s="29">
        <v>18</v>
      </c>
      <c r="R37" s="29">
        <v>18</v>
      </c>
      <c r="S37" s="29">
        <v>18</v>
      </c>
      <c r="T37" s="29">
        <v>18</v>
      </c>
      <c r="U37" s="29">
        <v>16</v>
      </c>
      <c r="V37" s="29">
        <v>14</v>
      </c>
      <c r="W37" s="29">
        <v>14</v>
      </c>
      <c r="X37" s="29">
        <v>14</v>
      </c>
      <c r="Y37" s="29">
        <v>15</v>
      </c>
      <c r="Z37" s="29">
        <v>15</v>
      </c>
      <c r="AA37" s="29">
        <v>18</v>
      </c>
      <c r="AB37" s="29">
        <v>18</v>
      </c>
      <c r="AC37" s="29">
        <v>18</v>
      </c>
      <c r="AD37" s="29">
        <v>18</v>
      </c>
      <c r="AE37" s="29">
        <v>18</v>
      </c>
      <c r="AF37" s="29">
        <v>18</v>
      </c>
      <c r="AG37" s="29">
        <v>18</v>
      </c>
      <c r="AH37" s="29">
        <v>17</v>
      </c>
      <c r="AI37" s="29">
        <v>17</v>
      </c>
      <c r="AJ37" s="29">
        <v>18</v>
      </c>
      <c r="AK37" s="29">
        <v>18</v>
      </c>
      <c r="AL37" s="29">
        <v>17</v>
      </c>
      <c r="AM37" s="29">
        <v>17</v>
      </c>
      <c r="AN37" s="29">
        <v>18</v>
      </c>
      <c r="AO37" s="29">
        <v>18</v>
      </c>
      <c r="AP37" s="29">
        <v>17</v>
      </c>
      <c r="AQ37" s="29">
        <v>17</v>
      </c>
      <c r="AR37" s="29">
        <v>18</v>
      </c>
      <c r="AS37" s="29">
        <v>17</v>
      </c>
      <c r="AT37" s="29">
        <v>18</v>
      </c>
      <c r="AU37" s="29">
        <v>18</v>
      </c>
      <c r="AV37" s="29">
        <v>18</v>
      </c>
      <c r="AW37" s="29">
        <v>17</v>
      </c>
      <c r="AX37" s="29">
        <v>17</v>
      </c>
      <c r="AY37" s="29">
        <v>17</v>
      </c>
      <c r="AZ37" s="29">
        <v>17</v>
      </c>
      <c r="BA37" s="29">
        <v>17</v>
      </c>
      <c r="BB37" s="29">
        <v>17</v>
      </c>
      <c r="BC37" s="30">
        <v>17</v>
      </c>
      <c r="BD37" s="29">
        <v>18</v>
      </c>
      <c r="BE37" s="29">
        <v>13</v>
      </c>
      <c r="BF37" s="29">
        <v>17</v>
      </c>
      <c r="BG37" s="29">
        <v>17</v>
      </c>
      <c r="BH37" s="29">
        <v>17</v>
      </c>
      <c r="BI37" s="29">
        <v>17</v>
      </c>
      <c r="BJ37" s="29">
        <v>18</v>
      </c>
      <c r="BK37" s="29">
        <v>18</v>
      </c>
      <c r="BL37" s="29">
        <v>18</v>
      </c>
      <c r="BM37" s="29">
        <v>17</v>
      </c>
      <c r="BN37" s="29">
        <v>17</v>
      </c>
      <c r="BO37" s="29">
        <v>17</v>
      </c>
      <c r="BP37" s="29">
        <v>18</v>
      </c>
      <c r="BQ37" s="29">
        <v>18</v>
      </c>
      <c r="BR37" s="29">
        <v>18</v>
      </c>
      <c r="BS37" s="29">
        <v>18</v>
      </c>
      <c r="BT37" s="29">
        <v>17</v>
      </c>
      <c r="BU37" s="30">
        <v>17</v>
      </c>
      <c r="BV37" s="29">
        <v>15</v>
      </c>
      <c r="BW37" s="29">
        <v>16</v>
      </c>
      <c r="BX37" s="29">
        <v>15</v>
      </c>
      <c r="BY37" s="29">
        <v>18</v>
      </c>
      <c r="BZ37" s="29">
        <v>18</v>
      </c>
      <c r="CA37" s="29">
        <v>18</v>
      </c>
      <c r="CB37" s="29">
        <v>17</v>
      </c>
      <c r="CC37" s="29">
        <v>17</v>
      </c>
      <c r="CD37" s="29">
        <v>17</v>
      </c>
      <c r="CE37" s="29">
        <v>17</v>
      </c>
      <c r="CF37" s="29">
        <v>18</v>
      </c>
      <c r="CG37" s="29">
        <v>18</v>
      </c>
      <c r="CH37" s="29">
        <v>18</v>
      </c>
      <c r="CI37" s="29">
        <v>18</v>
      </c>
      <c r="CJ37" s="29">
        <v>18</v>
      </c>
      <c r="CK37" s="29">
        <v>18</v>
      </c>
      <c r="CL37" s="29">
        <v>18</v>
      </c>
      <c r="CM37" s="29">
        <v>18</v>
      </c>
      <c r="CN37" s="29">
        <v>18</v>
      </c>
      <c r="CO37" s="29">
        <v>18</v>
      </c>
      <c r="CP37" s="29">
        <v>18</v>
      </c>
      <c r="CQ37" s="29">
        <v>18</v>
      </c>
      <c r="CR37" s="29">
        <v>18</v>
      </c>
      <c r="CS37" s="29">
        <v>18</v>
      </c>
      <c r="CT37" s="33">
        <v>371.3</v>
      </c>
      <c r="CU37" s="20"/>
      <c r="CV37" s="20"/>
      <c r="CW37" s="20"/>
      <c r="CX37" s="20"/>
      <c r="CY37" s="20"/>
    </row>
    <row r="38" spans="1:103" ht="16.5">
      <c r="A38" s="10" t="s">
        <v>224</v>
      </c>
      <c r="B38" s="29">
        <v>76</v>
      </c>
      <c r="C38" s="29">
        <v>77</v>
      </c>
      <c r="D38" s="29">
        <v>78</v>
      </c>
      <c r="E38" s="29">
        <v>75</v>
      </c>
      <c r="F38" s="29">
        <v>73</v>
      </c>
      <c r="G38" s="29">
        <v>72</v>
      </c>
      <c r="H38" s="29">
        <v>74</v>
      </c>
      <c r="I38" s="29">
        <v>70</v>
      </c>
      <c r="J38" s="29">
        <v>67</v>
      </c>
      <c r="K38" s="29">
        <v>68</v>
      </c>
      <c r="L38" s="29">
        <v>68</v>
      </c>
      <c r="M38" s="29">
        <v>67</v>
      </c>
      <c r="N38" s="29">
        <v>68</v>
      </c>
      <c r="O38" s="29">
        <v>67</v>
      </c>
      <c r="P38" s="29">
        <v>68</v>
      </c>
      <c r="Q38" s="29">
        <v>65</v>
      </c>
      <c r="R38" s="29">
        <v>66</v>
      </c>
      <c r="S38" s="29">
        <v>68</v>
      </c>
      <c r="T38" s="29">
        <v>68</v>
      </c>
      <c r="U38" s="29">
        <v>67</v>
      </c>
      <c r="V38" s="29">
        <v>68</v>
      </c>
      <c r="W38" s="29">
        <v>70</v>
      </c>
      <c r="X38" s="29">
        <v>71</v>
      </c>
      <c r="Y38" s="29">
        <v>67</v>
      </c>
      <c r="Z38" s="29">
        <v>66</v>
      </c>
      <c r="AA38" s="29">
        <v>64</v>
      </c>
      <c r="AB38" s="29">
        <v>63</v>
      </c>
      <c r="AC38" s="29">
        <v>61</v>
      </c>
      <c r="AD38" s="29">
        <v>65</v>
      </c>
      <c r="AE38" s="29">
        <v>65</v>
      </c>
      <c r="AF38" s="29">
        <v>63</v>
      </c>
      <c r="AG38" s="29">
        <v>63</v>
      </c>
      <c r="AH38" s="29">
        <v>62</v>
      </c>
      <c r="AI38" s="29">
        <v>61</v>
      </c>
      <c r="AJ38" s="29">
        <v>64</v>
      </c>
      <c r="AK38" s="29">
        <v>61</v>
      </c>
      <c r="AL38" s="29">
        <v>65</v>
      </c>
      <c r="AM38" s="29">
        <v>61</v>
      </c>
      <c r="AN38" s="29">
        <v>59</v>
      </c>
      <c r="AO38" s="29">
        <v>57</v>
      </c>
      <c r="AP38" s="29">
        <v>47</v>
      </c>
      <c r="AQ38" s="29">
        <v>50</v>
      </c>
      <c r="AR38" s="29">
        <v>48</v>
      </c>
      <c r="AS38" s="29">
        <v>49</v>
      </c>
      <c r="AT38" s="29">
        <v>49</v>
      </c>
      <c r="AU38" s="29">
        <v>49</v>
      </c>
      <c r="AV38" s="29">
        <v>50</v>
      </c>
      <c r="AW38" s="29">
        <v>47</v>
      </c>
      <c r="AX38" s="29">
        <v>44</v>
      </c>
      <c r="AY38" s="29">
        <v>47</v>
      </c>
      <c r="AZ38" s="29">
        <v>45</v>
      </c>
      <c r="BA38" s="29">
        <v>45</v>
      </c>
      <c r="BB38" s="29">
        <v>45</v>
      </c>
      <c r="BC38" s="30">
        <v>44</v>
      </c>
      <c r="BD38" s="29">
        <v>47</v>
      </c>
      <c r="BE38" s="29">
        <v>46</v>
      </c>
      <c r="BF38" s="29">
        <v>44</v>
      </c>
      <c r="BG38" s="29">
        <v>47</v>
      </c>
      <c r="BH38" s="29">
        <v>41</v>
      </c>
      <c r="BI38" s="29">
        <v>42</v>
      </c>
      <c r="BJ38" s="29">
        <v>47</v>
      </c>
      <c r="BK38" s="29">
        <v>48</v>
      </c>
      <c r="BL38" s="29">
        <v>49</v>
      </c>
      <c r="BM38" s="29">
        <v>46</v>
      </c>
      <c r="BN38" s="29">
        <v>48</v>
      </c>
      <c r="BO38" s="29">
        <v>49</v>
      </c>
      <c r="BP38" s="29">
        <v>47</v>
      </c>
      <c r="BQ38" s="29">
        <v>47</v>
      </c>
      <c r="BR38" s="29">
        <v>45</v>
      </c>
      <c r="BS38" s="29">
        <v>45</v>
      </c>
      <c r="BT38" s="29">
        <v>44</v>
      </c>
      <c r="BU38" s="30">
        <v>51</v>
      </c>
      <c r="BV38" s="29">
        <v>52</v>
      </c>
      <c r="BW38" s="29">
        <v>52</v>
      </c>
      <c r="BX38" s="29">
        <v>51</v>
      </c>
      <c r="BY38" s="29">
        <v>52</v>
      </c>
      <c r="BZ38" s="29">
        <v>50</v>
      </c>
      <c r="CA38" s="29">
        <v>53</v>
      </c>
      <c r="CB38" s="29">
        <v>53</v>
      </c>
      <c r="CC38" s="29">
        <v>52</v>
      </c>
      <c r="CD38" s="29">
        <v>57</v>
      </c>
      <c r="CE38" s="29">
        <v>58</v>
      </c>
      <c r="CF38" s="29">
        <v>54</v>
      </c>
      <c r="CG38" s="29">
        <v>54</v>
      </c>
      <c r="CH38" s="29">
        <v>56</v>
      </c>
      <c r="CI38" s="29">
        <v>58</v>
      </c>
      <c r="CJ38" s="29">
        <v>56</v>
      </c>
      <c r="CK38" s="29">
        <v>52</v>
      </c>
      <c r="CL38" s="29">
        <v>56</v>
      </c>
      <c r="CM38" s="29">
        <v>52</v>
      </c>
      <c r="CN38" s="29">
        <v>52</v>
      </c>
      <c r="CO38" s="29">
        <v>53</v>
      </c>
      <c r="CP38" s="29">
        <v>55</v>
      </c>
      <c r="CQ38" s="29">
        <v>54</v>
      </c>
      <c r="CR38" s="29">
        <v>56</v>
      </c>
      <c r="CS38" s="29">
        <v>57</v>
      </c>
      <c r="CT38" s="33">
        <v>1593</v>
      </c>
      <c r="CU38" s="20"/>
      <c r="CV38" s="20"/>
      <c r="CW38" s="20"/>
      <c r="CX38" s="20"/>
      <c r="CY38" s="20"/>
    </row>
    <row r="39" spans="1:103" ht="25.5">
      <c r="A39" s="9" t="s">
        <v>225</v>
      </c>
      <c r="B39" s="31">
        <v>1625</v>
      </c>
      <c r="C39" s="31">
        <v>1604</v>
      </c>
      <c r="D39" s="31">
        <v>1586</v>
      </c>
      <c r="E39" s="31">
        <v>1579</v>
      </c>
      <c r="F39" s="32">
        <v>1556</v>
      </c>
      <c r="G39" s="32">
        <v>1539</v>
      </c>
      <c r="H39" s="32">
        <v>1535</v>
      </c>
      <c r="I39" s="32">
        <v>1517</v>
      </c>
      <c r="J39" s="32">
        <v>1504</v>
      </c>
      <c r="K39" s="32">
        <v>1499</v>
      </c>
      <c r="L39" s="32">
        <v>1482</v>
      </c>
      <c r="M39" s="32">
        <v>1474</v>
      </c>
      <c r="N39" s="32">
        <v>1471</v>
      </c>
      <c r="O39" s="32">
        <v>1462</v>
      </c>
      <c r="P39" s="32">
        <v>1462</v>
      </c>
      <c r="Q39" s="32">
        <v>1458</v>
      </c>
      <c r="R39" s="32">
        <v>1477</v>
      </c>
      <c r="S39" s="32">
        <v>1499</v>
      </c>
      <c r="T39" s="32">
        <v>1515</v>
      </c>
      <c r="U39" s="32">
        <v>1536</v>
      </c>
      <c r="V39" s="32">
        <v>1590</v>
      </c>
      <c r="W39" s="32">
        <v>1643</v>
      </c>
      <c r="X39" s="32">
        <v>1673</v>
      </c>
      <c r="Y39" s="32">
        <v>1705</v>
      </c>
      <c r="Z39" s="32">
        <v>1765</v>
      </c>
      <c r="AA39" s="32">
        <v>1808</v>
      </c>
      <c r="AB39" s="32">
        <v>1807</v>
      </c>
      <c r="AC39" s="32">
        <v>1763</v>
      </c>
      <c r="AD39" s="32">
        <v>1754</v>
      </c>
      <c r="AE39" s="32">
        <v>1730</v>
      </c>
      <c r="AF39" s="32">
        <v>1701</v>
      </c>
      <c r="AG39" s="32">
        <v>1684</v>
      </c>
      <c r="AH39" s="32">
        <v>1680</v>
      </c>
      <c r="AI39" s="32">
        <v>1683</v>
      </c>
      <c r="AJ39" s="32">
        <v>1687</v>
      </c>
      <c r="AK39" s="32">
        <v>1693</v>
      </c>
      <c r="AL39" s="32">
        <v>1676</v>
      </c>
      <c r="AM39" s="32">
        <v>1671</v>
      </c>
      <c r="AN39" s="32">
        <v>1680</v>
      </c>
      <c r="AO39" s="32">
        <v>1661</v>
      </c>
      <c r="AP39" s="31">
        <v>1647</v>
      </c>
      <c r="AQ39" s="31">
        <v>1680</v>
      </c>
      <c r="AR39" s="31">
        <v>1682</v>
      </c>
      <c r="AS39" s="31">
        <v>1681</v>
      </c>
      <c r="AT39" s="31">
        <v>1685</v>
      </c>
      <c r="AU39" s="32">
        <v>1697</v>
      </c>
      <c r="AV39" s="31">
        <v>1714</v>
      </c>
      <c r="AW39" s="31">
        <v>1709</v>
      </c>
      <c r="AX39" s="31">
        <v>1699</v>
      </c>
      <c r="AY39" s="31">
        <v>1679</v>
      </c>
      <c r="AZ39" s="31">
        <v>1660</v>
      </c>
      <c r="BA39" s="31">
        <v>1640</v>
      </c>
      <c r="BB39" s="32">
        <v>1625</v>
      </c>
      <c r="BC39" s="32">
        <v>1617</v>
      </c>
      <c r="BD39" s="32">
        <v>1613</v>
      </c>
      <c r="BE39" s="32">
        <v>1608</v>
      </c>
      <c r="BF39" s="32">
        <v>1633</v>
      </c>
      <c r="BG39" s="32">
        <v>1661</v>
      </c>
      <c r="BH39" s="32">
        <v>1676</v>
      </c>
      <c r="BI39" s="32">
        <v>1724</v>
      </c>
      <c r="BJ39" s="32">
        <v>1741</v>
      </c>
      <c r="BK39" s="32">
        <v>1788</v>
      </c>
      <c r="BL39" s="32">
        <v>1843</v>
      </c>
      <c r="BM39" s="32">
        <v>1869</v>
      </c>
      <c r="BN39" s="32">
        <v>1916</v>
      </c>
      <c r="BO39" s="32">
        <v>1960</v>
      </c>
      <c r="BP39" s="32">
        <v>1974</v>
      </c>
      <c r="BQ39" s="32">
        <v>2002</v>
      </c>
      <c r="BR39" s="32">
        <v>1998</v>
      </c>
      <c r="BS39" s="32">
        <v>2009</v>
      </c>
      <c r="BT39" s="32">
        <v>2029</v>
      </c>
      <c r="BU39" s="32">
        <v>2071</v>
      </c>
      <c r="BV39" s="32">
        <v>2129</v>
      </c>
      <c r="BW39" s="32">
        <v>2219</v>
      </c>
      <c r="BX39" s="32">
        <v>2340</v>
      </c>
      <c r="BY39" s="32">
        <v>2383</v>
      </c>
      <c r="BZ39" s="32">
        <v>2361</v>
      </c>
      <c r="CA39" s="32">
        <v>2338</v>
      </c>
      <c r="CB39" s="32">
        <v>2304</v>
      </c>
      <c r="CC39" s="32">
        <v>2273</v>
      </c>
      <c r="CD39" s="32">
        <v>2230</v>
      </c>
      <c r="CE39" s="32">
        <v>2170</v>
      </c>
      <c r="CF39" s="32">
        <v>2124</v>
      </c>
      <c r="CG39" s="32">
        <v>2096</v>
      </c>
      <c r="CH39" s="32">
        <v>2047</v>
      </c>
      <c r="CI39" s="32">
        <v>2005</v>
      </c>
      <c r="CJ39" s="32">
        <v>1965</v>
      </c>
      <c r="CK39" s="32">
        <v>1906</v>
      </c>
      <c r="CL39" s="31">
        <v>1868</v>
      </c>
      <c r="CM39" s="31">
        <v>1833</v>
      </c>
      <c r="CN39" s="31">
        <v>1807</v>
      </c>
      <c r="CO39" s="31">
        <v>1761</v>
      </c>
      <c r="CP39" s="31">
        <v>1734</v>
      </c>
      <c r="CQ39" s="32">
        <v>1695</v>
      </c>
      <c r="CR39" s="31">
        <v>1669</v>
      </c>
      <c r="CS39" s="31">
        <v>1639</v>
      </c>
      <c r="CT39" s="34">
        <v>44355.5</v>
      </c>
      <c r="CU39" s="20"/>
      <c r="CV39" s="20"/>
      <c r="CW39" s="20"/>
      <c r="CX39" s="20"/>
      <c r="CY39" s="20"/>
    </row>
    <row r="40" spans="1:103" ht="25.5">
      <c r="A40" s="11" t="s">
        <v>87</v>
      </c>
      <c r="B40" s="12" t="s">
        <v>88</v>
      </c>
      <c r="C40" s="12" t="s">
        <v>89</v>
      </c>
      <c r="D40" s="12" t="s">
        <v>90</v>
      </c>
      <c r="E40" s="12" t="s">
        <v>91</v>
      </c>
      <c r="F40" s="12" t="s">
        <v>92</v>
      </c>
      <c r="G40" s="12" t="s">
        <v>93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98</v>
      </c>
      <c r="M40" s="12" t="s">
        <v>99</v>
      </c>
      <c r="N40" s="12" t="s">
        <v>100</v>
      </c>
      <c r="O40" s="12" t="s">
        <v>101</v>
      </c>
      <c r="P40" s="12" t="s">
        <v>102</v>
      </c>
      <c r="Q40" s="12" t="s">
        <v>103</v>
      </c>
      <c r="R40" s="12" t="s">
        <v>104</v>
      </c>
      <c r="S40" s="12" t="s">
        <v>105</v>
      </c>
      <c r="T40" s="12" t="s">
        <v>106</v>
      </c>
      <c r="U40" s="12" t="s">
        <v>107</v>
      </c>
      <c r="V40" s="12" t="s">
        <v>108</v>
      </c>
      <c r="W40" s="12" t="s">
        <v>109</v>
      </c>
      <c r="X40" s="12" t="s">
        <v>110</v>
      </c>
      <c r="Y40" s="12" t="s">
        <v>111</v>
      </c>
      <c r="Z40" s="12" t="s">
        <v>112</v>
      </c>
      <c r="AA40" s="12" t="s">
        <v>113</v>
      </c>
      <c r="AB40" s="12" t="s">
        <v>114</v>
      </c>
      <c r="AC40" s="12" t="s">
        <v>115</v>
      </c>
      <c r="AD40" s="12" t="s">
        <v>116</v>
      </c>
      <c r="AE40" s="12" t="s">
        <v>117</v>
      </c>
      <c r="AF40" s="12" t="s">
        <v>118</v>
      </c>
      <c r="AG40" s="12" t="s">
        <v>119</v>
      </c>
      <c r="AH40" s="12" t="s">
        <v>120</v>
      </c>
      <c r="AI40" s="13" t="s">
        <v>121</v>
      </c>
      <c r="AJ40" s="13" t="s">
        <v>122</v>
      </c>
      <c r="AK40" s="13" t="s">
        <v>123</v>
      </c>
      <c r="AL40" s="13" t="s">
        <v>124</v>
      </c>
      <c r="AM40" s="13" t="s">
        <v>125</v>
      </c>
      <c r="AN40" s="13" t="s">
        <v>126</v>
      </c>
      <c r="AO40" s="13" t="s">
        <v>127</v>
      </c>
      <c r="AP40" s="13" t="s">
        <v>128</v>
      </c>
      <c r="AQ40" s="13" t="s">
        <v>129</v>
      </c>
      <c r="AR40" s="13" t="s">
        <v>130</v>
      </c>
      <c r="AS40" s="13" t="s">
        <v>131</v>
      </c>
      <c r="AT40" s="13" t="s">
        <v>132</v>
      </c>
      <c r="AU40" s="13" t="s">
        <v>133</v>
      </c>
      <c r="AV40" s="13" t="s">
        <v>134</v>
      </c>
      <c r="AW40" s="13" t="s">
        <v>135</v>
      </c>
      <c r="AX40" s="13" t="s">
        <v>136</v>
      </c>
      <c r="AY40" s="12" t="s">
        <v>137</v>
      </c>
      <c r="AZ40" s="12" t="s">
        <v>138</v>
      </c>
      <c r="BA40" s="12" t="s">
        <v>139</v>
      </c>
      <c r="BB40" s="12" t="s">
        <v>140</v>
      </c>
      <c r="BC40" s="12" t="s">
        <v>141</v>
      </c>
      <c r="BD40" s="12" t="s">
        <v>142</v>
      </c>
      <c r="BE40" s="12" t="s">
        <v>143</v>
      </c>
      <c r="BF40" s="12" t="s">
        <v>144</v>
      </c>
      <c r="BG40" s="12" t="s">
        <v>145</v>
      </c>
      <c r="BH40" s="12" t="s">
        <v>146</v>
      </c>
      <c r="BI40" s="12" t="s">
        <v>147</v>
      </c>
      <c r="BJ40" s="12" t="s">
        <v>148</v>
      </c>
      <c r="BK40" s="12" t="s">
        <v>149</v>
      </c>
      <c r="BL40" s="12" t="s">
        <v>150</v>
      </c>
      <c r="BM40" s="12" t="s">
        <v>151</v>
      </c>
      <c r="BN40" s="12" t="s">
        <v>152</v>
      </c>
      <c r="BO40" s="12" t="s">
        <v>153</v>
      </c>
      <c r="BP40" s="12" t="s">
        <v>154</v>
      </c>
      <c r="BQ40" s="12" t="s">
        <v>155</v>
      </c>
      <c r="BR40" s="12" t="s">
        <v>156</v>
      </c>
      <c r="BS40" s="12" t="s">
        <v>157</v>
      </c>
      <c r="BT40" s="12" t="s">
        <v>158</v>
      </c>
      <c r="BU40" s="12" t="s">
        <v>159</v>
      </c>
      <c r="BV40" s="12" t="s">
        <v>160</v>
      </c>
      <c r="BW40" s="12" t="s">
        <v>161</v>
      </c>
      <c r="BX40" s="12" t="s">
        <v>162</v>
      </c>
      <c r="BY40" s="12" t="s">
        <v>163</v>
      </c>
      <c r="BZ40" s="12" t="s">
        <v>164</v>
      </c>
      <c r="CA40" s="12" t="s">
        <v>165</v>
      </c>
      <c r="CB40" s="12" t="s">
        <v>166</v>
      </c>
      <c r="CC40" s="12" t="s">
        <v>167</v>
      </c>
      <c r="CD40" s="12" t="s">
        <v>168</v>
      </c>
      <c r="CE40" s="12" t="s">
        <v>169</v>
      </c>
      <c r="CF40" s="12" t="s">
        <v>170</v>
      </c>
      <c r="CG40" s="12" t="s">
        <v>171</v>
      </c>
      <c r="CH40" s="12" t="s">
        <v>172</v>
      </c>
      <c r="CI40" s="12" t="s">
        <v>173</v>
      </c>
      <c r="CJ40" s="12" t="s">
        <v>174</v>
      </c>
      <c r="CK40" s="12" t="s">
        <v>175</v>
      </c>
      <c r="CL40" s="12" t="s">
        <v>176</v>
      </c>
      <c r="CM40" s="12" t="s">
        <v>177</v>
      </c>
      <c r="CN40" s="12" t="s">
        <v>178</v>
      </c>
      <c r="CO40" s="12" t="s">
        <v>179</v>
      </c>
      <c r="CP40" s="12" t="s">
        <v>180</v>
      </c>
      <c r="CQ40" s="12" t="s">
        <v>181</v>
      </c>
      <c r="CR40" s="12" t="s">
        <v>182</v>
      </c>
      <c r="CS40" s="12" t="s">
        <v>183</v>
      </c>
      <c r="CT40" s="14" t="s">
        <v>184</v>
      </c>
    </row>
    <row r="41" spans="1:103">
      <c r="A41" s="15" t="s">
        <v>185</v>
      </c>
      <c r="B41" s="16">
        <f t="shared" ref="B41:BM41" si="0">SUM(B19:B21)</f>
        <v>810</v>
      </c>
      <c r="C41" s="16">
        <f t="shared" si="0"/>
        <v>810</v>
      </c>
      <c r="D41" s="16">
        <f t="shared" si="0"/>
        <v>810</v>
      </c>
      <c r="E41" s="16">
        <f t="shared" si="0"/>
        <v>810</v>
      </c>
      <c r="F41" s="16">
        <f t="shared" si="0"/>
        <v>811</v>
      </c>
      <c r="G41" s="16">
        <f t="shared" si="0"/>
        <v>809</v>
      </c>
      <c r="H41" s="16">
        <f t="shared" si="0"/>
        <v>811</v>
      </c>
      <c r="I41" s="16">
        <f t="shared" si="0"/>
        <v>812</v>
      </c>
      <c r="J41" s="16">
        <f t="shared" si="0"/>
        <v>813</v>
      </c>
      <c r="K41" s="16">
        <f t="shared" si="0"/>
        <v>813</v>
      </c>
      <c r="L41" s="16">
        <f t="shared" si="0"/>
        <v>811</v>
      </c>
      <c r="M41" s="16">
        <f t="shared" si="0"/>
        <v>809</v>
      </c>
      <c r="N41" s="16">
        <f t="shared" si="0"/>
        <v>815</v>
      </c>
      <c r="O41" s="16">
        <f t="shared" si="0"/>
        <v>812</v>
      </c>
      <c r="P41" s="16">
        <f t="shared" si="0"/>
        <v>811</v>
      </c>
      <c r="Q41" s="16">
        <f t="shared" si="0"/>
        <v>813</v>
      </c>
      <c r="R41" s="16">
        <f t="shared" si="0"/>
        <v>811</v>
      </c>
      <c r="S41" s="16">
        <f t="shared" si="0"/>
        <v>814</v>
      </c>
      <c r="T41" s="16">
        <f t="shared" si="0"/>
        <v>811</v>
      </c>
      <c r="U41" s="16">
        <f t="shared" si="0"/>
        <v>809</v>
      </c>
      <c r="V41" s="16">
        <f t="shared" si="0"/>
        <v>811</v>
      </c>
      <c r="W41" s="16">
        <f t="shared" si="0"/>
        <v>812</v>
      </c>
      <c r="X41" s="16">
        <f t="shared" si="0"/>
        <v>811</v>
      </c>
      <c r="Y41" s="16">
        <f t="shared" si="0"/>
        <v>811</v>
      </c>
      <c r="Z41" s="16">
        <f t="shared" si="0"/>
        <v>810</v>
      </c>
      <c r="AA41" s="16">
        <f t="shared" si="0"/>
        <v>809</v>
      </c>
      <c r="AB41" s="16">
        <f t="shared" si="0"/>
        <v>808</v>
      </c>
      <c r="AC41" s="16">
        <f t="shared" si="0"/>
        <v>809</v>
      </c>
      <c r="AD41" s="16">
        <f t="shared" si="0"/>
        <v>812</v>
      </c>
      <c r="AE41" s="16">
        <f t="shared" si="0"/>
        <v>810</v>
      </c>
      <c r="AF41" s="16">
        <f t="shared" si="0"/>
        <v>810</v>
      </c>
      <c r="AG41" s="16">
        <f t="shared" si="0"/>
        <v>813</v>
      </c>
      <c r="AH41" s="16">
        <f t="shared" si="0"/>
        <v>809</v>
      </c>
      <c r="AI41" s="16">
        <f t="shared" si="0"/>
        <v>811</v>
      </c>
      <c r="AJ41" s="16">
        <f t="shared" si="0"/>
        <v>812</v>
      </c>
      <c r="AK41" s="16">
        <f t="shared" si="0"/>
        <v>808</v>
      </c>
      <c r="AL41" s="16">
        <f t="shared" si="0"/>
        <v>809</v>
      </c>
      <c r="AM41" s="16">
        <f t="shared" si="0"/>
        <v>808</v>
      </c>
      <c r="AN41" s="16">
        <f t="shared" si="0"/>
        <v>810</v>
      </c>
      <c r="AO41" s="16">
        <f t="shared" si="0"/>
        <v>813</v>
      </c>
      <c r="AP41" s="16">
        <f t="shared" si="0"/>
        <v>807</v>
      </c>
      <c r="AQ41" s="16">
        <f t="shared" si="0"/>
        <v>811</v>
      </c>
      <c r="AR41" s="16">
        <f t="shared" si="0"/>
        <v>811</v>
      </c>
      <c r="AS41" s="16">
        <f t="shared" si="0"/>
        <v>808</v>
      </c>
      <c r="AT41" s="16">
        <f t="shared" si="0"/>
        <v>807</v>
      </c>
      <c r="AU41" s="16">
        <f t="shared" si="0"/>
        <v>806</v>
      </c>
      <c r="AV41" s="16">
        <f t="shared" si="0"/>
        <v>810</v>
      </c>
      <c r="AW41" s="16">
        <f t="shared" si="0"/>
        <v>809</v>
      </c>
      <c r="AX41" s="16">
        <f t="shared" si="0"/>
        <v>810</v>
      </c>
      <c r="AY41" s="16">
        <f t="shared" si="0"/>
        <v>811</v>
      </c>
      <c r="AZ41" s="16">
        <f t="shared" si="0"/>
        <v>808</v>
      </c>
      <c r="BA41" s="16">
        <f t="shared" si="0"/>
        <v>810</v>
      </c>
      <c r="BB41" s="16">
        <f t="shared" si="0"/>
        <v>810</v>
      </c>
      <c r="BC41" s="16">
        <f t="shared" si="0"/>
        <v>812</v>
      </c>
      <c r="BD41" s="16">
        <f t="shared" si="0"/>
        <v>811</v>
      </c>
      <c r="BE41" s="16">
        <f t="shared" si="0"/>
        <v>811</v>
      </c>
      <c r="BF41" s="16">
        <f t="shared" si="0"/>
        <v>809</v>
      </c>
      <c r="BG41" s="16">
        <f t="shared" si="0"/>
        <v>810</v>
      </c>
      <c r="BH41" s="16">
        <f t="shared" si="0"/>
        <v>812</v>
      </c>
      <c r="BI41" s="16">
        <f t="shared" si="0"/>
        <v>810</v>
      </c>
      <c r="BJ41" s="16">
        <f t="shared" si="0"/>
        <v>808</v>
      </c>
      <c r="BK41" s="16">
        <f t="shared" si="0"/>
        <v>810</v>
      </c>
      <c r="BL41" s="16">
        <f t="shared" si="0"/>
        <v>809</v>
      </c>
      <c r="BM41" s="16">
        <f t="shared" si="0"/>
        <v>806</v>
      </c>
      <c r="BN41" s="16">
        <f t="shared" ref="BN41:CT41" si="1">SUM(BN19:BN21)</f>
        <v>807</v>
      </c>
      <c r="BO41" s="16">
        <f t="shared" si="1"/>
        <v>805</v>
      </c>
      <c r="BP41" s="16">
        <f t="shared" si="1"/>
        <v>805</v>
      </c>
      <c r="BQ41" s="16">
        <f t="shared" si="1"/>
        <v>805</v>
      </c>
      <c r="BR41" s="16">
        <f t="shared" si="1"/>
        <v>804</v>
      </c>
      <c r="BS41" s="16">
        <f t="shared" si="1"/>
        <v>807</v>
      </c>
      <c r="BT41" s="16">
        <f t="shared" si="1"/>
        <v>808</v>
      </c>
      <c r="BU41" s="16">
        <f t="shared" si="1"/>
        <v>809</v>
      </c>
      <c r="BV41" s="16">
        <f t="shared" si="1"/>
        <v>807</v>
      </c>
      <c r="BW41" s="16">
        <f t="shared" si="1"/>
        <v>807</v>
      </c>
      <c r="BX41" s="16">
        <f t="shared" si="1"/>
        <v>808</v>
      </c>
      <c r="BY41" s="16">
        <f t="shared" si="1"/>
        <v>810</v>
      </c>
      <c r="BZ41" s="16">
        <f t="shared" si="1"/>
        <v>808</v>
      </c>
      <c r="CA41" s="16">
        <f t="shared" si="1"/>
        <v>808</v>
      </c>
      <c r="CB41" s="16">
        <f t="shared" si="1"/>
        <v>811</v>
      </c>
      <c r="CC41" s="16">
        <f t="shared" si="1"/>
        <v>808</v>
      </c>
      <c r="CD41" s="16">
        <f t="shared" si="1"/>
        <v>809</v>
      </c>
      <c r="CE41" s="16">
        <f t="shared" si="1"/>
        <v>808</v>
      </c>
      <c r="CF41" s="16">
        <f t="shared" si="1"/>
        <v>808</v>
      </c>
      <c r="CG41" s="16">
        <f t="shared" si="1"/>
        <v>807</v>
      </c>
      <c r="CH41" s="16">
        <f t="shared" si="1"/>
        <v>810</v>
      </c>
      <c r="CI41" s="16">
        <f t="shared" si="1"/>
        <v>804</v>
      </c>
      <c r="CJ41" s="16">
        <f t="shared" si="1"/>
        <v>807</v>
      </c>
      <c r="CK41" s="16">
        <f t="shared" si="1"/>
        <v>805</v>
      </c>
      <c r="CL41" s="16">
        <f t="shared" si="1"/>
        <v>810</v>
      </c>
      <c r="CM41" s="16">
        <f t="shared" si="1"/>
        <v>809</v>
      </c>
      <c r="CN41" s="16">
        <f t="shared" si="1"/>
        <v>809</v>
      </c>
      <c r="CO41" s="16">
        <f t="shared" si="1"/>
        <v>808</v>
      </c>
      <c r="CP41" s="16">
        <f t="shared" si="1"/>
        <v>807</v>
      </c>
      <c r="CQ41" s="16">
        <f t="shared" si="1"/>
        <v>810</v>
      </c>
      <c r="CR41" s="16">
        <f t="shared" si="1"/>
        <v>807</v>
      </c>
      <c r="CS41" s="16">
        <f t="shared" si="1"/>
        <v>808</v>
      </c>
      <c r="CT41" s="16">
        <f t="shared" si="1"/>
        <v>19449</v>
      </c>
    </row>
    <row r="42" spans="1:103">
      <c r="A42" s="15" t="s">
        <v>186</v>
      </c>
      <c r="B42" s="16">
        <f>SUM(B22:B26,B30:B34)</f>
        <v>212</v>
      </c>
      <c r="C42" s="16">
        <f>SUM(C22:C26,C30:C34)</f>
        <v>184</v>
      </c>
      <c r="D42" s="16">
        <f t="shared" ref="D42:BO42" si="2">SUM(D22:D26,D30:D34)</f>
        <v>190</v>
      </c>
      <c r="E42" s="16">
        <f t="shared" si="2"/>
        <v>182</v>
      </c>
      <c r="F42" s="16">
        <f t="shared" si="2"/>
        <v>186</v>
      </c>
      <c r="G42" s="16">
        <f t="shared" si="2"/>
        <v>187</v>
      </c>
      <c r="H42" s="16">
        <f t="shared" si="2"/>
        <v>189</v>
      </c>
      <c r="I42" s="16">
        <f t="shared" si="2"/>
        <v>188</v>
      </c>
      <c r="J42" s="16">
        <f t="shared" si="2"/>
        <v>188</v>
      </c>
      <c r="K42" s="16">
        <f t="shared" si="2"/>
        <v>183</v>
      </c>
      <c r="L42" s="16">
        <f t="shared" si="2"/>
        <v>180</v>
      </c>
      <c r="M42" s="16">
        <f t="shared" si="2"/>
        <v>183</v>
      </c>
      <c r="N42" s="16">
        <f t="shared" si="2"/>
        <v>178</v>
      </c>
      <c r="O42" s="16">
        <f t="shared" si="2"/>
        <v>182</v>
      </c>
      <c r="P42" s="16">
        <f t="shared" si="2"/>
        <v>181</v>
      </c>
      <c r="Q42" s="16">
        <f t="shared" si="2"/>
        <v>182</v>
      </c>
      <c r="R42" s="16">
        <f t="shared" si="2"/>
        <v>179</v>
      </c>
      <c r="S42" s="16">
        <f t="shared" si="2"/>
        <v>187</v>
      </c>
      <c r="T42" s="16">
        <f t="shared" si="2"/>
        <v>182</v>
      </c>
      <c r="U42" s="16">
        <f t="shared" si="2"/>
        <v>182</v>
      </c>
      <c r="V42" s="16">
        <f t="shared" si="2"/>
        <v>182</v>
      </c>
      <c r="W42" s="16">
        <f t="shared" si="2"/>
        <v>170</v>
      </c>
      <c r="X42" s="16">
        <f t="shared" si="2"/>
        <v>185</v>
      </c>
      <c r="Y42" s="16">
        <f t="shared" si="2"/>
        <v>186</v>
      </c>
      <c r="Z42" s="16">
        <f t="shared" si="2"/>
        <v>183</v>
      </c>
      <c r="AA42" s="16">
        <f t="shared" si="2"/>
        <v>169</v>
      </c>
      <c r="AB42" s="16">
        <f t="shared" si="2"/>
        <v>208</v>
      </c>
      <c r="AC42" s="16">
        <f t="shared" si="2"/>
        <v>218</v>
      </c>
      <c r="AD42" s="16">
        <f t="shared" si="2"/>
        <v>217</v>
      </c>
      <c r="AE42" s="16">
        <f t="shared" si="2"/>
        <v>181</v>
      </c>
      <c r="AF42" s="16">
        <f t="shared" si="2"/>
        <v>180</v>
      </c>
      <c r="AG42" s="16">
        <f t="shared" si="2"/>
        <v>184</v>
      </c>
      <c r="AH42" s="16">
        <f t="shared" si="2"/>
        <v>182</v>
      </c>
      <c r="AI42" s="16">
        <f t="shared" si="2"/>
        <v>184</v>
      </c>
      <c r="AJ42" s="16">
        <f t="shared" si="2"/>
        <v>179</v>
      </c>
      <c r="AK42" s="16">
        <f t="shared" si="2"/>
        <v>182</v>
      </c>
      <c r="AL42" s="16">
        <f t="shared" si="2"/>
        <v>182</v>
      </c>
      <c r="AM42" s="16">
        <f t="shared" si="2"/>
        <v>183</v>
      </c>
      <c r="AN42" s="16">
        <f t="shared" si="2"/>
        <v>183</v>
      </c>
      <c r="AO42" s="16">
        <f t="shared" si="2"/>
        <v>182</v>
      </c>
      <c r="AP42" s="16">
        <f t="shared" si="2"/>
        <v>181</v>
      </c>
      <c r="AQ42" s="16">
        <f t="shared" si="2"/>
        <v>181</v>
      </c>
      <c r="AR42" s="16">
        <f t="shared" si="2"/>
        <v>182</v>
      </c>
      <c r="AS42" s="16">
        <f t="shared" si="2"/>
        <v>182</v>
      </c>
      <c r="AT42" s="16">
        <f t="shared" si="2"/>
        <v>187</v>
      </c>
      <c r="AU42" s="16">
        <f t="shared" si="2"/>
        <v>181</v>
      </c>
      <c r="AV42" s="16">
        <f t="shared" si="2"/>
        <v>182</v>
      </c>
      <c r="AW42" s="16">
        <f t="shared" si="2"/>
        <v>180</v>
      </c>
      <c r="AX42" s="16">
        <f t="shared" si="2"/>
        <v>188</v>
      </c>
      <c r="AY42" s="16">
        <f t="shared" si="2"/>
        <v>177</v>
      </c>
      <c r="AZ42" s="16">
        <f t="shared" si="2"/>
        <v>185</v>
      </c>
      <c r="BA42" s="16">
        <f t="shared" si="2"/>
        <v>187</v>
      </c>
      <c r="BB42" s="16">
        <f t="shared" si="2"/>
        <v>183</v>
      </c>
      <c r="BC42" s="16">
        <f t="shared" si="2"/>
        <v>183</v>
      </c>
      <c r="BD42" s="16">
        <f t="shared" si="2"/>
        <v>186</v>
      </c>
      <c r="BE42" s="16">
        <f t="shared" si="2"/>
        <v>182</v>
      </c>
      <c r="BF42" s="16">
        <f t="shared" si="2"/>
        <v>189</v>
      </c>
      <c r="BG42" s="16">
        <f t="shared" si="2"/>
        <v>183</v>
      </c>
      <c r="BH42" s="16">
        <f t="shared" si="2"/>
        <v>184</v>
      </c>
      <c r="BI42" s="16">
        <f t="shared" si="2"/>
        <v>179</v>
      </c>
      <c r="BJ42" s="16">
        <f t="shared" si="2"/>
        <v>186</v>
      </c>
      <c r="BK42" s="16">
        <f t="shared" si="2"/>
        <v>186</v>
      </c>
      <c r="BL42" s="16">
        <f t="shared" si="2"/>
        <v>219</v>
      </c>
      <c r="BM42" s="16">
        <f t="shared" si="2"/>
        <v>238</v>
      </c>
      <c r="BN42" s="16">
        <f t="shared" si="2"/>
        <v>239</v>
      </c>
      <c r="BO42" s="16">
        <f t="shared" si="2"/>
        <v>239</v>
      </c>
      <c r="BP42" s="16">
        <f t="shared" ref="BP42:CT42" si="3">SUM(BP22:BP26,BP30:BP34)</f>
        <v>239</v>
      </c>
      <c r="BQ42" s="16">
        <f t="shared" si="3"/>
        <v>239</v>
      </c>
      <c r="BR42" s="16">
        <f t="shared" si="3"/>
        <v>254</v>
      </c>
      <c r="BS42" s="16">
        <f t="shared" si="3"/>
        <v>273</v>
      </c>
      <c r="BT42" s="16">
        <f t="shared" si="3"/>
        <v>272</v>
      </c>
      <c r="BU42" s="16">
        <f t="shared" si="3"/>
        <v>273</v>
      </c>
      <c r="BV42" s="16">
        <f t="shared" si="3"/>
        <v>271</v>
      </c>
      <c r="BW42" s="16">
        <f t="shared" si="3"/>
        <v>272</v>
      </c>
      <c r="BX42" s="16">
        <f t="shared" si="3"/>
        <v>273</v>
      </c>
      <c r="BY42" s="16">
        <f t="shared" si="3"/>
        <v>274</v>
      </c>
      <c r="BZ42" s="16">
        <f t="shared" si="3"/>
        <v>272</v>
      </c>
      <c r="CA42" s="16">
        <f t="shared" si="3"/>
        <v>274</v>
      </c>
      <c r="CB42" s="16">
        <f t="shared" si="3"/>
        <v>272</v>
      </c>
      <c r="CC42" s="16">
        <f t="shared" si="3"/>
        <v>275</v>
      </c>
      <c r="CD42" s="16">
        <f t="shared" si="3"/>
        <v>273</v>
      </c>
      <c r="CE42" s="16">
        <f t="shared" si="3"/>
        <v>272</v>
      </c>
      <c r="CF42" s="16">
        <f t="shared" si="3"/>
        <v>273</v>
      </c>
      <c r="CG42" s="16">
        <f t="shared" si="3"/>
        <v>274</v>
      </c>
      <c r="CH42" s="16">
        <f t="shared" si="3"/>
        <v>273</v>
      </c>
      <c r="CI42" s="16">
        <f t="shared" si="3"/>
        <v>272</v>
      </c>
      <c r="CJ42" s="16">
        <f t="shared" si="3"/>
        <v>274</v>
      </c>
      <c r="CK42" s="16">
        <f t="shared" si="3"/>
        <v>273</v>
      </c>
      <c r="CL42" s="16">
        <f t="shared" si="3"/>
        <v>272</v>
      </c>
      <c r="CM42" s="16">
        <f t="shared" si="3"/>
        <v>276</v>
      </c>
      <c r="CN42" s="16">
        <f t="shared" si="3"/>
        <v>271</v>
      </c>
      <c r="CO42" s="16">
        <f t="shared" si="3"/>
        <v>266</v>
      </c>
      <c r="CP42" s="16">
        <f t="shared" si="3"/>
        <v>255</v>
      </c>
      <c r="CQ42" s="16">
        <f t="shared" si="3"/>
        <v>250</v>
      </c>
      <c r="CR42" s="16">
        <f t="shared" si="3"/>
        <v>242</v>
      </c>
      <c r="CS42" s="16">
        <f t="shared" si="3"/>
        <v>229</v>
      </c>
      <c r="CT42" s="16">
        <f t="shared" si="3"/>
        <v>5084.7</v>
      </c>
    </row>
    <row r="43" spans="1:103">
      <c r="A43" s="15" t="s">
        <v>187</v>
      </c>
      <c r="B43" s="16">
        <f t="shared" ref="B43:BM43" si="4">SUM(B27:B29,)</f>
        <v>254</v>
      </c>
      <c r="C43" s="16">
        <f t="shared" si="4"/>
        <v>253</v>
      </c>
      <c r="D43" s="16">
        <f t="shared" si="4"/>
        <v>254</v>
      </c>
      <c r="E43" s="16">
        <f t="shared" si="4"/>
        <v>252</v>
      </c>
      <c r="F43" s="16">
        <f t="shared" si="4"/>
        <v>236</v>
      </c>
      <c r="G43" s="16">
        <f t="shared" si="4"/>
        <v>204</v>
      </c>
      <c r="H43" s="16">
        <f t="shared" si="4"/>
        <v>204</v>
      </c>
      <c r="I43" s="16">
        <f t="shared" si="4"/>
        <v>204</v>
      </c>
      <c r="J43" s="16">
        <f t="shared" si="4"/>
        <v>185</v>
      </c>
      <c r="K43" s="16">
        <f t="shared" si="4"/>
        <v>184</v>
      </c>
      <c r="L43" s="16">
        <f t="shared" si="4"/>
        <v>186</v>
      </c>
      <c r="M43" s="16">
        <f t="shared" si="4"/>
        <v>186</v>
      </c>
      <c r="N43" s="16">
        <f t="shared" si="4"/>
        <v>157</v>
      </c>
      <c r="O43" s="16">
        <f t="shared" si="4"/>
        <v>155</v>
      </c>
      <c r="P43" s="16">
        <f t="shared" si="4"/>
        <v>154</v>
      </c>
      <c r="Q43" s="16">
        <f t="shared" si="4"/>
        <v>154</v>
      </c>
      <c r="R43" s="16">
        <f t="shared" si="4"/>
        <v>154</v>
      </c>
      <c r="S43" s="16">
        <f t="shared" si="4"/>
        <v>154</v>
      </c>
      <c r="T43" s="16">
        <f t="shared" si="4"/>
        <v>154</v>
      </c>
      <c r="U43" s="16">
        <f t="shared" si="4"/>
        <v>190</v>
      </c>
      <c r="V43" s="16">
        <f t="shared" si="4"/>
        <v>197</v>
      </c>
      <c r="W43" s="16">
        <f t="shared" si="4"/>
        <v>244</v>
      </c>
      <c r="X43" s="16">
        <f t="shared" si="4"/>
        <v>244</v>
      </c>
      <c r="Y43" s="16">
        <f t="shared" si="4"/>
        <v>241</v>
      </c>
      <c r="Z43" s="16">
        <f t="shared" si="4"/>
        <v>282</v>
      </c>
      <c r="AA43" s="16">
        <f t="shared" si="4"/>
        <v>283</v>
      </c>
      <c r="AB43" s="16">
        <f t="shared" si="4"/>
        <v>283</v>
      </c>
      <c r="AC43" s="16">
        <f t="shared" si="4"/>
        <v>283</v>
      </c>
      <c r="AD43" s="16">
        <f t="shared" si="4"/>
        <v>230</v>
      </c>
      <c r="AE43" s="16">
        <f t="shared" si="4"/>
        <v>216</v>
      </c>
      <c r="AF43" s="16">
        <f t="shared" si="4"/>
        <v>217</v>
      </c>
      <c r="AG43" s="16">
        <f t="shared" si="4"/>
        <v>217</v>
      </c>
      <c r="AH43" s="16">
        <f t="shared" si="4"/>
        <v>217</v>
      </c>
      <c r="AI43" s="16">
        <f t="shared" si="4"/>
        <v>217</v>
      </c>
      <c r="AJ43" s="16">
        <f t="shared" si="4"/>
        <v>217</v>
      </c>
      <c r="AK43" s="16">
        <f t="shared" si="4"/>
        <v>218</v>
      </c>
      <c r="AL43" s="16">
        <f t="shared" si="4"/>
        <v>218</v>
      </c>
      <c r="AM43" s="16">
        <f t="shared" si="4"/>
        <v>218</v>
      </c>
      <c r="AN43" s="16">
        <f t="shared" si="4"/>
        <v>234</v>
      </c>
      <c r="AO43" s="16">
        <f t="shared" si="4"/>
        <v>234</v>
      </c>
      <c r="AP43" s="16">
        <f t="shared" si="4"/>
        <v>234</v>
      </c>
      <c r="AQ43" s="16">
        <f t="shared" si="4"/>
        <v>233</v>
      </c>
      <c r="AR43" s="16">
        <f t="shared" si="4"/>
        <v>233</v>
      </c>
      <c r="AS43" s="16">
        <f t="shared" si="4"/>
        <v>232</v>
      </c>
      <c r="AT43" s="16">
        <f t="shared" si="4"/>
        <v>234</v>
      </c>
      <c r="AU43" s="16">
        <f t="shared" si="4"/>
        <v>250</v>
      </c>
      <c r="AV43" s="16">
        <f t="shared" si="4"/>
        <v>251</v>
      </c>
      <c r="AW43" s="16">
        <f t="shared" si="4"/>
        <v>251</v>
      </c>
      <c r="AX43" s="16">
        <f t="shared" si="4"/>
        <v>249</v>
      </c>
      <c r="AY43" s="16">
        <f t="shared" si="4"/>
        <v>227</v>
      </c>
      <c r="AZ43" s="16">
        <f t="shared" si="4"/>
        <v>208</v>
      </c>
      <c r="BA43" s="16">
        <f t="shared" si="4"/>
        <v>204</v>
      </c>
      <c r="BB43" s="16">
        <f t="shared" si="4"/>
        <v>203</v>
      </c>
      <c r="BC43" s="16">
        <f t="shared" si="4"/>
        <v>203</v>
      </c>
      <c r="BD43" s="16">
        <f t="shared" si="4"/>
        <v>196</v>
      </c>
      <c r="BE43" s="16">
        <f t="shared" si="4"/>
        <v>186</v>
      </c>
      <c r="BF43" s="16">
        <f t="shared" si="4"/>
        <v>185</v>
      </c>
      <c r="BG43" s="16">
        <f t="shared" si="4"/>
        <v>217</v>
      </c>
      <c r="BH43" s="16">
        <f t="shared" si="4"/>
        <v>217</v>
      </c>
      <c r="BI43" s="16">
        <f t="shared" si="4"/>
        <v>261</v>
      </c>
      <c r="BJ43" s="16">
        <f t="shared" si="4"/>
        <v>264</v>
      </c>
      <c r="BK43" s="16">
        <f t="shared" si="4"/>
        <v>275</v>
      </c>
      <c r="BL43" s="16">
        <f t="shared" si="4"/>
        <v>276</v>
      </c>
      <c r="BM43" s="16">
        <f t="shared" si="4"/>
        <v>276</v>
      </c>
      <c r="BN43" s="16">
        <f t="shared" ref="BN43:CS43" si="5">SUM(BN27:BN29,)</f>
        <v>275</v>
      </c>
      <c r="BO43" s="16">
        <f t="shared" si="5"/>
        <v>275</v>
      </c>
      <c r="BP43" s="16">
        <f t="shared" si="5"/>
        <v>276</v>
      </c>
      <c r="BQ43" s="16">
        <f t="shared" si="5"/>
        <v>276</v>
      </c>
      <c r="BR43" s="16">
        <f t="shared" si="5"/>
        <v>276</v>
      </c>
      <c r="BS43" s="16">
        <f t="shared" si="5"/>
        <v>277</v>
      </c>
      <c r="BT43" s="16">
        <f t="shared" si="5"/>
        <v>277</v>
      </c>
      <c r="BU43" s="16">
        <f t="shared" si="5"/>
        <v>278</v>
      </c>
      <c r="BV43" s="16">
        <f t="shared" si="5"/>
        <v>278</v>
      </c>
      <c r="BW43" s="16">
        <f t="shared" si="5"/>
        <v>278</v>
      </c>
      <c r="BX43" s="16">
        <f t="shared" si="5"/>
        <v>277</v>
      </c>
      <c r="BY43" s="16">
        <f t="shared" si="5"/>
        <v>277</v>
      </c>
      <c r="BZ43" s="16">
        <f t="shared" si="5"/>
        <v>277</v>
      </c>
      <c r="CA43" s="16">
        <f t="shared" si="5"/>
        <v>276</v>
      </c>
      <c r="CB43" s="16">
        <f t="shared" si="5"/>
        <v>275</v>
      </c>
      <c r="CC43" s="16">
        <f t="shared" si="5"/>
        <v>278</v>
      </c>
      <c r="CD43" s="16">
        <f t="shared" si="5"/>
        <v>279</v>
      </c>
      <c r="CE43" s="16">
        <f t="shared" si="5"/>
        <v>279</v>
      </c>
      <c r="CF43" s="16">
        <f t="shared" si="5"/>
        <v>278</v>
      </c>
      <c r="CG43" s="16">
        <f t="shared" si="5"/>
        <v>277</v>
      </c>
      <c r="CH43" s="16">
        <f t="shared" si="5"/>
        <v>276</v>
      </c>
      <c r="CI43" s="16">
        <f t="shared" si="5"/>
        <v>276</v>
      </c>
      <c r="CJ43" s="16">
        <f t="shared" si="5"/>
        <v>277</v>
      </c>
      <c r="CK43" s="16">
        <f t="shared" si="5"/>
        <v>277</v>
      </c>
      <c r="CL43" s="16">
        <f t="shared" si="5"/>
        <v>280</v>
      </c>
      <c r="CM43" s="16">
        <f t="shared" si="5"/>
        <v>281</v>
      </c>
      <c r="CN43" s="16">
        <f t="shared" si="5"/>
        <v>279</v>
      </c>
      <c r="CO43" s="16">
        <f t="shared" si="5"/>
        <v>279</v>
      </c>
      <c r="CP43" s="16">
        <f t="shared" si="5"/>
        <v>280</v>
      </c>
      <c r="CQ43" s="16">
        <f t="shared" si="5"/>
        <v>279</v>
      </c>
      <c r="CR43" s="16">
        <f t="shared" si="5"/>
        <v>280</v>
      </c>
      <c r="CS43" s="16">
        <f t="shared" si="5"/>
        <v>280</v>
      </c>
      <c r="CT43" s="16">
        <f>SUM(CT27:CT29)</f>
        <v>5614.4</v>
      </c>
    </row>
    <row r="44" spans="1:103">
      <c r="A44" s="15" t="s">
        <v>188</v>
      </c>
      <c r="B44" s="16">
        <f t="shared" ref="B44:T44" si="6">SUM(B3:B17)</f>
        <v>240</v>
      </c>
      <c r="C44" s="16">
        <f t="shared" si="6"/>
        <v>249</v>
      </c>
      <c r="D44" s="16">
        <f t="shared" si="6"/>
        <v>225</v>
      </c>
      <c r="E44" s="16">
        <f t="shared" si="6"/>
        <v>225</v>
      </c>
      <c r="F44" s="16">
        <f t="shared" si="6"/>
        <v>215</v>
      </c>
      <c r="G44" s="16">
        <f t="shared" si="6"/>
        <v>232</v>
      </c>
      <c r="H44" s="16">
        <f t="shared" si="6"/>
        <v>226</v>
      </c>
      <c r="I44" s="16">
        <f t="shared" si="6"/>
        <v>211</v>
      </c>
      <c r="J44" s="16">
        <f t="shared" si="6"/>
        <v>221</v>
      </c>
      <c r="K44" s="16">
        <f t="shared" si="6"/>
        <v>222</v>
      </c>
      <c r="L44" s="16">
        <f t="shared" si="6"/>
        <v>206</v>
      </c>
      <c r="M44" s="16">
        <f t="shared" si="6"/>
        <v>199</v>
      </c>
      <c r="N44" s="16">
        <f t="shared" si="6"/>
        <v>223</v>
      </c>
      <c r="O44" s="16">
        <f t="shared" si="6"/>
        <v>217</v>
      </c>
      <c r="P44" s="16">
        <f t="shared" si="6"/>
        <v>218</v>
      </c>
      <c r="Q44" s="16">
        <f t="shared" si="6"/>
        <v>216</v>
      </c>
      <c r="R44" s="16">
        <f t="shared" si="6"/>
        <v>242</v>
      </c>
      <c r="S44" s="16">
        <f t="shared" si="6"/>
        <v>252</v>
      </c>
      <c r="T44" s="16">
        <f t="shared" si="6"/>
        <v>274</v>
      </c>
      <c r="U44" s="16">
        <f>SUM(U3:U18)</f>
        <v>260</v>
      </c>
      <c r="V44" s="16">
        <f>SUM(V3:V18)</f>
        <v>308</v>
      </c>
      <c r="W44" s="16">
        <f t="shared" ref="W44:CH44" si="7">SUM(W3:W18)</f>
        <v>324</v>
      </c>
      <c r="X44" s="16">
        <f t="shared" si="7"/>
        <v>337</v>
      </c>
      <c r="Y44" s="16">
        <f t="shared" si="7"/>
        <v>370</v>
      </c>
      <c r="Z44" s="16">
        <f t="shared" si="7"/>
        <v>392</v>
      </c>
      <c r="AA44" s="16">
        <f t="shared" si="7"/>
        <v>448</v>
      </c>
      <c r="AB44" s="16">
        <f t="shared" si="7"/>
        <v>402</v>
      </c>
      <c r="AC44" s="16">
        <f t="shared" si="7"/>
        <v>337</v>
      </c>
      <c r="AD44" s="16">
        <f t="shared" si="7"/>
        <v>369</v>
      </c>
      <c r="AE44" s="16">
        <f t="shared" si="7"/>
        <v>390</v>
      </c>
      <c r="AF44" s="16">
        <f t="shared" si="7"/>
        <v>360</v>
      </c>
      <c r="AG44" s="16">
        <f t="shared" si="7"/>
        <v>335</v>
      </c>
      <c r="AH44" s="16">
        <f t="shared" si="7"/>
        <v>330</v>
      </c>
      <c r="AI44" s="16">
        <f t="shared" si="7"/>
        <v>323</v>
      </c>
      <c r="AJ44" s="16">
        <f t="shared" si="7"/>
        <v>329</v>
      </c>
      <c r="AK44" s="16">
        <f t="shared" si="7"/>
        <v>324</v>
      </c>
      <c r="AL44" s="16">
        <f t="shared" si="7"/>
        <v>303</v>
      </c>
      <c r="AM44" s="16">
        <f t="shared" si="7"/>
        <v>300</v>
      </c>
      <c r="AN44" s="16">
        <f t="shared" si="7"/>
        <v>284</v>
      </c>
      <c r="AO44" s="16">
        <f t="shared" si="7"/>
        <v>271</v>
      </c>
      <c r="AP44" s="16">
        <f t="shared" si="7"/>
        <v>266</v>
      </c>
      <c r="AQ44" s="16">
        <f t="shared" si="7"/>
        <v>288</v>
      </c>
      <c r="AR44" s="16">
        <f t="shared" si="7"/>
        <v>289</v>
      </c>
      <c r="AS44" s="16">
        <f t="shared" si="7"/>
        <v>284</v>
      </c>
      <c r="AT44" s="16">
        <f t="shared" si="7"/>
        <v>284</v>
      </c>
      <c r="AU44" s="16">
        <f t="shared" si="7"/>
        <v>284</v>
      </c>
      <c r="AV44" s="16">
        <f t="shared" si="7"/>
        <v>293</v>
      </c>
      <c r="AW44" s="16">
        <f t="shared" si="7"/>
        <v>290</v>
      </c>
      <c r="AX44" s="16">
        <f t="shared" si="7"/>
        <v>279</v>
      </c>
      <c r="AY44" s="16">
        <f t="shared" si="7"/>
        <v>287</v>
      </c>
      <c r="AZ44" s="16">
        <f t="shared" si="7"/>
        <v>277</v>
      </c>
      <c r="BA44" s="16">
        <f t="shared" si="7"/>
        <v>264</v>
      </c>
      <c r="BB44" s="16">
        <f t="shared" si="7"/>
        <v>254</v>
      </c>
      <c r="BC44" s="16">
        <f t="shared" si="7"/>
        <v>245</v>
      </c>
      <c r="BD44" s="16">
        <f t="shared" si="7"/>
        <v>240</v>
      </c>
      <c r="BE44" s="16">
        <f t="shared" si="7"/>
        <v>258</v>
      </c>
      <c r="BF44" s="16">
        <f t="shared" si="7"/>
        <v>275</v>
      </c>
      <c r="BG44" s="16">
        <f t="shared" si="7"/>
        <v>277</v>
      </c>
      <c r="BH44" s="16">
        <f t="shared" si="7"/>
        <v>301</v>
      </c>
      <c r="BI44" s="16">
        <f t="shared" si="7"/>
        <v>311</v>
      </c>
      <c r="BJ44" s="16">
        <f t="shared" si="7"/>
        <v>318</v>
      </c>
      <c r="BK44" s="16">
        <f t="shared" si="7"/>
        <v>362</v>
      </c>
      <c r="BL44" s="16">
        <f t="shared" si="7"/>
        <v>386</v>
      </c>
      <c r="BM44" s="16">
        <f t="shared" si="7"/>
        <v>406</v>
      </c>
      <c r="BN44" s="16">
        <f t="shared" si="7"/>
        <v>458</v>
      </c>
      <c r="BO44" s="16">
        <f t="shared" si="7"/>
        <v>515</v>
      </c>
      <c r="BP44" s="16">
        <f t="shared" si="7"/>
        <v>539</v>
      </c>
      <c r="BQ44" s="16">
        <f t="shared" si="7"/>
        <v>579</v>
      </c>
      <c r="BR44" s="16">
        <f t="shared" si="7"/>
        <v>571</v>
      </c>
      <c r="BS44" s="16">
        <f t="shared" si="7"/>
        <v>569</v>
      </c>
      <c r="BT44" s="16">
        <f t="shared" si="7"/>
        <v>595</v>
      </c>
      <c r="BU44" s="16">
        <f t="shared" si="7"/>
        <v>628</v>
      </c>
      <c r="BV44" s="16">
        <f t="shared" si="7"/>
        <v>693</v>
      </c>
      <c r="BW44" s="16">
        <f t="shared" si="7"/>
        <v>782</v>
      </c>
      <c r="BX44" s="16">
        <f t="shared" si="7"/>
        <v>906</v>
      </c>
      <c r="BY44" s="16">
        <f>SUM(BY3:BY18)</f>
        <v>941</v>
      </c>
      <c r="BZ44" s="16">
        <f t="shared" si="7"/>
        <v>925</v>
      </c>
      <c r="CA44" s="16">
        <f t="shared" si="7"/>
        <v>897</v>
      </c>
      <c r="CB44" s="16">
        <f t="shared" si="7"/>
        <v>864</v>
      </c>
      <c r="CC44" s="16">
        <f t="shared" si="7"/>
        <v>831</v>
      </c>
      <c r="CD44" s="16">
        <f t="shared" si="7"/>
        <v>782</v>
      </c>
      <c r="CE44" s="16">
        <f t="shared" si="7"/>
        <v>718</v>
      </c>
      <c r="CF44" s="16">
        <f t="shared" si="7"/>
        <v>676</v>
      </c>
      <c r="CG44" s="16">
        <f t="shared" si="7"/>
        <v>651</v>
      </c>
      <c r="CH44" s="16">
        <f t="shared" si="7"/>
        <v>602</v>
      </c>
      <c r="CI44" s="16">
        <f t="shared" ref="CI44:CT44" si="8">SUM(CI3:CI18)</f>
        <v>563</v>
      </c>
      <c r="CJ44" s="16">
        <f t="shared" si="8"/>
        <v>518</v>
      </c>
      <c r="CK44" s="16">
        <f t="shared" si="8"/>
        <v>469</v>
      </c>
      <c r="CL44" s="16">
        <f t="shared" si="8"/>
        <v>419</v>
      </c>
      <c r="CM44" s="16">
        <f t="shared" si="8"/>
        <v>388</v>
      </c>
      <c r="CN44" s="16">
        <f t="shared" si="8"/>
        <v>368</v>
      </c>
      <c r="CO44" s="16">
        <f t="shared" si="8"/>
        <v>324</v>
      </c>
      <c r="CP44" s="16">
        <f t="shared" si="8"/>
        <v>307</v>
      </c>
      <c r="CQ44" s="16">
        <f t="shared" si="8"/>
        <v>271</v>
      </c>
      <c r="CR44" s="16">
        <f t="shared" si="8"/>
        <v>254</v>
      </c>
      <c r="CS44" s="16">
        <f t="shared" si="8"/>
        <v>235</v>
      </c>
      <c r="CT44" s="16">
        <f t="shared" si="8"/>
        <v>9300</v>
      </c>
    </row>
    <row r="45" spans="1:103">
      <c r="A45" s="15" t="s">
        <v>189</v>
      </c>
      <c r="B45" s="16">
        <f t="shared" ref="B45:BM45" si="9">B36</f>
        <v>15</v>
      </c>
      <c r="C45" s="16">
        <f t="shared" si="9"/>
        <v>14</v>
      </c>
      <c r="D45" s="16">
        <f t="shared" si="9"/>
        <v>13</v>
      </c>
      <c r="E45" s="16">
        <f t="shared" si="9"/>
        <v>17</v>
      </c>
      <c r="F45" s="16">
        <f t="shared" si="9"/>
        <v>17</v>
      </c>
      <c r="G45" s="16">
        <f t="shared" si="9"/>
        <v>16</v>
      </c>
      <c r="H45" s="16">
        <f t="shared" si="9"/>
        <v>14</v>
      </c>
      <c r="I45" s="16">
        <f t="shared" si="9"/>
        <v>13</v>
      </c>
      <c r="J45" s="16">
        <f t="shared" si="9"/>
        <v>12</v>
      </c>
      <c r="K45" s="16">
        <f t="shared" si="9"/>
        <v>12</v>
      </c>
      <c r="L45" s="16">
        <f t="shared" si="9"/>
        <v>12</v>
      </c>
      <c r="M45" s="16">
        <f t="shared" si="9"/>
        <v>12</v>
      </c>
      <c r="N45" s="16">
        <f t="shared" si="9"/>
        <v>11</v>
      </c>
      <c r="O45" s="16">
        <f t="shared" si="9"/>
        <v>10</v>
      </c>
      <c r="P45" s="16">
        <f t="shared" si="9"/>
        <v>11</v>
      </c>
      <c r="Q45" s="16">
        <f t="shared" si="9"/>
        <v>9</v>
      </c>
      <c r="R45" s="16">
        <f t="shared" si="9"/>
        <v>9</v>
      </c>
      <c r="S45" s="16">
        <f t="shared" si="9"/>
        <v>8</v>
      </c>
      <c r="T45" s="16">
        <f t="shared" si="9"/>
        <v>9</v>
      </c>
      <c r="U45" s="16">
        <f t="shared" si="9"/>
        <v>10</v>
      </c>
      <c r="V45" s="16">
        <f t="shared" si="9"/>
        <v>10</v>
      </c>
      <c r="W45" s="16">
        <f t="shared" si="9"/>
        <v>9</v>
      </c>
      <c r="X45" s="16">
        <f t="shared" si="9"/>
        <v>10</v>
      </c>
      <c r="Y45" s="16">
        <f t="shared" si="9"/>
        <v>15</v>
      </c>
      <c r="Z45" s="16">
        <f t="shared" si="9"/>
        <v>17</v>
      </c>
      <c r="AA45" s="16">
        <f t="shared" si="9"/>
        <v>17</v>
      </c>
      <c r="AB45" s="16">
        <f t="shared" si="9"/>
        <v>19</v>
      </c>
      <c r="AC45" s="16">
        <f t="shared" si="9"/>
        <v>25</v>
      </c>
      <c r="AD45" s="16">
        <f t="shared" si="9"/>
        <v>24</v>
      </c>
      <c r="AE45" s="16">
        <f t="shared" si="9"/>
        <v>21</v>
      </c>
      <c r="AF45" s="16">
        <f t="shared" si="9"/>
        <v>16</v>
      </c>
      <c r="AG45" s="16">
        <f t="shared" si="9"/>
        <v>10</v>
      </c>
      <c r="AH45" s="16">
        <f t="shared" si="9"/>
        <v>8</v>
      </c>
      <c r="AI45" s="16">
        <f t="shared" si="9"/>
        <v>8</v>
      </c>
      <c r="AJ45" s="16">
        <f t="shared" si="9"/>
        <v>6</v>
      </c>
      <c r="AK45" s="16">
        <f t="shared" si="9"/>
        <v>9</v>
      </c>
      <c r="AL45" s="16">
        <f t="shared" si="9"/>
        <v>7</v>
      </c>
      <c r="AM45" s="16">
        <f t="shared" si="9"/>
        <v>6</v>
      </c>
      <c r="AN45" s="16">
        <f t="shared" si="9"/>
        <v>6</v>
      </c>
      <c r="AO45" s="16">
        <f t="shared" si="9"/>
        <v>7</v>
      </c>
      <c r="AP45" s="16">
        <f t="shared" si="9"/>
        <v>6</v>
      </c>
      <c r="AQ45" s="16">
        <f t="shared" si="9"/>
        <v>7</v>
      </c>
      <c r="AR45" s="16">
        <f t="shared" si="9"/>
        <v>7</v>
      </c>
      <c r="AS45" s="16">
        <f t="shared" si="9"/>
        <v>7</v>
      </c>
      <c r="AT45" s="16">
        <f t="shared" si="9"/>
        <v>7</v>
      </c>
      <c r="AU45" s="16">
        <f t="shared" si="9"/>
        <v>7</v>
      </c>
      <c r="AV45" s="16">
        <f t="shared" si="9"/>
        <v>9</v>
      </c>
      <c r="AW45" s="16">
        <f t="shared" si="9"/>
        <v>11</v>
      </c>
      <c r="AX45" s="16">
        <f t="shared" si="9"/>
        <v>13</v>
      </c>
      <c r="AY45" s="16">
        <f t="shared" si="9"/>
        <v>14</v>
      </c>
      <c r="AZ45" s="16">
        <f t="shared" si="9"/>
        <v>15</v>
      </c>
      <c r="BA45" s="16">
        <f t="shared" si="9"/>
        <v>17</v>
      </c>
      <c r="BB45" s="16">
        <f t="shared" si="9"/>
        <v>18</v>
      </c>
      <c r="BC45" s="16">
        <f t="shared" si="9"/>
        <v>19</v>
      </c>
      <c r="BD45" s="16">
        <f t="shared" si="9"/>
        <v>20</v>
      </c>
      <c r="BE45" s="16">
        <f t="shared" si="9"/>
        <v>20</v>
      </c>
      <c r="BF45" s="16">
        <f t="shared" si="9"/>
        <v>23</v>
      </c>
      <c r="BG45" s="16">
        <f t="shared" si="9"/>
        <v>23</v>
      </c>
      <c r="BH45" s="16">
        <f t="shared" si="9"/>
        <v>20</v>
      </c>
      <c r="BI45" s="16">
        <f t="shared" si="9"/>
        <v>25</v>
      </c>
      <c r="BJ45" s="16">
        <f t="shared" si="9"/>
        <v>24</v>
      </c>
      <c r="BK45" s="16">
        <f t="shared" si="9"/>
        <v>19</v>
      </c>
      <c r="BL45" s="16">
        <f t="shared" si="9"/>
        <v>22</v>
      </c>
      <c r="BM45" s="16">
        <f t="shared" si="9"/>
        <v>19</v>
      </c>
      <c r="BN45" s="16">
        <f t="shared" ref="BN45:CT45" si="10">BN36</f>
        <v>21</v>
      </c>
      <c r="BO45" s="16">
        <f t="shared" si="10"/>
        <v>19</v>
      </c>
      <c r="BP45" s="16">
        <f t="shared" si="10"/>
        <v>15</v>
      </c>
      <c r="BQ45" s="16">
        <f t="shared" si="10"/>
        <v>13</v>
      </c>
      <c r="BR45" s="16">
        <f t="shared" si="10"/>
        <v>13</v>
      </c>
      <c r="BS45" s="16">
        <f t="shared" si="10"/>
        <v>13</v>
      </c>
      <c r="BT45" s="16">
        <f t="shared" si="10"/>
        <v>12</v>
      </c>
      <c r="BU45" s="16">
        <f t="shared" si="10"/>
        <v>14</v>
      </c>
      <c r="BV45" s="16">
        <f t="shared" si="10"/>
        <v>13</v>
      </c>
      <c r="BW45" s="16">
        <f t="shared" si="10"/>
        <v>12</v>
      </c>
      <c r="BX45" s="16">
        <f t="shared" si="10"/>
        <v>10</v>
      </c>
      <c r="BY45" s="16">
        <f t="shared" si="10"/>
        <v>11</v>
      </c>
      <c r="BZ45" s="16">
        <f t="shared" si="10"/>
        <v>11</v>
      </c>
      <c r="CA45" s="16">
        <f t="shared" si="10"/>
        <v>11</v>
      </c>
      <c r="CB45" s="16">
        <f t="shared" si="10"/>
        <v>13</v>
      </c>
      <c r="CC45" s="16">
        <f t="shared" si="10"/>
        <v>13</v>
      </c>
      <c r="CD45" s="16">
        <f t="shared" si="10"/>
        <v>13</v>
      </c>
      <c r="CE45" s="16">
        <f t="shared" si="10"/>
        <v>19</v>
      </c>
      <c r="CF45" s="16">
        <f t="shared" si="10"/>
        <v>18</v>
      </c>
      <c r="CG45" s="16">
        <f t="shared" si="10"/>
        <v>16</v>
      </c>
      <c r="CH45" s="16">
        <f t="shared" si="10"/>
        <v>13</v>
      </c>
      <c r="CI45" s="16">
        <f t="shared" si="10"/>
        <v>13</v>
      </c>
      <c r="CJ45" s="16">
        <f t="shared" si="10"/>
        <v>15</v>
      </c>
      <c r="CK45" s="16">
        <f t="shared" si="10"/>
        <v>13</v>
      </c>
      <c r="CL45" s="16">
        <f t="shared" si="10"/>
        <v>13</v>
      </c>
      <c r="CM45" s="16">
        <f t="shared" si="10"/>
        <v>13</v>
      </c>
      <c r="CN45" s="16">
        <f t="shared" si="10"/>
        <v>13</v>
      </c>
      <c r="CO45" s="16">
        <f t="shared" si="10"/>
        <v>13</v>
      </c>
      <c r="CP45" s="16">
        <f t="shared" si="10"/>
        <v>13</v>
      </c>
      <c r="CQ45" s="16">
        <f t="shared" si="10"/>
        <v>12</v>
      </c>
      <c r="CR45" s="16">
        <f t="shared" si="10"/>
        <v>11</v>
      </c>
      <c r="CS45" s="16">
        <f t="shared" si="10"/>
        <v>12</v>
      </c>
      <c r="CT45" s="16">
        <f t="shared" si="10"/>
        <v>427.6</v>
      </c>
    </row>
    <row r="46" spans="1:103">
      <c r="A46" s="15" t="s">
        <v>190</v>
      </c>
      <c r="B46" s="16">
        <f t="shared" ref="B46:BM46" si="11">B35</f>
        <v>0</v>
      </c>
      <c r="C46" s="16">
        <f t="shared" si="11"/>
        <v>0</v>
      </c>
      <c r="D46" s="16">
        <f t="shared" si="11"/>
        <v>0</v>
      </c>
      <c r="E46" s="16">
        <f t="shared" si="11"/>
        <v>0</v>
      </c>
      <c r="F46" s="16">
        <f t="shared" si="11"/>
        <v>0</v>
      </c>
      <c r="G46" s="16">
        <f t="shared" si="11"/>
        <v>0</v>
      </c>
      <c r="H46" s="16">
        <f t="shared" si="11"/>
        <v>0</v>
      </c>
      <c r="I46" s="16">
        <f t="shared" si="11"/>
        <v>0</v>
      </c>
      <c r="J46" s="16">
        <f t="shared" si="11"/>
        <v>0</v>
      </c>
      <c r="K46" s="16">
        <f t="shared" si="11"/>
        <v>0</v>
      </c>
      <c r="L46" s="16">
        <f t="shared" si="11"/>
        <v>0</v>
      </c>
      <c r="M46" s="16">
        <f t="shared" si="11"/>
        <v>0</v>
      </c>
      <c r="N46" s="16">
        <f t="shared" si="11"/>
        <v>0</v>
      </c>
      <c r="O46" s="16">
        <f t="shared" si="11"/>
        <v>0</v>
      </c>
      <c r="P46" s="16">
        <f t="shared" si="11"/>
        <v>0</v>
      </c>
      <c r="Q46" s="16">
        <f t="shared" si="11"/>
        <v>0</v>
      </c>
      <c r="R46" s="16">
        <f t="shared" si="11"/>
        <v>0</v>
      </c>
      <c r="S46" s="16">
        <f t="shared" si="11"/>
        <v>0</v>
      </c>
      <c r="T46" s="16">
        <f t="shared" si="11"/>
        <v>0</v>
      </c>
      <c r="U46" s="16">
        <f t="shared" si="11"/>
        <v>0</v>
      </c>
      <c r="V46" s="16">
        <f t="shared" si="11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6">
        <f t="shared" si="11"/>
        <v>2</v>
      </c>
      <c r="AB46" s="16">
        <f t="shared" si="11"/>
        <v>6</v>
      </c>
      <c r="AC46" s="16">
        <f t="shared" si="11"/>
        <v>12</v>
      </c>
      <c r="AD46" s="16">
        <f t="shared" si="11"/>
        <v>20</v>
      </c>
      <c r="AE46" s="16">
        <f t="shared" si="11"/>
        <v>28</v>
      </c>
      <c r="AF46" s="16">
        <f t="shared" si="11"/>
        <v>37</v>
      </c>
      <c r="AG46" s="16">
        <f t="shared" si="11"/>
        <v>46</v>
      </c>
      <c r="AH46" s="16">
        <f t="shared" si="11"/>
        <v>54</v>
      </c>
      <c r="AI46" s="16">
        <f t="shared" si="11"/>
        <v>61</v>
      </c>
      <c r="AJ46" s="16">
        <f t="shared" si="11"/>
        <v>64</v>
      </c>
      <c r="AK46" s="16">
        <f t="shared" si="11"/>
        <v>74</v>
      </c>
      <c r="AL46" s="16">
        <f t="shared" si="11"/>
        <v>76</v>
      </c>
      <c r="AM46" s="16">
        <f t="shared" si="11"/>
        <v>79</v>
      </c>
      <c r="AN46" s="16">
        <f t="shared" si="11"/>
        <v>88</v>
      </c>
      <c r="AO46" s="16">
        <f t="shared" si="11"/>
        <v>81</v>
      </c>
      <c r="AP46" s="16">
        <f t="shared" si="11"/>
        <v>88</v>
      </c>
      <c r="AQ46" s="16">
        <f t="shared" si="11"/>
        <v>95</v>
      </c>
      <c r="AR46" s="16">
        <f t="shared" si="11"/>
        <v>98</v>
      </c>
      <c r="AS46" s="16">
        <f t="shared" si="11"/>
        <v>103</v>
      </c>
      <c r="AT46" s="16">
        <f t="shared" si="11"/>
        <v>100</v>
      </c>
      <c r="AU46" s="16">
        <f t="shared" si="11"/>
        <v>102</v>
      </c>
      <c r="AV46" s="16">
        <f t="shared" si="11"/>
        <v>101</v>
      </c>
      <c r="AW46" s="16">
        <f t="shared" si="11"/>
        <v>104</v>
      </c>
      <c r="AX46" s="16">
        <f t="shared" si="11"/>
        <v>98</v>
      </c>
      <c r="AY46" s="16">
        <f t="shared" si="11"/>
        <v>99</v>
      </c>
      <c r="AZ46" s="16">
        <f t="shared" si="11"/>
        <v>106</v>
      </c>
      <c r="BA46" s="16">
        <f t="shared" si="11"/>
        <v>97</v>
      </c>
      <c r="BB46" s="16">
        <f t="shared" si="11"/>
        <v>95</v>
      </c>
      <c r="BC46" s="16">
        <f t="shared" si="11"/>
        <v>92</v>
      </c>
      <c r="BD46" s="16">
        <f t="shared" si="11"/>
        <v>95</v>
      </c>
      <c r="BE46" s="16">
        <f t="shared" si="11"/>
        <v>91</v>
      </c>
      <c r="BF46" s="16">
        <f t="shared" si="11"/>
        <v>91</v>
      </c>
      <c r="BG46" s="16">
        <f t="shared" si="11"/>
        <v>86</v>
      </c>
      <c r="BH46" s="16">
        <f t="shared" si="11"/>
        <v>84</v>
      </c>
      <c r="BI46" s="16">
        <f t="shared" si="11"/>
        <v>78</v>
      </c>
      <c r="BJ46" s="16">
        <f t="shared" si="11"/>
        <v>74</v>
      </c>
      <c r="BK46" s="16">
        <f t="shared" si="11"/>
        <v>70</v>
      </c>
      <c r="BL46" s="16">
        <f t="shared" si="11"/>
        <v>64</v>
      </c>
      <c r="BM46" s="16">
        <f t="shared" si="11"/>
        <v>58</v>
      </c>
      <c r="BN46" s="16">
        <f t="shared" ref="BN46:CT46" si="12">BN35</f>
        <v>51</v>
      </c>
      <c r="BO46" s="16">
        <f t="shared" si="12"/>
        <v>43</v>
      </c>
      <c r="BP46" s="16">
        <f t="shared" si="12"/>
        <v>33</v>
      </c>
      <c r="BQ46" s="16">
        <f t="shared" si="12"/>
        <v>25</v>
      </c>
      <c r="BR46" s="16">
        <f t="shared" si="12"/>
        <v>17</v>
      </c>
      <c r="BS46" s="16">
        <f t="shared" si="12"/>
        <v>10</v>
      </c>
      <c r="BT46" s="16">
        <f t="shared" si="12"/>
        <v>4</v>
      </c>
      <c r="BU46" s="16">
        <f t="shared" si="12"/>
        <v>1</v>
      </c>
      <c r="BV46" s="16">
        <f t="shared" si="12"/>
        <v>0</v>
      </c>
      <c r="BW46" s="16">
        <f t="shared" si="12"/>
        <v>0</v>
      </c>
      <c r="BX46" s="16">
        <f t="shared" si="12"/>
        <v>0</v>
      </c>
      <c r="BY46" s="16">
        <f t="shared" si="12"/>
        <v>0</v>
      </c>
      <c r="BZ46" s="16">
        <f t="shared" si="12"/>
        <v>0</v>
      </c>
      <c r="CA46" s="16">
        <f t="shared" si="12"/>
        <v>0</v>
      </c>
      <c r="CB46" s="16">
        <f t="shared" si="12"/>
        <v>0</v>
      </c>
      <c r="CC46" s="16">
        <f t="shared" si="12"/>
        <v>0</v>
      </c>
      <c r="CD46" s="16">
        <f t="shared" si="12"/>
        <v>0</v>
      </c>
      <c r="CE46" s="16">
        <f t="shared" si="12"/>
        <v>0</v>
      </c>
      <c r="CF46" s="16">
        <f t="shared" si="12"/>
        <v>0</v>
      </c>
      <c r="CG46" s="16">
        <f t="shared" si="12"/>
        <v>0</v>
      </c>
      <c r="CH46" s="16">
        <f t="shared" si="12"/>
        <v>0</v>
      </c>
      <c r="CI46" s="16">
        <f t="shared" si="12"/>
        <v>0</v>
      </c>
      <c r="CJ46" s="16">
        <f t="shared" si="12"/>
        <v>0</v>
      </c>
      <c r="CK46" s="16">
        <f t="shared" si="12"/>
        <v>0</v>
      </c>
      <c r="CL46" s="16">
        <f t="shared" si="12"/>
        <v>0</v>
      </c>
      <c r="CM46" s="16">
        <f t="shared" si="12"/>
        <v>0</v>
      </c>
      <c r="CN46" s="16">
        <f t="shared" si="12"/>
        <v>0</v>
      </c>
      <c r="CO46" s="16">
        <f t="shared" si="12"/>
        <v>0</v>
      </c>
      <c r="CP46" s="16">
        <f t="shared" si="12"/>
        <v>0</v>
      </c>
      <c r="CQ46" s="16">
        <f t="shared" si="12"/>
        <v>0</v>
      </c>
      <c r="CR46" s="16">
        <f t="shared" si="12"/>
        <v>0</v>
      </c>
      <c r="CS46" s="16">
        <f t="shared" si="12"/>
        <v>0</v>
      </c>
      <c r="CT46" s="16">
        <f t="shared" si="12"/>
        <v>2515.6</v>
      </c>
    </row>
    <row r="47" spans="1:103">
      <c r="A47" s="15" t="s">
        <v>191</v>
      </c>
      <c r="B47" s="16">
        <f t="shared" ref="B47:BM48" si="13">B37</f>
        <v>18</v>
      </c>
      <c r="C47" s="16">
        <f t="shared" si="13"/>
        <v>18</v>
      </c>
      <c r="D47" s="16">
        <f t="shared" si="13"/>
        <v>18</v>
      </c>
      <c r="E47" s="16">
        <f t="shared" si="13"/>
        <v>18</v>
      </c>
      <c r="F47" s="16">
        <f t="shared" si="13"/>
        <v>18</v>
      </c>
      <c r="G47" s="16">
        <f t="shared" si="13"/>
        <v>17</v>
      </c>
      <c r="H47" s="16">
        <f t="shared" si="13"/>
        <v>17</v>
      </c>
      <c r="I47" s="16">
        <f t="shared" si="13"/>
        <v>16</v>
      </c>
      <c r="J47" s="16">
        <f t="shared" si="13"/>
        <v>17</v>
      </c>
      <c r="K47" s="16">
        <f t="shared" si="13"/>
        <v>18</v>
      </c>
      <c r="L47" s="16">
        <f t="shared" si="13"/>
        <v>18</v>
      </c>
      <c r="M47" s="16">
        <f t="shared" si="13"/>
        <v>18</v>
      </c>
      <c r="N47" s="16">
        <f t="shared" si="13"/>
        <v>18</v>
      </c>
      <c r="O47" s="16">
        <f t="shared" si="13"/>
        <v>19</v>
      </c>
      <c r="P47" s="16">
        <f t="shared" si="13"/>
        <v>18</v>
      </c>
      <c r="Q47" s="16">
        <f t="shared" si="13"/>
        <v>18</v>
      </c>
      <c r="R47" s="16">
        <f t="shared" si="13"/>
        <v>18</v>
      </c>
      <c r="S47" s="16">
        <f t="shared" si="13"/>
        <v>18</v>
      </c>
      <c r="T47" s="16">
        <f t="shared" si="13"/>
        <v>18</v>
      </c>
      <c r="U47" s="16">
        <f t="shared" si="13"/>
        <v>16</v>
      </c>
      <c r="V47" s="16">
        <f t="shared" si="13"/>
        <v>14</v>
      </c>
      <c r="W47" s="16">
        <f t="shared" si="13"/>
        <v>14</v>
      </c>
      <c r="X47" s="16">
        <f t="shared" si="13"/>
        <v>14</v>
      </c>
      <c r="Y47" s="16">
        <f t="shared" si="13"/>
        <v>15</v>
      </c>
      <c r="Z47" s="16">
        <f t="shared" si="13"/>
        <v>15</v>
      </c>
      <c r="AA47" s="16">
        <f t="shared" si="13"/>
        <v>18</v>
      </c>
      <c r="AB47" s="16">
        <f t="shared" si="13"/>
        <v>18</v>
      </c>
      <c r="AC47" s="16">
        <f t="shared" si="13"/>
        <v>18</v>
      </c>
      <c r="AD47" s="16">
        <f t="shared" si="13"/>
        <v>18</v>
      </c>
      <c r="AE47" s="16">
        <f t="shared" si="13"/>
        <v>18</v>
      </c>
      <c r="AF47" s="16">
        <f t="shared" si="13"/>
        <v>18</v>
      </c>
      <c r="AG47" s="16">
        <f t="shared" si="13"/>
        <v>18</v>
      </c>
      <c r="AH47" s="16">
        <f t="shared" si="13"/>
        <v>17</v>
      </c>
      <c r="AI47" s="16">
        <f t="shared" si="13"/>
        <v>17</v>
      </c>
      <c r="AJ47" s="16">
        <f t="shared" si="13"/>
        <v>18</v>
      </c>
      <c r="AK47" s="16">
        <f t="shared" si="13"/>
        <v>18</v>
      </c>
      <c r="AL47" s="16">
        <f t="shared" si="13"/>
        <v>17</v>
      </c>
      <c r="AM47" s="16">
        <f t="shared" si="13"/>
        <v>17</v>
      </c>
      <c r="AN47" s="16">
        <f t="shared" si="13"/>
        <v>18</v>
      </c>
      <c r="AO47" s="16">
        <f t="shared" si="13"/>
        <v>18</v>
      </c>
      <c r="AP47" s="16">
        <f t="shared" si="13"/>
        <v>17</v>
      </c>
      <c r="AQ47" s="16">
        <f t="shared" si="13"/>
        <v>17</v>
      </c>
      <c r="AR47" s="16">
        <f t="shared" si="13"/>
        <v>18</v>
      </c>
      <c r="AS47" s="16">
        <f t="shared" si="13"/>
        <v>17</v>
      </c>
      <c r="AT47" s="16">
        <f t="shared" si="13"/>
        <v>18</v>
      </c>
      <c r="AU47" s="16">
        <f t="shared" si="13"/>
        <v>18</v>
      </c>
      <c r="AV47" s="16">
        <f t="shared" si="13"/>
        <v>18</v>
      </c>
      <c r="AW47" s="16">
        <f t="shared" si="13"/>
        <v>17</v>
      </c>
      <c r="AX47" s="16">
        <f t="shared" si="13"/>
        <v>17</v>
      </c>
      <c r="AY47" s="16">
        <f t="shared" si="13"/>
        <v>17</v>
      </c>
      <c r="AZ47" s="16">
        <f t="shared" si="13"/>
        <v>17</v>
      </c>
      <c r="BA47" s="16">
        <f t="shared" si="13"/>
        <v>17</v>
      </c>
      <c r="BB47" s="16">
        <f t="shared" si="13"/>
        <v>17</v>
      </c>
      <c r="BC47" s="16">
        <f t="shared" si="13"/>
        <v>17</v>
      </c>
      <c r="BD47" s="16">
        <f t="shared" si="13"/>
        <v>18</v>
      </c>
      <c r="BE47" s="16">
        <f t="shared" si="13"/>
        <v>13</v>
      </c>
      <c r="BF47" s="16">
        <f t="shared" si="13"/>
        <v>17</v>
      </c>
      <c r="BG47" s="16">
        <f t="shared" si="13"/>
        <v>17</v>
      </c>
      <c r="BH47" s="16">
        <f t="shared" si="13"/>
        <v>17</v>
      </c>
      <c r="BI47" s="16">
        <f t="shared" si="13"/>
        <v>17</v>
      </c>
      <c r="BJ47" s="16">
        <f t="shared" si="13"/>
        <v>18</v>
      </c>
      <c r="BK47" s="16">
        <f t="shared" si="13"/>
        <v>18</v>
      </c>
      <c r="BL47" s="16">
        <f t="shared" si="13"/>
        <v>18</v>
      </c>
      <c r="BM47" s="16">
        <f t="shared" si="13"/>
        <v>17</v>
      </c>
      <c r="BN47" s="16">
        <f t="shared" ref="BN47:CT48" si="14">BN37</f>
        <v>17</v>
      </c>
      <c r="BO47" s="16">
        <f t="shared" si="14"/>
        <v>17</v>
      </c>
      <c r="BP47" s="16">
        <f t="shared" si="14"/>
        <v>18</v>
      </c>
      <c r="BQ47" s="16">
        <f t="shared" si="14"/>
        <v>18</v>
      </c>
      <c r="BR47" s="16">
        <f t="shared" si="14"/>
        <v>18</v>
      </c>
      <c r="BS47" s="16">
        <f t="shared" si="14"/>
        <v>18</v>
      </c>
      <c r="BT47" s="16">
        <f t="shared" si="14"/>
        <v>17</v>
      </c>
      <c r="BU47" s="16">
        <f t="shared" si="14"/>
        <v>17</v>
      </c>
      <c r="BV47" s="16">
        <f t="shared" si="14"/>
        <v>15</v>
      </c>
      <c r="BW47" s="16">
        <f t="shared" si="14"/>
        <v>16</v>
      </c>
      <c r="BX47" s="16">
        <f t="shared" si="14"/>
        <v>15</v>
      </c>
      <c r="BY47" s="16">
        <f t="shared" si="14"/>
        <v>18</v>
      </c>
      <c r="BZ47" s="16">
        <f t="shared" si="14"/>
        <v>18</v>
      </c>
      <c r="CA47" s="16">
        <f t="shared" si="14"/>
        <v>18</v>
      </c>
      <c r="CB47" s="16">
        <f t="shared" si="14"/>
        <v>17</v>
      </c>
      <c r="CC47" s="16">
        <f t="shared" si="14"/>
        <v>17</v>
      </c>
      <c r="CD47" s="16">
        <f t="shared" si="14"/>
        <v>17</v>
      </c>
      <c r="CE47" s="16">
        <f t="shared" si="14"/>
        <v>17</v>
      </c>
      <c r="CF47" s="16">
        <f t="shared" si="14"/>
        <v>18</v>
      </c>
      <c r="CG47" s="16">
        <f t="shared" si="14"/>
        <v>18</v>
      </c>
      <c r="CH47" s="16">
        <f t="shared" si="14"/>
        <v>18</v>
      </c>
      <c r="CI47" s="16">
        <f t="shared" si="14"/>
        <v>18</v>
      </c>
      <c r="CJ47" s="16">
        <f t="shared" si="14"/>
        <v>18</v>
      </c>
      <c r="CK47" s="16">
        <f t="shared" si="14"/>
        <v>18</v>
      </c>
      <c r="CL47" s="16">
        <f t="shared" si="14"/>
        <v>18</v>
      </c>
      <c r="CM47" s="16">
        <f t="shared" si="14"/>
        <v>18</v>
      </c>
      <c r="CN47" s="16">
        <f t="shared" si="14"/>
        <v>18</v>
      </c>
      <c r="CO47" s="16">
        <f t="shared" si="14"/>
        <v>18</v>
      </c>
      <c r="CP47" s="16">
        <f t="shared" si="14"/>
        <v>18</v>
      </c>
      <c r="CQ47" s="16">
        <f t="shared" si="14"/>
        <v>18</v>
      </c>
      <c r="CR47" s="16">
        <f t="shared" si="14"/>
        <v>18</v>
      </c>
      <c r="CS47" s="16">
        <f t="shared" si="14"/>
        <v>18</v>
      </c>
      <c r="CT47" s="16">
        <f t="shared" si="14"/>
        <v>371.3</v>
      </c>
    </row>
    <row r="48" spans="1:103">
      <c r="A48" s="17" t="s">
        <v>192</v>
      </c>
      <c r="B48" s="18">
        <f t="shared" si="13"/>
        <v>76</v>
      </c>
      <c r="C48" s="18">
        <f t="shared" si="13"/>
        <v>77</v>
      </c>
      <c r="D48" s="18">
        <f t="shared" si="13"/>
        <v>78</v>
      </c>
      <c r="E48" s="18">
        <f t="shared" si="13"/>
        <v>75</v>
      </c>
      <c r="F48" s="18">
        <f t="shared" si="13"/>
        <v>73</v>
      </c>
      <c r="G48" s="18">
        <f t="shared" si="13"/>
        <v>72</v>
      </c>
      <c r="H48" s="18">
        <f t="shared" si="13"/>
        <v>74</v>
      </c>
      <c r="I48" s="18">
        <f t="shared" si="13"/>
        <v>70</v>
      </c>
      <c r="J48" s="18">
        <f t="shared" si="13"/>
        <v>67</v>
      </c>
      <c r="K48" s="18">
        <f t="shared" si="13"/>
        <v>68</v>
      </c>
      <c r="L48" s="18">
        <f t="shared" si="13"/>
        <v>68</v>
      </c>
      <c r="M48" s="18">
        <f t="shared" si="13"/>
        <v>67</v>
      </c>
      <c r="N48" s="18">
        <f t="shared" si="13"/>
        <v>68</v>
      </c>
      <c r="O48" s="18">
        <f t="shared" si="13"/>
        <v>67</v>
      </c>
      <c r="P48" s="18">
        <f t="shared" si="13"/>
        <v>68</v>
      </c>
      <c r="Q48" s="18">
        <f t="shared" si="13"/>
        <v>65</v>
      </c>
      <c r="R48" s="18">
        <f t="shared" si="13"/>
        <v>66</v>
      </c>
      <c r="S48" s="18">
        <f t="shared" si="13"/>
        <v>68</v>
      </c>
      <c r="T48" s="18">
        <f t="shared" si="13"/>
        <v>68</v>
      </c>
      <c r="U48" s="18">
        <f t="shared" si="13"/>
        <v>67</v>
      </c>
      <c r="V48" s="18">
        <f t="shared" si="13"/>
        <v>68</v>
      </c>
      <c r="W48" s="18">
        <f t="shared" si="13"/>
        <v>70</v>
      </c>
      <c r="X48" s="18">
        <f t="shared" si="13"/>
        <v>71</v>
      </c>
      <c r="Y48" s="18">
        <f t="shared" si="13"/>
        <v>67</v>
      </c>
      <c r="Z48" s="18">
        <f t="shared" si="13"/>
        <v>66</v>
      </c>
      <c r="AA48" s="18">
        <f t="shared" si="13"/>
        <v>64</v>
      </c>
      <c r="AB48" s="18">
        <f t="shared" si="13"/>
        <v>63</v>
      </c>
      <c r="AC48" s="18">
        <f t="shared" si="13"/>
        <v>61</v>
      </c>
      <c r="AD48" s="18">
        <f t="shared" si="13"/>
        <v>65</v>
      </c>
      <c r="AE48" s="18">
        <f t="shared" si="13"/>
        <v>65</v>
      </c>
      <c r="AF48" s="18">
        <f t="shared" si="13"/>
        <v>63</v>
      </c>
      <c r="AG48" s="18">
        <f t="shared" si="13"/>
        <v>63</v>
      </c>
      <c r="AH48" s="18">
        <f t="shared" si="13"/>
        <v>62</v>
      </c>
      <c r="AI48" s="18">
        <f t="shared" si="13"/>
        <v>61</v>
      </c>
      <c r="AJ48" s="18">
        <f t="shared" si="13"/>
        <v>64</v>
      </c>
      <c r="AK48" s="18">
        <f t="shared" si="13"/>
        <v>61</v>
      </c>
      <c r="AL48" s="18">
        <f t="shared" si="13"/>
        <v>65</v>
      </c>
      <c r="AM48" s="18">
        <f t="shared" si="13"/>
        <v>61</v>
      </c>
      <c r="AN48" s="18">
        <f t="shared" si="13"/>
        <v>59</v>
      </c>
      <c r="AO48" s="18">
        <f t="shared" si="13"/>
        <v>57</v>
      </c>
      <c r="AP48" s="18">
        <f t="shared" si="13"/>
        <v>47</v>
      </c>
      <c r="AQ48" s="18">
        <f t="shared" si="13"/>
        <v>50</v>
      </c>
      <c r="AR48" s="18">
        <f t="shared" si="13"/>
        <v>48</v>
      </c>
      <c r="AS48" s="18">
        <f t="shared" si="13"/>
        <v>49</v>
      </c>
      <c r="AT48" s="18">
        <f t="shared" si="13"/>
        <v>49</v>
      </c>
      <c r="AU48" s="18">
        <f t="shared" si="13"/>
        <v>49</v>
      </c>
      <c r="AV48" s="18">
        <f t="shared" si="13"/>
        <v>50</v>
      </c>
      <c r="AW48" s="18">
        <f t="shared" si="13"/>
        <v>47</v>
      </c>
      <c r="AX48" s="18">
        <f t="shared" si="13"/>
        <v>44</v>
      </c>
      <c r="AY48" s="18">
        <f t="shared" si="13"/>
        <v>47</v>
      </c>
      <c r="AZ48" s="18">
        <f t="shared" si="13"/>
        <v>45</v>
      </c>
      <c r="BA48" s="18">
        <f t="shared" si="13"/>
        <v>45</v>
      </c>
      <c r="BB48" s="18">
        <f t="shared" si="13"/>
        <v>45</v>
      </c>
      <c r="BC48" s="18">
        <f t="shared" si="13"/>
        <v>44</v>
      </c>
      <c r="BD48" s="18">
        <f t="shared" si="13"/>
        <v>47</v>
      </c>
      <c r="BE48" s="18">
        <f t="shared" si="13"/>
        <v>46</v>
      </c>
      <c r="BF48" s="18">
        <f t="shared" si="13"/>
        <v>44</v>
      </c>
      <c r="BG48" s="18">
        <f t="shared" si="13"/>
        <v>47</v>
      </c>
      <c r="BH48" s="18">
        <f t="shared" si="13"/>
        <v>41</v>
      </c>
      <c r="BI48" s="18">
        <f t="shared" si="13"/>
        <v>42</v>
      </c>
      <c r="BJ48" s="18">
        <f t="shared" si="13"/>
        <v>47</v>
      </c>
      <c r="BK48" s="18">
        <f t="shared" si="13"/>
        <v>48</v>
      </c>
      <c r="BL48" s="18">
        <f t="shared" si="13"/>
        <v>49</v>
      </c>
      <c r="BM48" s="18">
        <f t="shared" si="13"/>
        <v>46</v>
      </c>
      <c r="BN48" s="18">
        <f t="shared" si="14"/>
        <v>48</v>
      </c>
      <c r="BO48" s="18">
        <f t="shared" si="14"/>
        <v>49</v>
      </c>
      <c r="BP48" s="18">
        <f t="shared" si="14"/>
        <v>47</v>
      </c>
      <c r="BQ48" s="18">
        <f t="shared" si="14"/>
        <v>47</v>
      </c>
      <c r="BR48" s="18">
        <f t="shared" si="14"/>
        <v>45</v>
      </c>
      <c r="BS48" s="18">
        <f t="shared" si="14"/>
        <v>45</v>
      </c>
      <c r="BT48" s="18">
        <f t="shared" si="14"/>
        <v>44</v>
      </c>
      <c r="BU48" s="18">
        <f t="shared" si="14"/>
        <v>51</v>
      </c>
      <c r="BV48" s="18">
        <f t="shared" si="14"/>
        <v>52</v>
      </c>
      <c r="BW48" s="18">
        <f t="shared" si="14"/>
        <v>52</v>
      </c>
      <c r="BX48" s="18">
        <f t="shared" si="14"/>
        <v>51</v>
      </c>
      <c r="BY48" s="18">
        <f t="shared" si="14"/>
        <v>52</v>
      </c>
      <c r="BZ48" s="18">
        <f t="shared" si="14"/>
        <v>50</v>
      </c>
      <c r="CA48" s="18">
        <f t="shared" si="14"/>
        <v>53</v>
      </c>
      <c r="CB48" s="18">
        <f t="shared" si="14"/>
        <v>53</v>
      </c>
      <c r="CC48" s="18">
        <f t="shared" si="14"/>
        <v>52</v>
      </c>
      <c r="CD48" s="18">
        <f t="shared" si="14"/>
        <v>57</v>
      </c>
      <c r="CE48" s="18">
        <f t="shared" si="14"/>
        <v>58</v>
      </c>
      <c r="CF48" s="18">
        <f t="shared" si="14"/>
        <v>54</v>
      </c>
      <c r="CG48" s="18">
        <f t="shared" si="14"/>
        <v>54</v>
      </c>
      <c r="CH48" s="18">
        <f t="shared" si="14"/>
        <v>56</v>
      </c>
      <c r="CI48" s="18">
        <f t="shared" si="14"/>
        <v>58</v>
      </c>
      <c r="CJ48" s="18">
        <f t="shared" si="14"/>
        <v>56</v>
      </c>
      <c r="CK48" s="18">
        <f t="shared" si="14"/>
        <v>52</v>
      </c>
      <c r="CL48" s="18">
        <f t="shared" si="14"/>
        <v>56</v>
      </c>
      <c r="CM48" s="18">
        <f t="shared" si="14"/>
        <v>52</v>
      </c>
      <c r="CN48" s="18">
        <f t="shared" si="14"/>
        <v>52</v>
      </c>
      <c r="CO48" s="18">
        <f t="shared" si="14"/>
        <v>53</v>
      </c>
      <c r="CP48" s="18">
        <f t="shared" si="14"/>
        <v>55</v>
      </c>
      <c r="CQ48" s="18">
        <f t="shared" si="14"/>
        <v>54</v>
      </c>
      <c r="CR48" s="18">
        <f t="shared" si="14"/>
        <v>56</v>
      </c>
      <c r="CS48" s="18">
        <f t="shared" si="14"/>
        <v>57</v>
      </c>
      <c r="CT48" s="18">
        <f t="shared" si="14"/>
        <v>1593</v>
      </c>
    </row>
    <row r="49" spans="1:98">
      <c r="A49" s="19"/>
      <c r="B49" s="16">
        <f>SUM(B41:B48)</f>
        <v>1625</v>
      </c>
      <c r="C49" s="16">
        <f t="shared" ref="C49:BN49" si="15">SUM(C41:C48)</f>
        <v>1605</v>
      </c>
      <c r="D49" s="16">
        <f t="shared" si="15"/>
        <v>1588</v>
      </c>
      <c r="E49" s="16">
        <f t="shared" si="15"/>
        <v>1579</v>
      </c>
      <c r="F49" s="16">
        <f t="shared" si="15"/>
        <v>1556</v>
      </c>
      <c r="G49" s="16">
        <f t="shared" si="15"/>
        <v>1537</v>
      </c>
      <c r="H49" s="16">
        <f t="shared" si="15"/>
        <v>1535</v>
      </c>
      <c r="I49" s="16">
        <f t="shared" si="15"/>
        <v>1514</v>
      </c>
      <c r="J49" s="16">
        <f t="shared" si="15"/>
        <v>1503</v>
      </c>
      <c r="K49" s="16">
        <f t="shared" si="15"/>
        <v>1500</v>
      </c>
      <c r="L49" s="16">
        <f t="shared" si="15"/>
        <v>1481</v>
      </c>
      <c r="M49" s="16">
        <f t="shared" si="15"/>
        <v>1474</v>
      </c>
      <c r="N49" s="16">
        <f t="shared" si="15"/>
        <v>1470</v>
      </c>
      <c r="O49" s="16">
        <f t="shared" si="15"/>
        <v>1462</v>
      </c>
      <c r="P49" s="16">
        <f t="shared" si="15"/>
        <v>1461</v>
      </c>
      <c r="Q49" s="16">
        <f t="shared" si="15"/>
        <v>1457</v>
      </c>
      <c r="R49" s="16">
        <f t="shared" si="15"/>
        <v>1479</v>
      </c>
      <c r="S49" s="16">
        <f t="shared" si="15"/>
        <v>1501</v>
      </c>
      <c r="T49" s="16">
        <f t="shared" si="15"/>
        <v>1516</v>
      </c>
      <c r="U49" s="16">
        <f t="shared" si="15"/>
        <v>1534</v>
      </c>
      <c r="V49" s="16">
        <f t="shared" si="15"/>
        <v>1590</v>
      </c>
      <c r="W49" s="16">
        <f t="shared" si="15"/>
        <v>1643</v>
      </c>
      <c r="X49" s="16">
        <f t="shared" si="15"/>
        <v>1672</v>
      </c>
      <c r="Y49" s="16">
        <f t="shared" si="15"/>
        <v>1705</v>
      </c>
      <c r="Z49" s="16">
        <f t="shared" si="15"/>
        <v>1765</v>
      </c>
      <c r="AA49" s="16">
        <f t="shared" si="15"/>
        <v>1810</v>
      </c>
      <c r="AB49" s="16">
        <f t="shared" si="15"/>
        <v>1807</v>
      </c>
      <c r="AC49" s="16">
        <f t="shared" si="15"/>
        <v>1763</v>
      </c>
      <c r="AD49" s="16">
        <f t="shared" si="15"/>
        <v>1755</v>
      </c>
      <c r="AE49" s="16">
        <f t="shared" si="15"/>
        <v>1729</v>
      </c>
      <c r="AF49" s="16">
        <f t="shared" si="15"/>
        <v>1701</v>
      </c>
      <c r="AG49" s="16">
        <f t="shared" si="15"/>
        <v>1686</v>
      </c>
      <c r="AH49" s="16">
        <f t="shared" si="15"/>
        <v>1679</v>
      </c>
      <c r="AI49" s="16">
        <f t="shared" si="15"/>
        <v>1682</v>
      </c>
      <c r="AJ49" s="16">
        <f t="shared" si="15"/>
        <v>1689</v>
      </c>
      <c r="AK49" s="16">
        <f t="shared" si="15"/>
        <v>1694</v>
      </c>
      <c r="AL49" s="16">
        <f t="shared" si="15"/>
        <v>1677</v>
      </c>
      <c r="AM49" s="16">
        <f t="shared" si="15"/>
        <v>1672</v>
      </c>
      <c r="AN49" s="16">
        <f t="shared" si="15"/>
        <v>1682</v>
      </c>
      <c r="AO49" s="16">
        <f t="shared" si="15"/>
        <v>1663</v>
      </c>
      <c r="AP49" s="16">
        <f t="shared" si="15"/>
        <v>1646</v>
      </c>
      <c r="AQ49" s="16">
        <f t="shared" si="15"/>
        <v>1682</v>
      </c>
      <c r="AR49" s="16">
        <f t="shared" si="15"/>
        <v>1686</v>
      </c>
      <c r="AS49" s="16">
        <f t="shared" si="15"/>
        <v>1682</v>
      </c>
      <c r="AT49" s="16">
        <f t="shared" si="15"/>
        <v>1686</v>
      </c>
      <c r="AU49" s="16">
        <f t="shared" si="15"/>
        <v>1697</v>
      </c>
      <c r="AV49" s="16">
        <f t="shared" si="15"/>
        <v>1714</v>
      </c>
      <c r="AW49" s="16">
        <f t="shared" si="15"/>
        <v>1709</v>
      </c>
      <c r="AX49" s="16">
        <f t="shared" si="15"/>
        <v>1698</v>
      </c>
      <c r="AY49" s="16">
        <f t="shared" si="15"/>
        <v>1679</v>
      </c>
      <c r="AZ49" s="16">
        <f t="shared" si="15"/>
        <v>1661</v>
      </c>
      <c r="BA49" s="16">
        <f t="shared" si="15"/>
        <v>1641</v>
      </c>
      <c r="BB49" s="16">
        <f t="shared" si="15"/>
        <v>1625</v>
      </c>
      <c r="BC49" s="16">
        <f t="shared" si="15"/>
        <v>1615</v>
      </c>
      <c r="BD49" s="16">
        <f t="shared" si="15"/>
        <v>1613</v>
      </c>
      <c r="BE49" s="16">
        <f t="shared" si="15"/>
        <v>1607</v>
      </c>
      <c r="BF49" s="16">
        <f t="shared" si="15"/>
        <v>1633</v>
      </c>
      <c r="BG49" s="16">
        <f t="shared" si="15"/>
        <v>1660</v>
      </c>
      <c r="BH49" s="16">
        <f t="shared" si="15"/>
        <v>1676</v>
      </c>
      <c r="BI49" s="16">
        <f t="shared" si="15"/>
        <v>1723</v>
      </c>
      <c r="BJ49" s="16">
        <f t="shared" si="15"/>
        <v>1739</v>
      </c>
      <c r="BK49" s="16">
        <f t="shared" si="15"/>
        <v>1788</v>
      </c>
      <c r="BL49" s="16">
        <f t="shared" si="15"/>
        <v>1843</v>
      </c>
      <c r="BM49" s="16">
        <f t="shared" si="15"/>
        <v>1866</v>
      </c>
      <c r="BN49" s="16">
        <f t="shared" si="15"/>
        <v>1916</v>
      </c>
      <c r="BO49" s="16">
        <f t="shared" ref="BO49:CT49" si="16">SUM(BO41:BO48)</f>
        <v>1962</v>
      </c>
      <c r="BP49" s="16">
        <f t="shared" si="16"/>
        <v>1972</v>
      </c>
      <c r="BQ49" s="16">
        <f t="shared" si="16"/>
        <v>2002</v>
      </c>
      <c r="BR49" s="16">
        <f t="shared" si="16"/>
        <v>1998</v>
      </c>
      <c r="BS49" s="16">
        <f t="shared" si="16"/>
        <v>2012</v>
      </c>
      <c r="BT49" s="16">
        <f t="shared" si="16"/>
        <v>2029</v>
      </c>
      <c r="BU49" s="16">
        <f t="shared" si="16"/>
        <v>2071</v>
      </c>
      <c r="BV49" s="16">
        <f t="shared" si="16"/>
        <v>2129</v>
      </c>
      <c r="BW49" s="16">
        <f t="shared" si="16"/>
        <v>2219</v>
      </c>
      <c r="BX49" s="16">
        <f t="shared" si="16"/>
        <v>2340</v>
      </c>
      <c r="BY49" s="16">
        <f t="shared" si="16"/>
        <v>2383</v>
      </c>
      <c r="BZ49" s="16">
        <f t="shared" si="16"/>
        <v>2361</v>
      </c>
      <c r="CA49" s="16">
        <f t="shared" si="16"/>
        <v>2337</v>
      </c>
      <c r="CB49" s="16">
        <f t="shared" si="16"/>
        <v>2305</v>
      </c>
      <c r="CC49" s="16">
        <f t="shared" si="16"/>
        <v>2274</v>
      </c>
      <c r="CD49" s="16">
        <f t="shared" si="16"/>
        <v>2230</v>
      </c>
      <c r="CE49" s="16">
        <f t="shared" si="16"/>
        <v>2171</v>
      </c>
      <c r="CF49" s="16">
        <f t="shared" si="16"/>
        <v>2125</v>
      </c>
      <c r="CG49" s="16">
        <f t="shared" si="16"/>
        <v>2097</v>
      </c>
      <c r="CH49" s="16">
        <f t="shared" si="16"/>
        <v>2048</v>
      </c>
      <c r="CI49" s="16">
        <f t="shared" si="16"/>
        <v>2004</v>
      </c>
      <c r="CJ49" s="16">
        <f t="shared" si="16"/>
        <v>1965</v>
      </c>
      <c r="CK49" s="16">
        <f t="shared" si="16"/>
        <v>1907</v>
      </c>
      <c r="CL49" s="16">
        <f t="shared" si="16"/>
        <v>1868</v>
      </c>
      <c r="CM49" s="16">
        <f t="shared" si="16"/>
        <v>1837</v>
      </c>
      <c r="CN49" s="16">
        <f t="shared" si="16"/>
        <v>1810</v>
      </c>
      <c r="CO49" s="16">
        <f t="shared" si="16"/>
        <v>1761</v>
      </c>
      <c r="CP49" s="16">
        <f t="shared" si="16"/>
        <v>1735</v>
      </c>
      <c r="CQ49" s="16">
        <f t="shared" si="16"/>
        <v>1694</v>
      </c>
      <c r="CR49" s="16">
        <f t="shared" si="16"/>
        <v>1668</v>
      </c>
      <c r="CS49" s="16">
        <f>SUM(CS41:CS48)</f>
        <v>1639</v>
      </c>
      <c r="CT49" s="16">
        <f t="shared" si="16"/>
        <v>44355.6</v>
      </c>
    </row>
  </sheetData>
  <mergeCells count="3">
    <mergeCell ref="A1:H1"/>
    <mergeCell ref="I1:K1"/>
    <mergeCell ref="L1:R1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01.03</vt:lpstr>
      <vt:lpstr>02.03 </vt:lpstr>
      <vt:lpstr>03.03</vt:lpstr>
      <vt:lpstr>04.03</vt:lpstr>
      <vt:lpstr>05.03</vt:lpstr>
      <vt:lpstr>06.03 </vt:lpstr>
      <vt:lpstr>07.03  </vt:lpstr>
      <vt:lpstr>08.03 </vt:lpstr>
      <vt:lpstr>09.03 </vt:lpstr>
      <vt:lpstr>10.03 </vt:lpstr>
      <vt:lpstr>11.03 </vt:lpstr>
      <vt:lpstr>12.03 </vt:lpstr>
      <vt:lpstr>13.03 </vt:lpstr>
      <vt:lpstr>14.03 </vt:lpstr>
      <vt:lpstr>15.03 </vt:lpstr>
      <vt:lpstr>16.03 </vt:lpstr>
      <vt:lpstr>17.03 </vt:lpstr>
      <vt:lpstr>18.03</vt:lpstr>
      <vt:lpstr>19.03</vt:lpstr>
      <vt:lpstr>20.03 </vt:lpstr>
      <vt:lpstr>21.03</vt:lpstr>
      <vt:lpstr>22.03</vt:lpstr>
      <vt:lpstr>23.03 </vt:lpstr>
      <vt:lpstr>24.03 </vt:lpstr>
      <vt:lpstr>25.03 </vt:lpstr>
      <vt:lpstr>26.03</vt:lpstr>
      <vt:lpstr>27.03</vt:lpstr>
      <vt:lpstr>28.03 </vt:lpstr>
      <vt:lpstr>29.03 </vt:lpstr>
      <vt:lpstr>30.03 </vt:lpstr>
      <vt:lpstr>31.03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2024-04-08T04:03:03Z</dcterms:modified>
</cp:coreProperties>
</file>